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13_ncr:1_{003B8553-ECE1-4BD4-8750-CFC1751C1043}" xr6:coauthVersionLast="47" xr6:coauthVersionMax="47" xr10:uidLastSave="{00000000-0000-0000-0000-000000000000}"/>
  <bookViews>
    <workbookView xWindow="-108" yWindow="-108" windowWidth="23256" windowHeight="13896" tabRatio="923"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O55" i="9"/>
  <c r="N55" i="9"/>
  <c r="M55" i="9"/>
  <c r="L55" i="9"/>
  <c r="J55" i="9"/>
  <c r="I55" i="9"/>
  <c r="H55" i="9"/>
  <c r="G55" i="9"/>
  <c r="F55" i="9"/>
  <c r="E55" i="9"/>
  <c r="D55" i="9"/>
  <c r="C55" i="9"/>
  <c r="P55" i="9" l="1"/>
  <c r="P56" i="9" s="1"/>
  <c r="K56" i="9"/>
  <c r="I56" i="9"/>
  <c r="J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<sst xmlns="http://schemas.openxmlformats.org/spreadsheetml/2006/main" count="25531" uniqueCount="3425">
  <si>
    <t>jueves, 25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</si>
  <si>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</si>
  <si>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</si>
  <si>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</si>
  <si>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</si>
  <si>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</si>
  <si>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</si>
  <si>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</si>
  <si>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</si>
  <si>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</si>
  <si>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</si>
  <si>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</si>
  <si>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</si>
  <si>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</si>
  <si>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GENERADORA DE ENERGÍA DEL PERÚ</t>
  </si>
  <si>
    <t>ÁNGEL III</t>
  </si>
  <si>
    <t>CENTRAL HIDROELÉCTRICA</t>
  </si>
  <si>
    <t>CENTRAL</t>
  </si>
  <si>
    <t>25/12/2025 11:01:24</t>
  </si>
  <si>
    <t>25/12/2025 15:16:00</t>
  </si>
  <si>
    <t>DESCONEXIÓN DE LA LÍNEA L-1015 (MAZUCO - PUERTO MALDONADO) DE 138 KV POR FALLA</t>
  </si>
  <si>
    <t>SI</t>
  </si>
  <si>
    <t>EVENTO</t>
  </si>
  <si>
    <t>ELECTRO SUR ESTE</t>
  </si>
  <si>
    <t>PUERTO MALDONADO</t>
  </si>
  <si>
    <t>BARRA</t>
  </si>
  <si>
    <t>BARRA10KV</t>
  </si>
  <si>
    <t>25/12/2025 15:13:00</t>
  </si>
  <si>
    <t>25/12/2025 15:25:00</t>
  </si>
  <si>
    <t>DESCONEXIÓN MANUAL DE LAS BARRAS DE 10 KV Y 22.9 KV DE LA S.E. PUERTO MALDONADO PARA MANIOBRAS DE SINCRONISMO.</t>
  </si>
  <si>
    <t>RED DE ENERGIA DEL PERU S.A.</t>
  </si>
  <si>
    <t>QUENCORO - DOLORESPATA</t>
  </si>
  <si>
    <t xml:space="preserve">LINEA DE TRANSMISION          </t>
  </si>
  <si>
    <t>L-1004</t>
  </si>
  <si>
    <t>25/12/2025 15:11:10</t>
  </si>
  <si>
    <t>25/12/2025 15:32:40</t>
  </si>
  <si>
    <t>DESCONEXIÓN DE LA LÍNEA L-1004 (DOLORESPATA – QUENCORO) DE 138 KV</t>
  </si>
  <si>
    <t>RESTRICCIONES OPERATIVAS</t>
  </si>
  <si>
    <t>FECHA</t>
  </si>
  <si>
    <t>HORA
INICIO</t>
  </si>
  <si>
    <t>HORA
FINAL</t>
  </si>
  <si>
    <t>T.Eq.</t>
  </si>
  <si>
    <t>25/12/2025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</si>
  <si>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</si>
  <si>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</si>
  <si>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</si>
  <si>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</si>
  <si>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</si>
  <si>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</si>
  <si>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</si>
  <si>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</si>
  <si>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</si>
  <si>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</si>
  <si>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</si>
  <si>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</si>
  <si>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</si>
  <si>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</si>
  <si>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</si>
  <si>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</si>
  <si>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</si>
  <si>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</si>
  <si>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</si>
  <si>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</si>
  <si>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</si>
  <si>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</si>
  <si>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</si>
  <si>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</si>
  <si>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</si>
  <si>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</si>
  <si>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</si>
  <si>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</si>
  <si>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</si>
  <si>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</si>
  <si>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</si>
  <si>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</si>
  <si>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</si>
  <si>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</si>
  <si>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</si>
  <si>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</si>
  <si>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</si>
  <si>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</si>
  <si>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</si>
  <si>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</si>
  <si>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</si>
  <si>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</si>
  <si>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</si>
  <si>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</si>
  <si>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</si>
  <si>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</si>
  <si>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</si>
  <si>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</si>
  <si>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</si>
  <si>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</si>
  <si>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</si>
  <si>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</si>
  <si>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</si>
  <si>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</si>
  <si>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</si>
  <si>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</si>
  <si>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</si>
  <si>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</si>
  <si>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</si>
  <si>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</si>
  <si>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</si>
  <si>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</si>
  <si>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</si>
  <si>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</si>
  <si>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</si>
  <si>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</si>
  <si>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</si>
  <si>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</si>
  <si>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</si>
  <si>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</si>
  <si>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</si>
  <si>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</si>
  <si>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</si>
  <si>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</si>
  <si>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</si>
  <si>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</si>
  <si>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</si>
  <si>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</si>
  <si>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</si>
  <si>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</si>
  <si>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</si>
  <si>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</si>
  <si>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</si>
  <si>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</si>
  <si>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</si>
  <si>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</si>
  <si>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</si>
  <si>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</si>
  <si>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</si>
  <si>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</si>
  <si>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</si>
  <si>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</si>
  <si>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</si>
  <si>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</si>
  <si>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</si>
  <si>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</si>
  <si>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</si>
  <si>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</si>
  <si>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</si>
  <si>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</si>
  <si>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</si>
  <si>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</si>
  <si>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</si>
  <si>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</si>
  <si>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</si>
  <si>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</si>
  <si>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</si>
  <si>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</si>
  <si>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</si>
  <si>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</si>
  <si>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</si>
  <si>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</si>
  <si>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</si>
  <si>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</si>
  <si>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25/12/2025 00:00</t>
  </si>
  <si>
    <t>26/12/2025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</si>
  <si>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</si>
  <si>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</si>
  <si>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</si>
  <si>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</si>
  <si>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</si>
  <si>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</si>
  <si>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</si>
  <si>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</si>
  <si>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</si>
  <si>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</si>
  <si>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</si>
  <si>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</si>
  <si>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</si>
  <si>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</si>
  <si>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</si>
  <si>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</si>
  <si>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</si>
  <si>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</si>
  <si>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</si>
  <si>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</si>
  <si>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</si>
  <si>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</si>
  <si>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</si>
  <si>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CONELSUR LT SAC</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</si>
  <si>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</si>
  <si>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</si>
  <si>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</si>
  <si>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</si>
  <si>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</si>
  <si>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</si>
  <si>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</si>
  <si>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</si>
  <si>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</si>
  <si>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</si>
  <si>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</si>
  <si>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</si>
  <si>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</si>
  <si>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MAZUCO - PTO MALDONADO                            </t>
  </si>
  <si>
    <t>L-1015</t>
  </si>
  <si>
    <t>Deshabilitada la funcion de sincronismo en el INT-1005 en el extremo 138 kV SE Puerto Maldonado</t>
  </si>
  <si>
    <t>CAMPO ARMI?O</t>
  </si>
  <si>
    <t>SS.EE.</t>
  </si>
  <si>
    <t>Proteccion diferencial 87B fuera de servicio segun lo informado por ELECTROPERU.</t>
  </si>
  <si>
    <t xml:space="preserve">PREV.     </t>
  </si>
  <si>
    <t>INTIPAMPA</t>
  </si>
  <si>
    <t>IPT2</t>
  </si>
  <si>
    <t>PRUEBAS PREVIAS A SU INTEGRACION</t>
  </si>
  <si>
    <t>PRUEBA</t>
  </si>
  <si>
    <t>INTIPAMPA EXPANSION</t>
  </si>
  <si>
    <t>25/12/2025 06:00</t>
  </si>
  <si>
    <t>25/12/2025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</si>
  <si>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</si>
  <si>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</si>
  <si>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</si>
  <si>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</si>
  <si>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</si>
  <si>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</si>
  <si>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</si>
  <si>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</si>
  <si>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</si>
  <si>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</si>
  <si>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</si>
  <si>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</si>
  <si>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</si>
  <si>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</si>
  <si>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</si>
  <si>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</si>
  <si>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</si>
  <si>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</si>
  <si>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</si>
  <si>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</si>
  <si>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</si>
  <si>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</si>
  <si>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</si>
  <si>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</si>
  <si>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</si>
  <si>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</si>
  <si>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</si>
  <si>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</si>
  <si>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</si>
  <si>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</si>
  <si>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</si>
  <si>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</si>
  <si>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</si>
  <si>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</si>
  <si>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</si>
  <si>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</si>
  <si>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25/12/2025 00:32</t>
  </si>
  <si>
    <t>A SOLCIITUD DEL COES POR REGULACION DE TENSION</t>
  </si>
  <si>
    <t>PACHACUTEC - PROGRESO</t>
  </si>
  <si>
    <t>L-2135</t>
  </si>
  <si>
    <t>25/12/2025 01:25</t>
  </si>
  <si>
    <t>A SOLICITUD DEL COES POR REGULACION DE TENSION</t>
  </si>
  <si>
    <t>MINERA ANTAMINA</t>
  </si>
  <si>
    <t>ANTAMINA</t>
  </si>
  <si>
    <t>T - 2</t>
  </si>
  <si>
    <t>Por condicion de operacion.</t>
  </si>
  <si>
    <t>MINERA BUENAVENTURA</t>
  </si>
  <si>
    <t>UCHUCCHACUA</t>
  </si>
  <si>
    <t>TP-385</t>
  </si>
  <si>
    <t>25/12/2025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</si>
  <si>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</si>
  <si>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</si>
  <si>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</si>
  <si>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</si>
  <si>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</si>
  <si>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</si>
  <si>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SERVICIO BLACK START NO DISPONIBLE EN LA C.H. HUINCO, NO ES POSIBLE GARANTIZAR LA EFECTIVIDAD DEL SERVICIO DEBIDO AL RIESGO EN LA CONFIABILIDAD Y SEGURIDAD DURANTE PROCESO DE RESTABLECIMIENTO.</t>
  </si>
  <si>
    <t>MATUCANA</t>
  </si>
  <si>
    <t>PETRAMAS</t>
  </si>
  <si>
    <t>DO?A CATALINA</t>
  </si>
  <si>
    <t>MANTENIMIENTO DE CULATAS Y PISTONES/MANTENIMIENTO INTEGRAL DEL GENERADOR ELECTRICO/MANTENIMIENTO DE RADIADOR</t>
  </si>
  <si>
    <t>LA GRINGA V</t>
  </si>
  <si>
    <t>REACONDICIONAMIENTO GENERAL DEL GE (COMPLETO) /MANTENIMIENTO DE RADIADOR</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</si>
  <si>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</si>
  <si>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</si>
  <si>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</si>
  <si>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</si>
  <si>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</si>
  <si>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</si>
  <si>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</si>
  <si>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</si>
  <si>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</si>
  <si>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</si>
  <si>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</si>
  <si>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</si>
  <si>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</si>
  <si>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</si>
  <si>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</si>
  <si>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</si>
  <si>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</si>
  <si>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</si>
  <si>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</si>
  <si>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</si>
  <si>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</si>
  <si>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</si>
  <si>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</si>
  <si>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</si>
  <si>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</si>
  <si>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</si>
  <si>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</si>
  <si>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</si>
  <si>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</si>
  <si>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</si>
  <si>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</si>
  <si>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</si>
  <si>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</si>
  <si>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</si>
  <si>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</si>
  <si>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</si>
  <si>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</si>
  <si>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</si>
  <si>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</si>
  <si>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</si>
  <si>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</si>
  <si>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</si>
  <si>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</si>
  <si>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</si>
  <si>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</si>
  <si>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</si>
  <si>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</si>
  <si>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</si>
  <si>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</si>
  <si>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</si>
  <si>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</si>
  <si>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</si>
  <si>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</si>
  <si>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</si>
  <si>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BARRA B_138kV</t>
  </si>
  <si>
    <t>Deshabilitar la proteccion diferencial de barras S.E. Azangaro por temas de seguridad</t>
  </si>
  <si>
    <t>AZANGARO - SAN RAFAEL</t>
  </si>
  <si>
    <t>L-1009</t>
  </si>
  <si>
    <t>Modernizacion del Sistema de Protecciones (Cambio del tablero completo de proteccion de la linea L-1009)</t>
  </si>
  <si>
    <t>SHOUGESA</t>
  </si>
  <si>
    <t>SAN NICOLAS</t>
  </si>
  <si>
    <t>TV3</t>
  </si>
  <si>
    <t>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</si>
  <si>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</si>
  <si>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</si>
  <si>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</si>
  <si>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</si>
  <si>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</si>
  <si>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</si>
  <si>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</si>
  <si>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</si>
  <si>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</si>
  <si>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</si>
  <si>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</si>
  <si>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</si>
  <si>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</si>
  <si>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</si>
  <si>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</si>
  <si>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</si>
  <si>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</si>
  <si>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</si>
  <si>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</si>
  <si>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</si>
  <si>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</si>
  <si>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</si>
  <si>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</si>
  <si>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</si>
  <si>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</si>
  <si>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</si>
  <si>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</si>
  <si>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</si>
  <si>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</si>
  <si>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</si>
  <si>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</si>
  <si>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</si>
  <si>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</si>
  <si>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</si>
  <si>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</si>
  <si>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</si>
  <si>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</si>
  <si>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</si>
  <si>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</si>
  <si>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</si>
  <si>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</si>
  <si>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</si>
  <si>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</si>
  <si>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</si>
  <si>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</si>
  <si>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</si>
  <si>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</si>
  <si>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</si>
  <si>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</si>
  <si>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</si>
  <si>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</si>
  <si>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</si>
  <si>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</si>
  <si>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</si>
  <si>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</si>
  <si>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</si>
  <si>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</si>
  <si>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</si>
  <si>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</si>
  <si>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</si>
  <si>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</si>
  <si>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</si>
  <si>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</si>
  <si>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</si>
  <si>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</si>
  <si>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</si>
  <si>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</si>
  <si>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</si>
  <si>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</si>
  <si>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</si>
  <si>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</si>
  <si>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</si>
  <si>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</si>
  <si>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</si>
  <si>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</si>
  <si>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</si>
  <si>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</si>
  <si>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</si>
  <si>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</si>
  <si>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</si>
  <si>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</si>
  <si>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</si>
  <si>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</si>
  <si>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</si>
  <si>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</si>
  <si>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</si>
  <si>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</si>
  <si>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</si>
  <si>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</si>
  <si>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</si>
  <si>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</si>
  <si>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</si>
  <si>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</si>
  <si>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</si>
  <si>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</si>
  <si>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</si>
  <si>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</si>
  <si>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</si>
  <si>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</si>
  <si>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</si>
  <si>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</si>
  <si>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</si>
  <si>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</si>
  <si>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</si>
  <si>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</si>
  <si>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</si>
  <si>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</si>
  <si>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</si>
  <si>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</si>
  <si>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</si>
  <si>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</si>
  <si>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</si>
  <si>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</si>
  <si>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</si>
  <si>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</si>
  <si>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</si>
  <si>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</si>
  <si>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</si>
  <si>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</si>
  <si>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</si>
  <si>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</si>
  <si>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</si>
  <si>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</si>
  <si>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</si>
  <si>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</si>
  <si>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</si>
  <si>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</si>
  <si>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</si>
  <si>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</si>
  <si>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</si>
  <si>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</si>
  <si>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</si>
  <si>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</si>
  <si>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</si>
  <si>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</si>
  <si>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</si>
  <si>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</si>
  <si>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</si>
  <si>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</si>
  <si>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</si>
  <si>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</si>
  <si>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</si>
  <si>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</si>
  <si>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</si>
  <si>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</si>
  <si>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</si>
  <si>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</si>
  <si>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</si>
  <si>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</si>
  <si>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</si>
  <si>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</si>
  <si>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</si>
  <si>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</si>
  <si>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</si>
  <si>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</si>
  <si>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</si>
  <si>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</si>
  <si>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</si>
  <si>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</si>
  <si>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</si>
  <si>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</si>
  <si>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</si>
  <si>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</si>
  <si>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</si>
  <si>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</si>
  <si>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</si>
  <si>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</si>
  <si>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</si>
  <si>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</si>
  <si>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</si>
  <si>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</si>
  <si>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</si>
  <si>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</si>
  <si>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</si>
  <si>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</si>
  <si>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</si>
  <si>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</si>
  <si>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</si>
  <si>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</si>
  <si>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</si>
  <si>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</si>
  <si>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</si>
  <si>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</si>
  <si>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</si>
  <si>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</si>
  <si>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</si>
  <si>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</si>
  <si>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</si>
  <si>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</si>
  <si>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</si>
  <si>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</si>
  <si>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</si>
  <si>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</si>
  <si>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</si>
  <si>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</si>
  <si>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</si>
  <si>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</si>
  <si>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</si>
  <si>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</si>
  <si>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</si>
  <si>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</si>
  <si>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</si>
  <si>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</si>
  <si>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</si>
  <si>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</si>
  <si>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</si>
  <si>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</si>
  <si>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</si>
  <si>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</si>
  <si>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</si>
  <si>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</si>
  <si>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</si>
  <si>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</si>
  <si>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</si>
  <si>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</si>
  <si>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</si>
  <si>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</si>
  <si>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</si>
  <si>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</si>
  <si>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</si>
  <si>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</si>
  <si>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</si>
  <si>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</si>
  <si>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</si>
  <si>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</si>
  <si>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</si>
  <si>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</si>
  <si>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</si>
  <si>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</si>
  <si>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</si>
  <si>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</si>
  <si>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</si>
  <si>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</si>
  <si>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</si>
  <si>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</si>
  <si>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</si>
  <si>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</si>
  <si>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</si>
  <si>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</si>
  <si>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</si>
  <si>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</si>
  <si>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</si>
  <si>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</si>
  <si>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</si>
  <si>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</si>
  <si>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</si>
  <si>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</si>
  <si>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</si>
  <si>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</si>
  <si>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</si>
  <si>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</si>
  <si>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</si>
  <si>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</si>
  <si>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</si>
  <si>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</si>
  <si>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</si>
  <si>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</si>
  <si>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</si>
  <si>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</si>
  <si>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</si>
  <si>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</si>
  <si>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</si>
  <si>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</si>
  <si>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</si>
  <si>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</si>
  <si>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</si>
  <si>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</si>
  <si>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</si>
  <si>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</si>
  <si>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</si>
  <si>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</si>
  <si>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</si>
  <si>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</si>
  <si>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</si>
  <si>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</si>
  <si>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</si>
  <si>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</si>
  <si>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</si>
  <si>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</si>
  <si>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</si>
  <si>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</si>
  <si>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</si>
  <si>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</si>
  <si>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</si>
  <si>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</si>
  <si>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</si>
  <si>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</si>
  <si>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</si>
  <si>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</si>
  <si>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</si>
  <si>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</si>
  <si>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</si>
  <si>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</si>
  <si>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</si>
  <si>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</si>
  <si>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</si>
  <si>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</si>
  <si>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</si>
  <si>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</si>
  <si>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</si>
  <si>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</si>
  <si>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</si>
  <si>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</si>
  <si>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</si>
  <si>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</si>
  <si>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</si>
  <si>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</si>
  <si>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</si>
  <si>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</si>
  <si>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</si>
  <si>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</si>
  <si>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</si>
  <si>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</si>
  <si>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</si>
  <si>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</si>
  <si>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</si>
  <si>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</si>
  <si>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</si>
  <si>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</si>
  <si>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</si>
  <si>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</si>
  <si>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</si>
  <si>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</si>
  <si>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</si>
  <si>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</si>
  <si>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</si>
  <si>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</si>
  <si>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</si>
  <si>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</si>
  <si>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</si>
  <si>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</si>
  <si>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</si>
  <si>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</si>
  <si>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</si>
  <si>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</si>
  <si>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</si>
  <si>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</si>
  <si>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</si>
  <si>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</si>
  <si>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</si>
  <si>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</si>
  <si>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</si>
  <si>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</si>
  <si>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</si>
  <si>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</si>
  <si>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</si>
  <si>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</si>
  <si>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</si>
  <si>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</si>
  <si>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</si>
  <si>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</si>
  <si>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</si>
  <si>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</si>
  <si>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</si>
  <si>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</si>
  <si>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</si>
  <si>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</si>
  <si>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</si>
  <si>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</si>
  <si>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</si>
  <si>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</si>
  <si>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</si>
  <si>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</si>
  <si>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</si>
  <si>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</si>
  <si>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</si>
  <si>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</si>
  <si>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</si>
  <si>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</si>
  <si>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</si>
  <si>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</si>
  <si>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</si>
  <si>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</si>
  <si>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</si>
  <si>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</si>
  <si>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</si>
  <si>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</si>
  <si>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</si>
  <si>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</si>
  <si>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</si>
  <si>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</si>
  <si>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</si>
  <si>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</si>
  <si>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</si>
  <si>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</si>
  <si>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</si>
  <si>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</si>
  <si>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</si>
  <si>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</si>
  <si>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</si>
  <si>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</si>
  <si>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</si>
  <si>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</si>
  <si>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</si>
  <si>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</si>
  <si>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</si>
  <si>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</si>
  <si>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</si>
  <si>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</si>
  <si>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</si>
  <si>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</si>
  <si>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</si>
  <si>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</si>
  <si>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</si>
  <si>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</si>
  <si>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</si>
  <si>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</si>
  <si>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</si>
  <si>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</si>
  <si>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</si>
  <si>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</si>
  <si>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</si>
  <si>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</si>
  <si>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</si>
  <si>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</si>
  <si>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</si>
  <si>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</si>
  <si>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</si>
  <si>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</si>
  <si>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</si>
  <si>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</si>
  <si>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</si>
  <si>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</si>
  <si>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</si>
  <si>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</si>
  <si>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</si>
  <si>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</si>
  <si>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</si>
  <si>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</si>
  <si>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</si>
  <si>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</si>
  <si>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</si>
  <si>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</si>
  <si>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</si>
  <si>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</si>
  <si>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</si>
  <si>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</si>
  <si>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</si>
  <si>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</si>
  <si>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</si>
  <si>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</si>
  <si>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</si>
  <si>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</si>
  <si>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</si>
  <si>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</si>
  <si>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</si>
  <si>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</si>
  <si>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</si>
  <si>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</si>
  <si>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</si>
  <si>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</si>
  <si>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</si>
  <si>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</si>
  <si>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</si>
  <si>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</si>
  <si>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</si>
  <si>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</si>
  <si>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</si>
  <si>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</si>
  <si>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</si>
  <si>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</si>
  <si>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</si>
  <si>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</si>
  <si>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</si>
  <si>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</si>
  <si>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</si>
  <si>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</si>
  <si>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</si>
  <si>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</si>
  <si>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</si>
  <si>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</si>
  <si>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</si>
  <si>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</si>
  <si>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</si>
  <si>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</si>
  <si>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</si>
  <si>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</si>
  <si>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</si>
  <si>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</si>
  <si>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</si>
  <si>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</si>
  <si>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</si>
  <si>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</si>
  <si>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</si>
  <si>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</si>
  <si>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</si>
  <si>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</si>
  <si>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</si>
  <si>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</si>
  <si>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</si>
  <si>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</si>
  <si>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</si>
  <si>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</si>
  <si>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</si>
  <si>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</si>
  <si>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</si>
  <si>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</si>
  <si>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</si>
  <si>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</si>
  <si>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</si>
  <si>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</si>
  <si>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</si>
  <si>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</si>
  <si>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</si>
  <si>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</si>
  <si>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</si>
  <si>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</si>
  <si>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</si>
  <si>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</si>
  <si>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</si>
  <si>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</si>
  <si>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</si>
  <si>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</si>
  <si>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</si>
  <si>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</si>
  <si>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</si>
  <si>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</si>
  <si>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</si>
  <si>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</si>
  <si>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</si>
  <si>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</si>
  <si>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</si>
  <si>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</si>
  <si>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</si>
  <si>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</si>
  <si>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</si>
  <si>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</si>
  <si>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</si>
  <si>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</si>
  <si>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</si>
  <si>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</si>
  <si>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</si>
  <si>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</si>
  <si>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</si>
  <si>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</si>
  <si>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</si>
  <si>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</si>
  <si>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</si>
  <si>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</si>
  <si>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</si>
  <si>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</si>
  <si>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</si>
  <si>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</si>
  <si>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</si>
  <si>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</si>
  <si>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</si>
  <si>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</si>
  <si>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</si>
  <si>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</si>
  <si>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</si>
  <si>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</si>
  <si>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</si>
  <si>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</si>
  <si>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</si>
  <si>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</si>
  <si>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</si>
  <si>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</si>
  <si>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</si>
  <si>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</si>
  <si>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</si>
  <si>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</si>
  <si>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</si>
  <si>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</si>
  <si>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</si>
  <si>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</si>
  <si>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</si>
  <si>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</si>
  <si>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</si>
  <si>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</si>
  <si>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</si>
  <si>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</si>
  <si>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</si>
  <si>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</si>
  <si>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</si>
  <si>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</si>
  <si>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</si>
  <si>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</si>
  <si>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</si>
  <si>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</si>
  <si>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</si>
  <si>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</si>
  <si>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</si>
  <si>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</si>
  <si>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</si>
  <si>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</si>
  <si>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</si>
  <si>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Diciembre del 2025 - jueves, 25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</si>
  <si>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</si>
  <si>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</si>
  <si>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</si>
  <si>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</si>
  <si>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</si>
  <si>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</si>
  <si>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</si>
  <si>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</si>
  <si>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</si>
  <si>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</si>
  <si>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</si>
  <si>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</si>
  <si>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</si>
  <si>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</si>
  <si>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</si>
  <si>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</si>
  <si>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</si>
  <si>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</si>
  <si>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</si>
  <si>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</si>
  <si>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</si>
  <si>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</si>
  <si>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</si>
  <si>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</si>
  <si>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</si>
  <si>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</si>
  <si>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</si>
  <si>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</si>
  <si>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</si>
  <si>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</si>
  <si>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</si>
  <si>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</si>
  <si>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</si>
  <si>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</si>
  <si>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</si>
  <si>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</si>
  <si>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</si>
  <si>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</si>
  <si>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</si>
  <si>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</si>
  <si>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</si>
  <si>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</si>
  <si>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</si>
  <si>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</si>
  <si>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</si>
  <si>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</si>
  <si>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</si>
  <si>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</si>
  <si>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</si>
  <si>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</si>
  <si>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</si>
  <si>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</si>
  <si>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</si>
  <si>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</si>
  <si>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</si>
  <si>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</si>
  <si>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</si>
  <si>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</si>
  <si>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</si>
  <si>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</si>
  <si>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</si>
  <si>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</si>
  <si>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</si>
  <si>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</si>
  <si>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</si>
  <si>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</si>
  <si>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</si>
  <si>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</si>
  <si>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</si>
  <si>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</si>
  <si>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</si>
  <si>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</si>
  <si>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</si>
  <si>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</si>
  <si>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</si>
  <si>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</si>
  <si>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</si>
  <si>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</si>
  <si>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</si>
  <si>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</si>
  <si>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</si>
  <si>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</si>
  <si>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</si>
  <si>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</si>
  <si>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</si>
  <si>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</si>
  <si>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</si>
  <si>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</si>
  <si>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</si>
  <si>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</si>
  <si>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</si>
  <si>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</si>
  <si>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</si>
  <si>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</si>
  <si>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</si>
  <si>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</si>
  <si>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</si>
  <si>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</si>
  <si>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</si>
  <si>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</si>
  <si>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</si>
  <si>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</si>
  <si>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</si>
  <si>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</si>
  <si>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</si>
  <si>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</si>
  <si>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</si>
  <si>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</si>
  <si>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</si>
  <si>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</si>
  <si>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</si>
  <si>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</si>
  <si>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</si>
  <si>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</si>
  <si>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</si>
  <si>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</si>
  <si>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</si>
  <si>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</si>
  <si>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</si>
  <si>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</si>
  <si>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</si>
  <si>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</si>
  <si>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</si>
  <si>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</si>
  <si>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</si>
  <si>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</si>
  <si>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</si>
  <si>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</si>
  <si>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</si>
  <si>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</si>
  <si>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</si>
  <si>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</si>
  <si>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</si>
  <si>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</si>
  <si>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</si>
  <si>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</si>
  <si>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25/12/2025 00:00:00</t>
  </si>
  <si>
    <t>26/12/2025 00:00:00</t>
  </si>
  <si>
    <t>POR COGENERACION</t>
  </si>
  <si>
    <t>...</t>
  </si>
  <si>
    <t>SAN_JACINTO - BAGAZO</t>
  </si>
  <si>
    <t>AGROLMOS TV1 &amp; TV2 - BAGAZO</t>
  </si>
  <si>
    <t>G-1</t>
  </si>
  <si>
    <t>CANA BRAVA TV1 - BAGAZO</t>
  </si>
  <si>
    <t>25/12/2025 15:33:00</t>
  </si>
  <si>
    <t>CANA BRAVA TV1 &amp; TV2 - BAGAZO</t>
  </si>
  <si>
    <t>25/12/2025 16:38:00</t>
  </si>
  <si>
    <t>25/12/2025 16:54:00</t>
  </si>
  <si>
    <t>25/12/2025 19:58:00</t>
  </si>
  <si>
    <t>CASA GRANDE TV1 &amp; TV3 - BAGAZO</t>
  </si>
  <si>
    <t>INDEPENDENCIA GAS</t>
  </si>
  <si>
    <t>25/12/2025 06:29:00</t>
  </si>
  <si>
    <t>25/12/2025 06:17:00</t>
  </si>
  <si>
    <t>POR POTENCIA O ENERGIA</t>
  </si>
  <si>
    <t>25/12/2025 19:31:00</t>
  </si>
  <si>
    <t>25/12/2025 19:26:00</t>
  </si>
  <si>
    <t>MALACAS1 TG6 - GAS</t>
  </si>
  <si>
    <t>25/12/2025 02:55:00</t>
  </si>
  <si>
    <t>25/12/2025 02:39:00</t>
  </si>
  <si>
    <t>Malacas solicita presurizar el ducto mediante la parada.</t>
  </si>
  <si>
    <t>25/12/2025 17:17:00</t>
  </si>
  <si>
    <t>25/12/2025 17:04:00</t>
  </si>
  <si>
    <t>CHILCA1 CCOMB TG1 &amp; TG2 &amp; TG3 - GAS</t>
  </si>
  <si>
    <t>25/12/2025 06:42:00</t>
  </si>
  <si>
    <t>25/12/2025 08:59:00</t>
  </si>
  <si>
    <t>POR RSF</t>
  </si>
  <si>
    <t>CHILCA2 CCOMB TG41 - GAS</t>
  </si>
  <si>
    <t>25/12/2025 17:41:00</t>
  </si>
  <si>
    <t>A MINIMA CARGA</t>
  </si>
  <si>
    <t>FENIX CCOMB GT11 &amp; GT12 - GAS</t>
  </si>
  <si>
    <t>REF_TALARA TV1 - NLH_RFG</t>
  </si>
  <si>
    <t>REF_TALARA TV2 - NLH_RFG</t>
  </si>
  <si>
    <t>RF PTO MALDONADO - D2</t>
  </si>
  <si>
    <t>25/12/2025 11:22:00</t>
  </si>
  <si>
    <t>25/12/2025 11:16:00</t>
  </si>
  <si>
    <t>POR SEGURIDAD</t>
  </si>
  <si>
    <t>AISLADO01</t>
  </si>
  <si>
    <t>Operó por falla en la línea L-1015</t>
  </si>
  <si>
    <t>KALLPA TG1 - GAS</t>
  </si>
  <si>
    <t>25/12/2025 00:09:00</t>
  </si>
  <si>
    <t>KALLPA TG2 - GAS</t>
  </si>
  <si>
    <t>25/12/2025 05:39:00</t>
  </si>
  <si>
    <t>25/12/2025 05:16:00</t>
  </si>
  <si>
    <t>KALLPA TG3 - GAS</t>
  </si>
  <si>
    <t>25/12/2025 06:19:00</t>
  </si>
  <si>
    <t>25/12/2025 06:00:00</t>
  </si>
  <si>
    <t>25/12/2025 20:33:00</t>
  </si>
  <si>
    <t>25/12/2025 20:05:00</t>
  </si>
  <si>
    <t>25/12/2025 21:09:00</t>
  </si>
  <si>
    <t>25/12/2025 20:36:00</t>
  </si>
  <si>
    <t>LAS FLORES TG1 - GAS</t>
  </si>
  <si>
    <t>25/12/2025 01:06:00</t>
  </si>
  <si>
    <t>VENTANILLA CCOMB TG3 &amp; TG4 - GAS</t>
  </si>
  <si>
    <t>HUAYCOLORO - BIOGAS</t>
  </si>
  <si>
    <t>LA GRINGA V - BIOGAS</t>
  </si>
  <si>
    <t>DONA CATALINA  - BIOGAS</t>
  </si>
  <si>
    <t>CALLAO - BIOGAS</t>
  </si>
  <si>
    <t>PTO BRAVO TG3 - D2</t>
  </si>
  <si>
    <t>25/12/2025 18:08:00</t>
  </si>
  <si>
    <t>25/12/2025 20:23:00</t>
  </si>
  <si>
    <t>25/12/2025 17:46:00</t>
  </si>
  <si>
    <t>25/12/2025 20:21:00</t>
  </si>
  <si>
    <t>POR PRUEBAS ALEATORIAS PR-25</t>
  </si>
  <si>
    <t>A las 18:21 h, alcanzó su máxima generación</t>
  </si>
  <si>
    <t>OLLEROS CCOMB TG1 - GAS</t>
  </si>
  <si>
    <t>25/12/2025 07:05:00</t>
  </si>
  <si>
    <t>25/12/2025 08:18:00</t>
  </si>
  <si>
    <t>Hora Inicio y Fin de Indisponibilidades de las Unidades de Generación SEIN</t>
  </si>
  <si>
    <t>CENTRAL TERMOELECTRICA FUERA DE SERVICIO POR REQUERMIENTOS DE FÁBRICA.</t>
  </si>
  <si>
    <t>Mantenimiento correctivo de válvula principal</t>
  </si>
  <si>
    <t>Unidad TV de la CT Las Flores fuera de servicio por reparación de caja reductora de turbina</t>
  </si>
  <si>
    <t>DOÑA CATALINA</t>
  </si>
  <si>
    <t>SAN NICOLÁS</t>
  </si>
  <si>
    <t>Inspección de tubos en el hogar de la caldera 3 y celda del auxiliar N° 3</t>
  </si>
  <si>
    <t>EJECUTADO</t>
  </si>
  <si>
    <t>Jueves 25 de Diciembre del 2025 / SEM N° 51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</si>
  <si>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</si>
  <si>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</si>
  <si>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</si>
  <si>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</si>
  <si>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</si>
  <si>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</si>
  <si>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</si>
  <si>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</si>
  <si>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</si>
  <si>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</si>
  <si>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</si>
  <si>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</si>
  <si>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</si>
  <si>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</si>
  <si>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</si>
  <si>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</si>
  <si>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</si>
  <si>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</si>
  <si>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</si>
  <si>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</si>
  <si>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</si>
  <si>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</si>
  <si>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</si>
  <si>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</si>
  <si>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</si>
  <si>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</si>
  <si>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</si>
  <si>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</si>
  <si>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</si>
  <si>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</si>
  <si>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</si>
  <si>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</si>
  <si>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</si>
  <si>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</si>
  <si>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</si>
  <si>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</si>
  <si>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</si>
  <si>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</si>
  <si>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</si>
  <si>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</si>
  <si>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</si>
  <si>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</si>
  <si>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</si>
  <si>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</si>
  <si>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</si>
  <si>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</si>
  <si>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</si>
  <si>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</si>
  <si>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</si>
  <si>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</si>
  <si>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</si>
  <si>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</si>
  <si>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</si>
  <si>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</si>
  <si>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</si>
  <si>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</si>
  <si>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</si>
  <si>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</si>
  <si>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</si>
  <si>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</si>
  <si>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</si>
  <si>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</si>
  <si>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</si>
  <si>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</si>
  <si>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</si>
  <si>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</si>
  <si>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</si>
  <si>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</si>
  <si>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</si>
  <si>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</si>
  <si>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</si>
  <si>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</si>
  <si>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</si>
  <si>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</si>
  <si>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</si>
  <si>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</si>
  <si>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</si>
  <si>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</si>
  <si>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</si>
  <si>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</si>
  <si>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</si>
  <si>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</si>
  <si>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</si>
  <si>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</si>
  <si>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</si>
  <si>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</si>
  <si>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</si>
  <si>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</si>
  <si>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</si>
  <si>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</si>
  <si>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</si>
  <si>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</si>
  <si>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</si>
  <si>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</si>
  <si>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</si>
  <si>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</si>
  <si>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</si>
  <si>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</si>
  <si>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</si>
  <si>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</si>
  <si>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</si>
  <si>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</si>
  <si>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</si>
  <si>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</si>
  <si>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</si>
  <si>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</si>
  <si>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</si>
  <si>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</si>
  <si>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</si>
  <si>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</si>
  <si>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</si>
  <si>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</si>
  <si>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</si>
  <si>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</si>
  <si>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</si>
  <si>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5570405.30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</si>
  <si>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</si>
  <si>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</si>
  <si>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</si>
  <si>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</si>
  <si>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</si>
  <si>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</si>
  <si>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</si>
  <si>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</si>
  <si>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</si>
  <si>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</si>
  <si>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</si>
  <si>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</si>
  <si>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</si>
  <si>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</si>
  <si>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</si>
  <si>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</si>
  <si>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</si>
  <si>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</si>
  <si>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</si>
  <si>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</si>
  <si>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</si>
  <si>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</si>
  <si>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</si>
  <si>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</si>
  <si>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</si>
  <si>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</si>
  <si>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</si>
  <si>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</si>
  <si>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</si>
  <si>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</si>
  <si>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</si>
  <si>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</si>
  <si>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</si>
  <si>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</si>
  <si>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</si>
  <si>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</si>
  <si>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</si>
  <si>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</si>
  <si>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</si>
  <si>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</si>
  <si>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</si>
  <si>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</si>
  <si>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</si>
  <si>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</si>
  <si>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</si>
  <si>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</si>
  <si>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</si>
  <si>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</si>
  <si>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</si>
  <si>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</si>
  <si>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</si>
  <si>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</si>
  <si>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</si>
  <si>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</si>
  <si>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</si>
  <si>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</si>
  <si>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</si>
  <si>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</si>
  <si>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</si>
  <si>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</si>
  <si>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</si>
  <si>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</si>
  <si>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</si>
  <si>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</si>
  <si>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</si>
  <si>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</si>
  <si>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</si>
  <si>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</si>
  <si>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</si>
  <si>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</si>
  <si>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</si>
  <si>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</si>
  <si>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</si>
  <si>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</si>
  <si>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</si>
  <si>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</si>
  <si>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</si>
  <si>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</si>
  <si>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</si>
  <si>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</si>
  <si>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</si>
  <si>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</si>
  <si>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</si>
  <si>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</si>
  <si>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</si>
  <si>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</si>
  <si>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</si>
  <si>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</si>
  <si>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</si>
  <si>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</si>
  <si>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</si>
  <si>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</si>
  <si>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</si>
  <si>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</si>
  <si>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</si>
  <si>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</si>
  <si>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</si>
  <si>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</si>
  <si>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</si>
  <si>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</si>
  <si>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</si>
  <si>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</si>
  <si>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</si>
  <si>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</si>
  <si>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</si>
  <si>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</si>
  <si>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</si>
  <si>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</si>
  <si>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</si>
  <si>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</si>
  <si>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</si>
  <si>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</si>
  <si>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</si>
  <si>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</si>
  <si>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</si>
  <si>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</si>
  <si>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</si>
  <si>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</si>
  <si>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</si>
  <si>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</si>
  <si>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</si>
  <si>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</si>
  <si>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</si>
  <si>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</si>
  <si>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</si>
  <si>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</si>
  <si>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</si>
  <si>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</si>
  <si>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</si>
  <si>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</si>
  <si>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</si>
  <si>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</si>
  <si>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</si>
  <si>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</si>
  <si>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</si>
  <si>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</si>
  <si>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</si>
  <si>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</si>
  <si>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</si>
  <si>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</si>
  <si>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</si>
  <si>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</si>
  <si>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</si>
  <si>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</si>
  <si>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</si>
  <si>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DIESEL EN PLANTA</t>
  </si>
  <si>
    <t>Reporte de Consumo de Combustibles</t>
  </si>
  <si>
    <t>CONSUMO DE COMBUSTIBLES - LÍQUIDO, SÓLIDO, GASEOSO</t>
  </si>
  <si>
    <t>MEDIDOR</t>
  </si>
  <si>
    <t>25/Dec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</si>
  <si>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</si>
  <si>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</si>
  <si>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</si>
  <si>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</si>
  <si>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</si>
  <si>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</si>
  <si>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</si>
  <si>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</si>
  <si>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</si>
  <si>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</si>
  <si>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</si>
  <si>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</si>
  <si>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</si>
  <si>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</si>
  <si>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</si>
  <si>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</si>
  <si>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</si>
  <si>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</si>
  <si>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</si>
  <si>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</si>
  <si>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</si>
  <si>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</si>
  <si>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</si>
  <si>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</si>
  <si>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</si>
  <si>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</si>
  <si>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</si>
  <si>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</si>
  <si>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</si>
  <si>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</si>
  <si>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</si>
  <si>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</si>
  <si>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</si>
  <si>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</si>
  <si>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</si>
  <si>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</si>
  <si>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</si>
  <si>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</si>
  <si>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</si>
  <si>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</si>
  <si>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</si>
  <si>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</si>
  <si>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</si>
  <si>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</si>
  <si>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</si>
  <si>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</si>
  <si>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</si>
  <si>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</si>
  <si>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</si>
  <si>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</si>
  <si>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</si>
  <si>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</si>
  <si>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</si>
  <si>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</si>
  <si>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</si>
  <si>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</si>
  <si>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</si>
  <si>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</si>
  <si>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</si>
  <si>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</si>
  <si>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</si>
  <si>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</si>
  <si>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</si>
  <si>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</si>
  <si>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</si>
  <si>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</si>
  <si>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</si>
  <si>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</si>
  <si>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</si>
  <si>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</si>
  <si>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</si>
  <si>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</si>
  <si>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</si>
  <si>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</si>
  <si>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</si>
  <si>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</si>
  <si>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25/12/2025 01:00</t>
  </si>
  <si>
    <t>25/12/2025 02:00</t>
  </si>
  <si>
    <t>25/12/2025 03:00</t>
  </si>
  <si>
    <t>25/12/2025 04:00</t>
  </si>
  <si>
    <t>25/12/2025 05:00</t>
  </si>
  <si>
    <t>25/12/2025 07:00</t>
  </si>
  <si>
    <t>25/12/2025 08:00</t>
  </si>
  <si>
    <t>25/12/2025 09:00</t>
  </si>
  <si>
    <t>25/12/2025 10:00</t>
  </si>
  <si>
    <t>25/12/2025 11:00</t>
  </si>
  <si>
    <t>25/12/2025 12:00</t>
  </si>
  <si>
    <t>25/12/2025 13:00</t>
  </si>
  <si>
    <t>25/12/2025 14:00</t>
  </si>
  <si>
    <t>25/12/2025 15:00</t>
  </si>
  <si>
    <t>25/12/2025 16:00</t>
  </si>
  <si>
    <t>25/12/2025 17:00</t>
  </si>
  <si>
    <t>25/12/2025 18:00</t>
  </si>
  <si>
    <t>25/12/2025 19:00</t>
  </si>
  <si>
    <t>25/12/2025 20:00</t>
  </si>
  <si>
    <t>25/12/2025 21:00</t>
  </si>
  <si>
    <t>25/12/2025 22:00</t>
  </si>
  <si>
    <t>25/12/2025 23:00</t>
  </si>
  <si>
    <t>TEMPERATURA AMBIENTE (ºC)</t>
  </si>
  <si>
    <t>Disponibilidad de Gas Natural de las Centrales Termoeléctricas</t>
  </si>
  <si>
    <t>GASEODUCTO</t>
  </si>
  <si>
    <t>VOLUMEN DE GAS (Mm3)</t>
  </si>
  <si>
    <t>INICIAL</t>
  </si>
  <si>
    <t>GASEODUCTO DE CAMISEA (EGESUR)</t>
  </si>
  <si>
    <t>26/12/2025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</si>
  <si>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</si>
  <si>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</si>
  <si>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</si>
  <si>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</si>
  <si>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</si>
  <si>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</si>
  <si>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</si>
  <si>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</si>
  <si>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</si>
  <si>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</si>
  <si>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</si>
  <si>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</si>
  <si>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</si>
  <si>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</si>
  <si>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</si>
  <si>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</si>
  <si>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</si>
  <si>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</si>
  <si>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</si>
  <si>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</si>
  <si>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</si>
  <si>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</si>
  <si>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</si>
  <si>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</si>
  <si>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</si>
  <si>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</si>
  <si>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</si>
  <si>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</si>
  <si>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</si>
  <si>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</si>
  <si>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</si>
  <si>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</si>
  <si>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</si>
  <si>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</si>
  <si>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</si>
  <si>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</si>
  <si>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</si>
  <si>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</si>
  <si>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</si>
  <si>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</si>
  <si>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</si>
  <si>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</si>
  <si>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</si>
  <si>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</si>
  <si>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</si>
  <si>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</si>
  <si>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</si>
  <si>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</si>
  <si>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</si>
  <si>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</si>
  <si>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</si>
  <si>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</si>
  <si>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</si>
  <si>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</si>
  <si>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</si>
  <si>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</si>
  <si>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</si>
  <si>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</si>
  <si>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</si>
  <si>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</si>
  <si>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</si>
  <si>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</si>
  <si>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</si>
  <si>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</si>
  <si>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</si>
  <si>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</si>
  <si>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</si>
  <si>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</si>
  <si>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</si>
  <si>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</si>
  <si>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</si>
  <si>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</si>
  <si>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</si>
  <si>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</si>
  <si>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</si>
  <si>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</si>
  <si>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</si>
  <si>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</si>
  <si>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</si>
  <si>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</si>
  <si>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</si>
  <si>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</si>
  <si>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</si>
  <si>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</si>
  <si>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</si>
  <si>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</si>
  <si>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</si>
  <si>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</si>
  <si>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</si>
  <si>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</si>
  <si>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</si>
  <si>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</si>
  <si>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</si>
  <si>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</si>
  <si>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</si>
  <si>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</si>
  <si>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</si>
  <si>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</si>
  <si>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</si>
  <si>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</si>
  <si>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</si>
  <si>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</si>
  <si>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</si>
  <si>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</si>
  <si>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</si>
  <si>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</si>
  <si>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</si>
  <si>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</si>
  <si>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</si>
  <si>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</si>
  <si>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</si>
  <si>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</si>
  <si>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</si>
  <si>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</si>
  <si>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</si>
  <si>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</si>
  <si>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</si>
  <si>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</si>
  <si>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</si>
  <si>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</si>
  <si>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</si>
  <si>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</si>
  <si>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</si>
  <si>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</si>
  <si>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</si>
  <si>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</si>
  <si>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</si>
  <si>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</si>
  <si>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</si>
  <si>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</si>
  <si>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</si>
  <si>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</si>
  <si>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</si>
  <si>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</si>
  <si>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</si>
  <si>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</si>
  <si>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</si>
  <si>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</si>
  <si>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</si>
  <si>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</si>
  <si>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</si>
  <si>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</si>
  <si>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</si>
  <si>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</si>
  <si>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</si>
  <si>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</si>
  <si>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</si>
  <si>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</si>
  <si>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</si>
  <si>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</si>
  <si>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</si>
  <si>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</si>
  <si>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</si>
  <si>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</si>
  <si>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</si>
  <si>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</si>
  <si>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</si>
  <si>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</si>
  <si>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</si>
  <si>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</si>
  <si>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</si>
  <si>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</si>
  <si>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</si>
  <si>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</si>
  <si>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</si>
  <si>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</si>
  <si>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</si>
  <si>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</si>
  <si>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</si>
  <si>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</si>
  <si>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</si>
  <si>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</si>
  <si>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</si>
  <si>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</si>
  <si>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</si>
  <si>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</si>
  <si>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</si>
  <si>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</si>
  <si>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</si>
  <si>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</si>
  <si>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</si>
  <si>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</si>
  <si>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</si>
  <si>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</si>
  <si>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</si>
  <si>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</si>
  <si>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</si>
  <si>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</si>
  <si>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</si>
  <si>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</si>
  <si>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</si>
  <si>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</si>
  <si>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</si>
  <si>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</si>
  <si>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</si>
  <si>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</si>
  <si>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</si>
  <si>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</si>
  <si>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</si>
  <si>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</si>
  <si>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</si>
  <si>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</si>
  <si>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</si>
  <si>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</si>
  <si>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</si>
  <si>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</si>
  <si>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</si>
  <si>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</si>
  <si>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</si>
  <si>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</si>
  <si>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</si>
  <si>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</si>
  <si>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</si>
  <si>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</si>
  <si>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</si>
  <si>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</si>
  <si>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</si>
  <si>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</si>
  <si>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</si>
  <si>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</si>
  <si>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</si>
  <si>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</si>
  <si>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</si>
  <si>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</si>
  <si>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</si>
  <si>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</si>
  <si>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</si>
  <si>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</si>
  <si>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</si>
  <si>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</si>
  <si>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</si>
  <si>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</si>
  <si>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</si>
  <si>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</si>
  <si>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</si>
  <si>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</si>
  <si>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</si>
  <si>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</si>
  <si>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</si>
  <si>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</si>
  <si>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</si>
  <si>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</si>
  <si>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</si>
  <si>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</si>
  <si>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</si>
  <si>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</si>
  <si>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</si>
  <si>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</si>
  <si>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</si>
  <si>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</si>
  <si>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</si>
  <si>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</si>
  <si>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</si>
  <si>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</si>
  <si>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</si>
  <si>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</si>
  <si>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</si>
  <si>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</si>
  <si>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</si>
  <si>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</si>
  <si>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</si>
  <si>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</si>
  <si>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</si>
  <si>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</si>
  <si>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</si>
  <si>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</si>
  <si>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</si>
  <si>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</si>
  <si>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</si>
  <si>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</si>
  <si>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</si>
  <si>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</si>
  <si>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</si>
  <si>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</si>
  <si>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</si>
  <si>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</si>
  <si>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</si>
  <si>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</si>
  <si>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</si>
  <si>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</si>
  <si>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</si>
  <si>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</si>
  <si>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</si>
  <si>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</si>
  <si>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</si>
  <si>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</si>
  <si>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</si>
  <si>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</si>
  <si>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</si>
  <si>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</si>
  <si>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</si>
  <si>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</si>
  <si>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</si>
  <si>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</si>
  <si>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</si>
  <si>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</si>
  <si>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</si>
  <si>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</si>
  <si>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</si>
  <si>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</si>
  <si>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</si>
  <si>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</si>
  <si>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</si>
  <si>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</si>
  <si>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</si>
  <si>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</si>
  <si>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</si>
  <si>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</si>
  <si>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</si>
  <si>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</si>
  <si>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</si>
  <si>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</si>
  <si>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</si>
  <si>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</si>
  <si>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</si>
  <si>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</si>
  <si>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</si>
  <si>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</si>
  <si>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</si>
  <si>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</si>
  <si>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</si>
  <si>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</si>
  <si>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</si>
  <si>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</si>
  <si>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</si>
  <si>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</si>
  <si>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</si>
  <si>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</si>
  <si>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</si>
  <si>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</si>
  <si>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</si>
  <si>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</si>
  <si>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</si>
  <si>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</si>
  <si>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</si>
  <si>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</si>
  <si>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</si>
  <si>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</si>
  <si>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</si>
  <si>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</si>
  <si>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</si>
  <si>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</si>
  <si>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</si>
  <si>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</si>
  <si>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</si>
  <si>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</si>
  <si>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</si>
  <si>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</si>
  <si>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</si>
  <si>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</si>
  <si>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</si>
  <si>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</si>
  <si>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</si>
  <si>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</si>
  <si>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</si>
  <si>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</si>
  <si>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</si>
  <si>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</si>
  <si>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</si>
  <si>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</si>
  <si>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</si>
  <si>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</si>
  <si>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</si>
  <si>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</si>
  <si>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</si>
  <si>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</si>
  <si>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</si>
  <si>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</si>
  <si>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</si>
  <si>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</si>
  <si>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</si>
  <si>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</si>
  <si>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</si>
  <si>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</si>
  <si>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</si>
  <si>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</si>
  <si>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</si>
  <si>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</si>
  <si>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</si>
  <si>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</si>
  <si>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</si>
  <si>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</si>
  <si>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</si>
  <si>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</si>
  <si>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</si>
  <si>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</si>
  <si>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</si>
  <si>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</si>
  <si>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</si>
  <si>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</si>
  <si>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</si>
  <si>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</si>
  <si>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</si>
  <si>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</si>
  <si>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</si>
  <si>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</si>
  <si>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</si>
  <si>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</si>
  <si>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</si>
  <si>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</si>
  <si>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</si>
  <si>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</si>
  <si>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</si>
  <si>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</si>
  <si>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</si>
  <si>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</si>
  <si>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</si>
  <si>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</si>
  <si>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</si>
  <si>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</si>
  <si>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</si>
  <si>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</si>
  <si>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</si>
  <si>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</si>
  <si>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</si>
  <si>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</si>
  <si>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</si>
  <si>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</si>
  <si>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</si>
  <si>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</si>
  <si>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</si>
  <si>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</si>
  <si>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</si>
  <si>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</si>
  <si>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</si>
  <si>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</si>
  <si>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</si>
  <si>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</si>
  <si>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</si>
  <si>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</si>
  <si>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</si>
  <si>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</si>
  <si>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</si>
  <si>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</si>
  <si>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</si>
  <si>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</si>
  <si>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</si>
  <si>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</si>
  <si>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</si>
  <si>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</si>
  <si>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</si>
  <si>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</si>
  <si>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</si>
  <si>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</si>
  <si>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</si>
  <si>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</si>
  <si>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</si>
  <si>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</si>
  <si>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</si>
  <si>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</si>
  <si>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</si>
  <si>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</si>
  <si>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</si>
  <si>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</si>
  <si>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</si>
  <si>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</si>
  <si>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</si>
  <si>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</si>
  <si>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</si>
  <si>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</si>
  <si>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</si>
  <si>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</si>
  <si>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</si>
  <si>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</si>
  <si>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</si>
  <si>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</si>
  <si>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</si>
  <si>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</si>
  <si>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</si>
  <si>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</si>
  <si>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</si>
  <si>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</si>
  <si>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</si>
  <si>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</si>
  <si>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</si>
  <si>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</si>
  <si>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</si>
  <si>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</si>
  <si>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</si>
  <si>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</si>
  <si>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</si>
  <si>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</si>
  <si>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</si>
  <si>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</si>
  <si>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</si>
  <si>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</si>
  <si>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</si>
  <si>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</si>
  <si>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</si>
  <si>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</si>
  <si>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</si>
  <si>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</si>
  <si>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</si>
  <si>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</si>
  <si>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</si>
  <si>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</si>
  <si>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</si>
  <si>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</si>
  <si>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</si>
  <si>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</si>
  <si>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</si>
  <si>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</si>
  <si>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</si>
  <si>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</si>
  <si>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</si>
  <si>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</si>
  <si>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</si>
  <si>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</si>
  <si>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</si>
  <si>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</si>
  <si>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</si>
  <si>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</si>
  <si>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</si>
  <si>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</si>
  <si>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</si>
  <si>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</si>
  <si>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</si>
  <si>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</si>
  <si>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</si>
  <si>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</si>
  <si>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</si>
  <si>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</si>
  <si>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</si>
  <si>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</si>
  <si>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</si>
  <si>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</si>
  <si>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</si>
  <si>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</si>
  <si>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</si>
  <si>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</si>
  <si>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</si>
  <si>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</si>
  <si>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</si>
  <si>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</si>
  <si>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</si>
  <si>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</si>
  <si>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</si>
  <si>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</si>
  <si>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</si>
  <si>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</si>
  <si>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</si>
  <si>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</si>
  <si>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</si>
  <si>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</si>
  <si>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</si>
  <si>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</si>
  <si>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</si>
  <si>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</si>
  <si>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</si>
  <si>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</si>
  <si>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</si>
  <si>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</si>
  <si>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</si>
  <si>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</si>
  <si>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</si>
  <si>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</si>
  <si>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</si>
  <si>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</si>
  <si>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</si>
  <si>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</si>
  <si>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</si>
  <si>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</si>
  <si>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</si>
  <si>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</si>
  <si>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</si>
  <si>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</si>
  <si>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</si>
  <si>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</si>
  <si>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</si>
  <si>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</si>
  <si>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</si>
  <si>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</si>
  <si>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</si>
  <si>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</si>
  <si>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</si>
  <si>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</si>
  <si>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</si>
  <si>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</si>
  <si>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</si>
  <si>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</si>
  <si>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</si>
  <si>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</si>
  <si>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</si>
  <si>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</si>
  <si>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</si>
  <si>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</si>
  <si>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</si>
  <si>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</si>
  <si>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</si>
  <si>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</si>
  <si>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</si>
  <si>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</si>
  <si>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</si>
  <si>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</si>
  <si>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</si>
  <si>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</si>
  <si>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</si>
  <si>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</si>
  <si>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</si>
  <si>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</si>
  <si>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</si>
  <si>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</si>
  <si>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</si>
  <si>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</si>
  <si>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</si>
  <si>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</si>
  <si>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</si>
  <si>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</si>
  <si>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</si>
  <si>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</si>
  <si>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</si>
  <si>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</si>
  <si>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</si>
  <si>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</si>
  <si>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</si>
  <si>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</si>
  <si>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</si>
  <si>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</si>
  <si>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</si>
  <si>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</si>
  <si>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</si>
  <si>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</si>
  <si>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</si>
  <si>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</si>
  <si>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</si>
  <si>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</si>
  <si>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</si>
  <si>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</si>
  <si>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</si>
  <si>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</si>
  <si>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</si>
  <si>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</si>
  <si>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</si>
  <si>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</si>
  <si>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</si>
  <si>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</si>
  <si>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</si>
  <si>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</si>
  <si>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</si>
  <si>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</si>
  <si>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</si>
  <si>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</si>
  <si>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</si>
  <si>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</si>
  <si>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</si>
  <si>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</si>
  <si>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</si>
  <si>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</si>
  <si>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</si>
  <si>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</si>
  <si>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</si>
  <si>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</si>
  <si>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</si>
  <si>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</si>
  <si>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</si>
  <si>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</si>
  <si>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</si>
  <si>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</si>
  <si>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</si>
  <si>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</si>
  <si>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</si>
  <si>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</si>
  <si>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</si>
  <si>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</si>
  <si>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</si>
  <si>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</si>
  <si>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</si>
  <si>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</si>
  <si>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</si>
  <si>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</si>
  <si>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</si>
  <si>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</si>
  <si>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</si>
  <si>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</si>
  <si>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</si>
  <si>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</si>
  <si>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</si>
  <si>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</si>
  <si>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</si>
  <si>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</si>
  <si>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</si>
  <si>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</si>
  <si>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</si>
  <si>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</si>
  <si>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</si>
  <si>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</si>
  <si>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</si>
  <si>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</si>
  <si>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</si>
  <si>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</si>
  <si>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</si>
  <si>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</si>
  <si>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</si>
  <si>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</si>
  <si>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</si>
  <si>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</si>
  <si>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</si>
  <si>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</si>
  <si>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</si>
  <si>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</si>
  <si>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</si>
  <si>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</si>
  <si>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</si>
  <si>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</si>
  <si>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</si>
  <si>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</si>
  <si>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</si>
  <si>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</si>
  <si>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</si>
  <si>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</si>
  <si>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</si>
  <si>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</si>
  <si>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</si>
  <si>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</si>
  <si>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</si>
  <si>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</si>
  <si>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</si>
  <si>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</si>
  <si>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</si>
  <si>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</si>
  <si>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</si>
  <si>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</si>
  <si>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</si>
  <si>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</si>
  <si>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</si>
  <si>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</si>
  <si>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</si>
  <si>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</si>
  <si>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</si>
  <si>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</si>
  <si>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</si>
  <si>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</si>
  <si>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</si>
  <si>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</si>
  <si>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</si>
  <si>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</si>
  <si>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</si>
  <si>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</si>
  <si>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</si>
  <si>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</si>
  <si>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</si>
  <si>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</si>
  <si>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</si>
  <si>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</si>
  <si>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</si>
  <si>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</si>
  <si>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</si>
  <si>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</si>
  <si>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</si>
  <si>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</si>
  <si>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</si>
  <si>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</si>
  <si>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</si>
  <si>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</si>
  <si>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</si>
  <si>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</si>
  <si>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</si>
  <si>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</si>
  <si>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</si>
  <si>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</si>
  <si>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</si>
  <si>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</si>
  <si>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</si>
  <si>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</si>
  <si>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</si>
  <si>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</si>
  <si>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</si>
  <si>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</si>
  <si>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</si>
  <si>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</si>
  <si>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</si>
  <si>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</si>
  <si>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</si>
  <si>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</si>
  <si>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</si>
  <si>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</si>
  <si>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</si>
  <si>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</si>
  <si>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</si>
  <si>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</si>
  <si>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</si>
  <si>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</si>
  <si>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</si>
  <si>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</si>
  <si>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</si>
  <si>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</si>
  <si>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</si>
  <si>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</si>
  <si>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</si>
  <si>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</si>
  <si>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</si>
  <si>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</si>
  <si>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</si>
  <si>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</si>
  <si>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</si>
  <si>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</si>
  <si>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</si>
  <si>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</si>
  <si>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</si>
  <si>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</si>
  <si>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</si>
  <si>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</si>
  <si>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</si>
  <si>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</si>
  <si>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</si>
  <si>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</si>
  <si>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</si>
  <si>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</si>
  <si>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</si>
  <si>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</si>
  <si>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</si>
  <si>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</si>
  <si>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</si>
  <si>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</si>
  <si>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</si>
  <si>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</si>
  <si>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</si>
  <si>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</si>
  <si>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</si>
  <si>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</si>
  <si>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</si>
  <si>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</si>
  <si>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</si>
  <si>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</si>
  <si>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</si>
  <si>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</si>
  <si>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</si>
  <si>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</si>
  <si>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</si>
  <si>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</si>
  <si>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</si>
  <si>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</si>
  <si>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</si>
  <si>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</si>
  <si>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</si>
  <si>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</si>
  <si>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</si>
  <si>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</si>
  <si>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</si>
  <si>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</si>
  <si>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</si>
  <si>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</si>
  <si>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</si>
  <si>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</si>
  <si>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</si>
  <si>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</si>
  <si>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</si>
  <si>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</si>
  <si>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</si>
  <si>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</si>
  <si>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</si>
  <si>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</si>
  <si>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</si>
  <si>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</si>
  <si>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</si>
  <si>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</si>
  <si>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</si>
  <si>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</si>
  <si>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</si>
  <si>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</si>
  <si>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</si>
  <si>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</si>
  <si>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</si>
  <si>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</si>
  <si>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</si>
  <si>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</si>
  <si>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</si>
  <si>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</si>
  <si>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</si>
  <si>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</si>
  <si>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</si>
  <si>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</si>
  <si>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</si>
  <si>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</si>
  <si>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</si>
  <si>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</si>
  <si>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</si>
  <si>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</si>
  <si>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</si>
  <si>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</si>
  <si>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</si>
  <si>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</si>
  <si>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</si>
  <si>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</si>
  <si>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</si>
  <si>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</si>
  <si>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</si>
  <si>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</si>
  <si>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</si>
  <si>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</si>
  <si>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</si>
  <si>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</si>
  <si>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</si>
  <si>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</si>
  <si>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</si>
  <si>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</si>
  <si>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</si>
  <si>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</si>
  <si>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</si>
  <si>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</si>
  <si>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</si>
  <si>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</si>
  <si>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</si>
  <si>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</si>
  <si>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</si>
  <si>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</si>
  <si>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</si>
  <si>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</si>
  <si>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</si>
  <si>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</si>
  <si>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</si>
  <si>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</si>
  <si>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</si>
  <si>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</si>
  <si>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</si>
  <si>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</si>
  <si>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</si>
  <si>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</si>
  <si>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</si>
  <si>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</si>
  <si>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</si>
  <si>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</si>
  <si>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</si>
  <si>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</si>
  <si>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</si>
  <si>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</si>
  <si>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</si>
  <si>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</si>
  <si>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</si>
  <si>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</si>
  <si>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</si>
  <si>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</si>
  <si>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</si>
  <si>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</si>
  <si>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</si>
  <si>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</si>
  <si>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</si>
  <si>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</si>
  <si>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</si>
  <si>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</si>
  <si>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</si>
  <si>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</si>
  <si>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</si>
  <si>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</si>
  <si>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</si>
  <si>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</si>
  <si>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</si>
  <si>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</si>
  <si>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</si>
  <si>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</si>
  <si>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</si>
  <si>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</si>
  <si>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</si>
  <si>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</si>
  <si>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</si>
  <si>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</si>
  <si>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</si>
  <si>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</si>
  <si>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</si>
  <si>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</si>
  <si>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</si>
  <si>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</si>
  <si>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</si>
  <si>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</si>
  <si>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</si>
  <si>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</si>
  <si>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</si>
  <si>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</si>
  <si>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</si>
  <si>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</si>
  <si>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</si>
  <si>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</si>
  <si>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</si>
  <si>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</si>
  <si>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</si>
  <si>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</si>
  <si>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</si>
  <si>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</si>
  <si>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</si>
  <si>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</si>
  <si>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</si>
  <si>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</si>
  <si>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</si>
  <si>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</si>
  <si>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</si>
  <si>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</si>
  <si>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</si>
  <si>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</si>
  <si>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</si>
  <si>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</si>
  <si>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</si>
  <si>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</si>
  <si>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</si>
  <si>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</si>
  <si>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</si>
  <si>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</si>
  <si>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</si>
  <si>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</si>
  <si>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</si>
  <si>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</si>
  <si>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</si>
  <si>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</si>
  <si>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</si>
  <si>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</si>
  <si>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</si>
  <si>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</si>
  <si>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</si>
  <si>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</si>
  <si>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</si>
  <si>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</si>
  <si>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</si>
  <si>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</si>
  <si>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</si>
  <si>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</si>
  <si>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</si>
  <si>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</si>
  <si>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</si>
  <si>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</si>
  <si>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</si>
  <si>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</si>
  <si>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</si>
  <si>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</si>
  <si>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</si>
  <si>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</si>
  <si>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</si>
  <si>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</si>
  <si>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</si>
  <si>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</si>
  <si>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</si>
  <si>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</si>
  <si>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</si>
  <si>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</si>
  <si>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</si>
  <si>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</si>
  <si>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</si>
  <si>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</si>
  <si>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</si>
  <si>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</si>
  <si>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</si>
  <si>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</si>
  <si>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</si>
  <si>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</si>
  <si>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</si>
  <si>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</si>
  <si>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</si>
  <si>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</si>
  <si>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</si>
  <si>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</si>
  <si>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</si>
  <si>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</si>
  <si>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</si>
  <si>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</si>
  <si>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</si>
  <si>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</si>
  <si>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</si>
  <si>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</si>
  <si>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</si>
  <si>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</si>
  <si>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</si>
  <si>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</si>
  <si>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</si>
  <si>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</si>
  <si>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</si>
  <si>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</si>
  <si>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</si>
  <si>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</si>
  <si>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</si>
  <si>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</si>
  <si>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</si>
  <si>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</si>
  <si>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</si>
  <si>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</si>
  <si>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</si>
  <si>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</si>
  <si>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</si>
  <si>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</si>
  <si>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</si>
  <si>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Por regulación de tensión en la S.E. Cajamarca Norte</t>
  </si>
  <si>
    <t>L. KIMAN AYLLU - LA RAMADA</t>
  </si>
  <si>
    <t>L-2274</t>
  </si>
  <si>
    <t>Por regulación de tensión en la S.E. Ramada</t>
  </si>
  <si>
    <t>L. MANCHAY - PACHACUTEC</t>
  </si>
  <si>
    <t>25/12/2025 00:32:00</t>
  </si>
  <si>
    <t>Por regulación de tensión en la S.E. Planicie</t>
  </si>
  <si>
    <t>L. CONOCOCHA - KIMAN AYLLU</t>
  </si>
  <si>
    <t>25/12/2025 01:17:00</t>
  </si>
  <si>
    <t>Por regulación de tensión en la S.E. Kiman Ayllu.</t>
  </si>
  <si>
    <t>L. RAMADA - PAMPA HONDA</t>
  </si>
  <si>
    <t>L-2275</t>
  </si>
  <si>
    <t>25/12/2025 01:18:00</t>
  </si>
  <si>
    <t>Por regulación de tensión en la S.E. Pampa Honda.</t>
  </si>
  <si>
    <t>L. PACHACUTEC - PROGRESO</t>
  </si>
  <si>
    <t>25/12/2025 01:25:00</t>
  </si>
  <si>
    <t>Por regulación de tensión en la S.E. Planicie.</t>
  </si>
  <si>
    <t>L. POMACOCHA - SAN JUAN</t>
  </si>
  <si>
    <t>25/12/2025 03:38:00</t>
  </si>
  <si>
    <t>25/12/2025 16:11:00</t>
  </si>
  <si>
    <t>Por regulación de tensión en la S.E. San Juan.</t>
  </si>
  <si>
    <t>L. CHAGLLA - PARAGSHA</t>
  </si>
  <si>
    <t>L-2150</t>
  </si>
  <si>
    <t>25/12/2025 03:57:00</t>
  </si>
  <si>
    <t>25/12/2025 17:00:00</t>
  </si>
  <si>
    <t>Por regulación de tensión en la S.E. Paragsha 2</t>
  </si>
  <si>
    <t>L-2151</t>
  </si>
  <si>
    <t>25/12/2025 17:11:00</t>
  </si>
  <si>
    <t>L. CARABAYLLO - CHIMBOTE1</t>
  </si>
  <si>
    <t>25/12/2025 06:13:00</t>
  </si>
  <si>
    <t>25/12/2025 07:34:00</t>
  </si>
  <si>
    <t>Por regulación de tensión en Lima.</t>
  </si>
  <si>
    <t>L. SANTA ROSA N. - CHAVARRÍA</t>
  </si>
  <si>
    <t>25/12/2025 07:00:00</t>
  </si>
  <si>
    <t>Por regulación de tensión en la S.E. Santa Rosa</t>
  </si>
  <si>
    <t>L. PARAMONGA N. - CHIMBOTE 1</t>
  </si>
  <si>
    <t>25/12/2025 07:45:00</t>
  </si>
  <si>
    <t>25/12/2025 15:43:00</t>
  </si>
  <si>
    <t>Por regulación de tensión en la SE Chimbote 1.</t>
  </si>
  <si>
    <t>L. CHAVARRÍA - VENTANILLA</t>
  </si>
  <si>
    <t>25/12/2025 07:46:00</t>
  </si>
  <si>
    <t>25/12/2025 19:15:00</t>
  </si>
  <si>
    <t>Por regulación de tensión en la SE Ventanilla</t>
  </si>
  <si>
    <t>L. REQUE - CHICLAYO OESTE</t>
  </si>
  <si>
    <t>L-2296</t>
  </si>
  <si>
    <t>25/12/2025 07:53:00</t>
  </si>
  <si>
    <t>25/12/2025 15:47:00</t>
  </si>
  <si>
    <t>Por regulación de tensión en la SE Guadalupe.</t>
  </si>
  <si>
    <t>L. REQUE - GUADALUPE</t>
  </si>
  <si>
    <t>L-2236</t>
  </si>
  <si>
    <t>25/12/2025 07:54:00</t>
  </si>
  <si>
    <t>L. GUADALUPE - TRUJILLO NORTE</t>
  </si>
  <si>
    <t>L-2235</t>
  </si>
  <si>
    <t>25/12/2025 07:56:00</t>
  </si>
  <si>
    <t>25/12/2025 15:45:00</t>
  </si>
  <si>
    <t>L. CHILCA - INDEPENDENCIA</t>
  </si>
  <si>
    <t>L-2305</t>
  </si>
  <si>
    <t>25/12/2025 07:57:00</t>
  </si>
  <si>
    <t>Por regulación de tensión en la S.E. Independencia</t>
  </si>
  <si>
    <t>L. HUANCAVELICA - INDEPENDENCIA</t>
  </si>
  <si>
    <t>25/12/2025 08:04:00</t>
  </si>
  <si>
    <t>25/12/2025 23:06:00</t>
  </si>
  <si>
    <t>25/12/2025 23:40:00</t>
  </si>
  <si>
    <t>Por regulación de tensión en la S.E. Parasha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</si>
  <si>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</si>
  <si>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</si>
  <si>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</si>
  <si>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</si>
  <si>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</si>
  <si>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</si>
  <si>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</si>
  <si>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</si>
  <si>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</si>
  <si>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</si>
  <si>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</si>
  <si>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</si>
  <si>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</si>
  <si>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</si>
  <si>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</si>
  <si>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</si>
  <si>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</si>
  <si>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</si>
  <si>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</si>
  <si>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20:23:14
</t>
  </si>
  <si>
    <t xml:space="preserve">59.781 
</t>
  </si>
  <si>
    <t xml:space="preserve">23:17:34
</t>
  </si>
  <si>
    <t xml:space="preserve">60.233 
</t>
  </si>
  <si>
    <t>PUCALLPA ISA</t>
  </si>
  <si>
    <t xml:space="preserve">60.232 
</t>
  </si>
  <si>
    <t xml:space="preserve">59.780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</si>
  <si>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</si>
  <si>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</si>
  <si>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</si>
  <si>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</si>
  <si>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</si>
  <si>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</si>
  <si>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</si>
  <si>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</si>
  <si>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</si>
  <si>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</si>
  <si>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</si>
  <si>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</si>
  <si>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</si>
  <si>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</si>
  <si>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</si>
  <si>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</si>
  <si>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</si>
  <si>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</si>
  <si>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</si>
  <si>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</si>
  <si>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</si>
  <si>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5570405 y resultó S/. 3186755 (36.39% ) menor que el correspondiente al jueves de la semana pasada.</t>
  </si>
  <si>
    <t>Fecha</t>
  </si>
  <si>
    <t>Costo Total Ejecutado</t>
  </si>
  <si>
    <t>Costo Total Programado</t>
  </si>
  <si>
    <t>JUE 18</t>
  </si>
  <si>
    <t>VIE 19</t>
  </si>
  <si>
    <t>SAB 20</t>
  </si>
  <si>
    <t>DOM 21</t>
  </si>
  <si>
    <t>LUN 22</t>
  </si>
  <si>
    <t>MAR 23</t>
  </si>
  <si>
    <t>MIE 24</t>
  </si>
  <si>
    <t>JUE 25</t>
  </si>
  <si>
    <t>Calificación de la Operacion de las Unidades de Generación</t>
  </si>
  <si>
    <t>Registro de las congestiones del Sistema de Transmisión</t>
  </si>
  <si>
    <t>EMPRESA AFECTADA</t>
  </si>
  <si>
    <t>INSTALACIÓN DE TRANSMISIÓN AFECTADA</t>
  </si>
  <si>
    <t>UNIDADES GENERADORAS LIMITADAS</t>
  </si>
  <si>
    <t>L. AZÁNGARO - SAN GABÁN II</t>
  </si>
  <si>
    <t>L-1010</t>
  </si>
  <si>
    <t>25/12/2025 12:20:00</t>
  </si>
  <si>
    <t>Se limito la C.H. San Gaban</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</si>
  <si>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</si>
  <si>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</si>
  <si>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</si>
  <si>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</si>
  <si>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</si>
  <si>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</si>
  <si>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</si>
  <si>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</si>
  <si>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</si>
  <si>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</si>
  <si>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</si>
  <si>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</si>
  <si>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</si>
  <si>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</si>
  <si>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</si>
  <si>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</si>
  <si>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</si>
  <si>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</si>
  <si>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</si>
  <si>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</si>
  <si>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</si>
  <si>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</si>
  <si>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</si>
  <si>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</si>
  <si>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</si>
  <si>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</si>
  <si>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</si>
  <si>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</si>
  <si>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</si>
  <si>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</si>
  <si>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</si>
  <si>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</si>
  <si>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</si>
  <si>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</si>
  <si>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</si>
  <si>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</si>
  <si>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</si>
  <si>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</si>
  <si>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</si>
  <si>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</si>
  <si>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</si>
  <si>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</si>
  <si>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</si>
  <si>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</si>
  <si>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</si>
  <si>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</si>
  <si>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</si>
  <si>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</si>
  <si>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</si>
  <si>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</si>
  <si>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</si>
  <si>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</si>
  <si>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</si>
  <si>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</si>
  <si>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</si>
  <si>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</si>
  <si>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</si>
  <si>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</si>
  <si>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</si>
  <si>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</si>
  <si>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</si>
  <si>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</si>
  <si>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</si>
  <si>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</si>
  <si>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</si>
  <si>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</si>
  <si>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</si>
  <si>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</si>
  <si>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</si>
  <si>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</si>
  <si>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</si>
  <si>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</si>
  <si>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</si>
  <si>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</si>
  <si>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</si>
  <si>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</si>
  <si>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</si>
  <si>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</si>
  <si>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</si>
  <si>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</si>
  <si>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</si>
  <si>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</si>
  <si>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</si>
  <si>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</si>
  <si>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</si>
  <si>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</si>
  <si>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</si>
  <si>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</si>
  <si>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</si>
  <si>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</si>
  <si>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</si>
  <si>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</si>
  <si>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</si>
  <si>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</si>
  <si>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</si>
  <si>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</si>
  <si>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</si>
  <si>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</si>
  <si>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</si>
  <si>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</si>
  <si>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</si>
  <si>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</si>
  <si>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</si>
  <si>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</si>
  <si>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25</t>
  </si>
  <si>
    <t>23.55</t>
  </si>
  <si>
    <t>26.2286</t>
  </si>
  <si>
    <t>917-39</t>
  </si>
  <si>
    <t>URS-STK-002 - G1</t>
  </si>
  <si>
    <t>CHMalpas - G1</t>
  </si>
  <si>
    <t>6.4687</t>
  </si>
  <si>
    <t>6.25</t>
  </si>
  <si>
    <t>5.8875</t>
  </si>
  <si>
    <t>6.5571</t>
  </si>
  <si>
    <t>6.4688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</si>
  <si>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</si>
  <si>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</si>
  <si>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</si>
  <si>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</si>
  <si>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</si>
  <si>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</si>
  <si>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</si>
  <si>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</si>
  <si>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</si>
  <si>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</si>
  <si>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</si>
  <si>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</si>
  <si>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</si>
  <si>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</si>
  <si>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</si>
  <si>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</si>
  <si>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</si>
  <si>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</si>
  <si>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</si>
  <si>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</si>
  <si>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</si>
  <si>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</si>
  <si>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</si>
  <si>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</si>
  <si>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</si>
  <si>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</si>
  <si>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</si>
  <si>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</si>
  <si>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</si>
  <si>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</si>
  <si>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</si>
  <si>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</si>
  <si>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</si>
  <si>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</si>
  <si>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</si>
  <si>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</si>
  <si>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</si>
  <si>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</si>
  <si>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</si>
  <si>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</si>
  <si>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</si>
  <si>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</si>
  <si>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</si>
  <si>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</si>
  <si>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</si>
  <si>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</si>
  <si>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</si>
  <si>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</si>
  <si>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</si>
  <si>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</si>
  <si>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</si>
  <si>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</si>
  <si>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</si>
  <si>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</si>
  <si>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</si>
  <si>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63.474</t>
  </si>
  <si>
    <t>63.4581</t>
  </si>
  <si>
    <t>63.4797</t>
  </si>
  <si>
    <t>49.9099</t>
  </si>
  <si>
    <t>74.0001</t>
  </si>
  <si>
    <t>127.9487</t>
  </si>
  <si>
    <t>63.5753</t>
  </si>
  <si>
    <t>63.9017</t>
  </si>
  <si>
    <t>63.9737</t>
  </si>
  <si>
    <t>51.4912</t>
  </si>
  <si>
    <t>74</t>
  </si>
  <si>
    <t>121.62</t>
  </si>
  <si>
    <t>6.02</t>
  </si>
  <si>
    <t>119.554</t>
  </si>
  <si>
    <t>7.9852</t>
  </si>
  <si>
    <t>120.8692</t>
  </si>
  <si>
    <t>120.8655</t>
  </si>
  <si>
    <t>120.8651</t>
  </si>
  <si>
    <t>110.1254</t>
  </si>
  <si>
    <t>111.8789</t>
  </si>
  <si>
    <t>113.0431</t>
  </si>
  <si>
    <t>127.5517</t>
  </si>
  <si>
    <t>63.9744</t>
  </si>
  <si>
    <t>126.5615</t>
  </si>
  <si>
    <t>63.9743</t>
  </si>
  <si>
    <t>115.5423</t>
  </si>
  <si>
    <t>124.6592</t>
  </si>
  <si>
    <t>97.9474</t>
  </si>
  <si>
    <t>28.125</t>
  </si>
  <si>
    <t>102.4002</t>
  </si>
  <si>
    <t>22.125</t>
  </si>
  <si>
    <t>104.3169</t>
  </si>
  <si>
    <t>104.317</t>
  </si>
  <si>
    <t>115.2236</t>
  </si>
  <si>
    <t>6</t>
  </si>
  <si>
    <t>53.8638</t>
  </si>
  <si>
    <t>9.5946</t>
  </si>
  <si>
    <t>93.6312</t>
  </si>
  <si>
    <t>32</t>
  </si>
  <si>
    <t>91.3427</t>
  </si>
  <si>
    <t>36.4045</t>
  </si>
  <si>
    <t>26</t>
  </si>
  <si>
    <t>118.9089</t>
  </si>
  <si>
    <t>6.125</t>
  </si>
  <si>
    <t>89.4393</t>
  </si>
  <si>
    <t>35</t>
  </si>
  <si>
    <t>89.4105</t>
  </si>
  <si>
    <t>63.4743</t>
  </si>
  <si>
    <t>62.875</t>
  </si>
  <si>
    <t>84.7832</t>
  </si>
  <si>
    <t>41</t>
  </si>
  <si>
    <t>922-14965</t>
  </si>
  <si>
    <t>URS-STK-004 - G1</t>
  </si>
  <si>
    <t>CHCheves - G1</t>
  </si>
  <si>
    <t>62.4813</t>
  </si>
  <si>
    <t>57.6456</t>
  </si>
  <si>
    <t>55.5797</t>
  </si>
  <si>
    <t>60.4346</t>
  </si>
  <si>
    <t>60.4328</t>
  </si>
  <si>
    <t>60.4326</t>
  </si>
  <si>
    <t>55.0627</t>
  </si>
  <si>
    <t>55.9394</t>
  </si>
  <si>
    <t>56.5216</t>
  </si>
  <si>
    <t>63.7759</t>
  </si>
  <si>
    <t>63.2808</t>
  </si>
  <si>
    <t>57.7712</t>
  </si>
  <si>
    <t>62.3296</t>
  </si>
  <si>
    <t>34.1908</t>
  </si>
  <si>
    <t>39.5844</t>
  </si>
  <si>
    <t>63.7879</t>
  </si>
  <si>
    <t>40.529</t>
  </si>
  <si>
    <t>54.48</t>
  </si>
  <si>
    <t>29.9974</t>
  </si>
  <si>
    <t>45.6712</t>
  </si>
  <si>
    <t>16.0002</t>
  </si>
  <si>
    <t>56.2383</t>
  </si>
  <si>
    <t>63.0973</t>
  </si>
  <si>
    <t>26.3282</t>
  </si>
  <si>
    <t>63.9428</t>
  </si>
  <si>
    <t>922-14966</t>
  </si>
  <si>
    <t>URS-STK-004 - G2</t>
  </si>
  <si>
    <t>CHCheves - G2</t>
  </si>
  <si>
    <t>24.9549</t>
  </si>
  <si>
    <t>37</t>
  </si>
  <si>
    <t>11.5188</t>
  </si>
  <si>
    <t>63.7566</t>
  </si>
  <si>
    <t>62.8158</t>
  </si>
  <si>
    <t>63.788</t>
  </si>
  <si>
    <t>60.7436</t>
  </si>
  <si>
    <t>63.6337</t>
  </si>
  <si>
    <t>45.6715</t>
  </si>
  <si>
    <t>15.9998</t>
  </si>
  <si>
    <t>62.6705</t>
  </si>
  <si>
    <t>26.342</t>
  </si>
  <si>
    <t>63.0823</t>
  </si>
  <si>
    <t>20.8403</t>
  </si>
  <si>
    <t>923-13656</t>
  </si>
  <si>
    <t>URS-TCH-001</t>
  </si>
  <si>
    <t>CTOllero</t>
  </si>
  <si>
    <t>923-13657</t>
  </si>
  <si>
    <t>URS-TCH-001 - TG1</t>
  </si>
  <si>
    <t>CTOllero - TG1</t>
  </si>
  <si>
    <t>923-18479</t>
  </si>
  <si>
    <t>URS-TCH-001 - TV</t>
  </si>
  <si>
    <t>CTOllero - TV</t>
  </si>
  <si>
    <t>924-272</t>
  </si>
  <si>
    <t>URS-ENL-001</t>
  </si>
  <si>
    <t>CHHuinco</t>
  </si>
  <si>
    <t>88.8583</t>
  </si>
  <si>
    <t>75</t>
  </si>
  <si>
    <t>88.8984</t>
  </si>
  <si>
    <t>88.8435</t>
  </si>
  <si>
    <t>89.7449</t>
  </si>
  <si>
    <t>19.0704</t>
  </si>
  <si>
    <t>89.1103</t>
  </si>
  <si>
    <t>12.0013</t>
  </si>
  <si>
    <t>87.6294</t>
  </si>
  <si>
    <t>88.0274</t>
  </si>
  <si>
    <t>89.1649</t>
  </si>
  <si>
    <t>29.7132</t>
  </si>
  <si>
    <t>14.992</t>
  </si>
  <si>
    <t>30.0513</t>
  </si>
  <si>
    <t>68.0996</t>
  </si>
  <si>
    <t>22</t>
  </si>
  <si>
    <t>68.0974</t>
  </si>
  <si>
    <t>68.0972</t>
  </si>
  <si>
    <t>72.8442</t>
  </si>
  <si>
    <t>71.0993</t>
  </si>
  <si>
    <t>11.3049</t>
  </si>
  <si>
    <t>69.9036</t>
  </si>
  <si>
    <t>14.1882</t>
  </si>
  <si>
    <t>53.7913</t>
  </si>
  <si>
    <t>39.9268</t>
  </si>
  <si>
    <t>90</t>
  </si>
  <si>
    <t>35.3846</t>
  </si>
  <si>
    <t>104.6175</t>
  </si>
  <si>
    <t>44.3373</t>
  </si>
  <si>
    <t>92.6418</t>
  </si>
  <si>
    <t>35.3844</t>
  </si>
  <si>
    <t>58.4794</t>
  </si>
  <si>
    <t>22.0514</t>
  </si>
  <si>
    <t>24.6584</t>
  </si>
  <si>
    <t>86.0258</t>
  </si>
  <si>
    <t>9.4389</t>
  </si>
  <si>
    <t>36.0513</t>
  </si>
  <si>
    <t>57.845</t>
  </si>
  <si>
    <t>84.1105</t>
  </si>
  <si>
    <t>89.641</t>
  </si>
  <si>
    <t>98.2424</t>
  </si>
  <si>
    <t>46.5036</t>
  </si>
  <si>
    <t>50.2616</t>
  </si>
  <si>
    <t>86.4304</t>
  </si>
  <si>
    <t>46.8322</t>
  </si>
  <si>
    <t>28.0416</t>
  </si>
  <si>
    <t>65.9052</t>
  </si>
  <si>
    <t>120</t>
  </si>
  <si>
    <t>62.5731</t>
  </si>
  <si>
    <t>66.0298</t>
  </si>
  <si>
    <t>14.5081</t>
  </si>
  <si>
    <t>74.1671</t>
  </si>
  <si>
    <t>112.8554</t>
  </si>
  <si>
    <t>40.9694</t>
  </si>
  <si>
    <t>38.3672</t>
  </si>
  <si>
    <t>65.8082</t>
  </si>
  <si>
    <t>16.5501</t>
  </si>
  <si>
    <t>63.4293</t>
  </si>
  <si>
    <t>63.3753</t>
  </si>
  <si>
    <t>88.8588</t>
  </si>
  <si>
    <t>66.25</t>
  </si>
  <si>
    <t>66.6415</t>
  </si>
  <si>
    <t>924-22</t>
  </si>
  <si>
    <t>URS-ENL-001 - G1</t>
  </si>
  <si>
    <t>CHHuinco - G1</t>
  </si>
  <si>
    <t>44.4292</t>
  </si>
  <si>
    <t>23.5867</t>
  </si>
  <si>
    <t>18.6097</t>
  </si>
  <si>
    <t>37.3453</t>
  </si>
  <si>
    <t>44.8724</t>
  </si>
  <si>
    <t>44.5551</t>
  </si>
  <si>
    <t>37.3386</t>
  </si>
  <si>
    <t>44.0137</t>
  </si>
  <si>
    <t>37.6714</t>
  </si>
  <si>
    <t>37.3389</t>
  </si>
  <si>
    <t>37.678</t>
  </si>
  <si>
    <t>45.4561</t>
  </si>
  <si>
    <t>45.4548</t>
  </si>
  <si>
    <t>45.4547</t>
  </si>
  <si>
    <t>39.2129</t>
  </si>
  <si>
    <t>41.0342</t>
  </si>
  <si>
    <t>41.9532</t>
  </si>
  <si>
    <t>47.7913</t>
  </si>
  <si>
    <t>46.1383</t>
  </si>
  <si>
    <t>41.6666</t>
  </si>
  <si>
    <t>45</t>
  </si>
  <si>
    <t>18.1487</t>
  </si>
  <si>
    <t>28.1676</t>
  </si>
  <si>
    <t>15.7305</t>
  </si>
  <si>
    <t>29.7234</t>
  </si>
  <si>
    <t>18.2415</t>
  </si>
  <si>
    <t>28.1085</t>
  </si>
  <si>
    <t>28.1084</t>
  </si>
  <si>
    <t>30.5164</t>
  </si>
  <si>
    <t>26.22</t>
  </si>
  <si>
    <t>20.6682</t>
  </si>
  <si>
    <t>37.9053</t>
  </si>
  <si>
    <t>7.8343</t>
  </si>
  <si>
    <t>18.0768</t>
  </si>
  <si>
    <t>28.2136</t>
  </si>
  <si>
    <t>45.2846</t>
  </si>
  <si>
    <t>16.3366</t>
  </si>
  <si>
    <t>29.3314</t>
  </si>
  <si>
    <t>16.2978</t>
  </si>
  <si>
    <t>29.3563</t>
  </si>
  <si>
    <t>44.4294</t>
  </si>
  <si>
    <t>18.6987</t>
  </si>
  <si>
    <t>27.8176</t>
  </si>
  <si>
    <t>924-23</t>
  </si>
  <si>
    <t>URS-ENL-001 - G2</t>
  </si>
  <si>
    <t>CHHuinco - G2</t>
  </si>
  <si>
    <t>37.1739</t>
  </si>
  <si>
    <t>37.7806</t>
  </si>
  <si>
    <t>43.9272</t>
  </si>
  <si>
    <t>24.9023</t>
  </si>
  <si>
    <t>6.0007</t>
  </si>
  <si>
    <t>43.3222</t>
  </si>
  <si>
    <t>37.1609</t>
  </si>
  <si>
    <t>37.3286</t>
  </si>
  <si>
    <t>37.322</t>
  </si>
  <si>
    <t>45.7388</t>
  </si>
  <si>
    <t>45.5338</t>
  </si>
  <si>
    <t>44.7565</t>
  </si>
  <si>
    <t>45.5634</t>
  </si>
  <si>
    <t>44.3606</t>
  </si>
  <si>
    <t>45.7112</t>
  </si>
  <si>
    <t>37.5455</t>
  </si>
  <si>
    <t>37.1152</t>
  </si>
  <si>
    <t>45.5108</t>
  </si>
  <si>
    <t>44.9523</t>
  </si>
  <si>
    <t>44.9399</t>
  </si>
  <si>
    <t>32.8673</t>
  </si>
  <si>
    <t>45.7088</t>
  </si>
  <si>
    <t>924-24</t>
  </si>
  <si>
    <t>URS-ENL-001 - G3</t>
  </si>
  <si>
    <t>CHHuinco - G3</t>
  </si>
  <si>
    <t>37.8261</t>
  </si>
  <si>
    <t>37.6547</t>
  </si>
  <si>
    <t>25.1284</t>
  </si>
  <si>
    <t>37.6613</t>
  </si>
  <si>
    <t>37.8391</t>
  </si>
  <si>
    <t>44.5824</t>
  </si>
  <si>
    <t>37.6611</t>
  </si>
  <si>
    <t>22.6435</t>
  </si>
  <si>
    <t>22.6426</t>
  </si>
  <si>
    <t>22.6425</t>
  </si>
  <si>
    <t>33.6313</t>
  </si>
  <si>
    <t>30.0651</t>
  </si>
  <si>
    <t>27.9503</t>
  </si>
  <si>
    <t>47.9744</t>
  </si>
  <si>
    <t>42.0553</t>
  </si>
  <si>
    <t>46.2985</t>
  </si>
  <si>
    <t>45.5202</t>
  </si>
  <si>
    <t>46.3281</t>
  </si>
  <si>
    <t>45.123</t>
  </si>
  <si>
    <t>46.476</t>
  </si>
  <si>
    <t>38.2034</t>
  </si>
  <si>
    <t>37.7453</t>
  </si>
  <si>
    <t>46.2755</t>
  </si>
  <si>
    <t>45.6492</t>
  </si>
  <si>
    <t>45.7163</t>
  </si>
  <si>
    <t>45.7038</t>
  </si>
  <si>
    <t>33.3827</t>
  </si>
  <si>
    <t>46.4736</t>
  </si>
  <si>
    <t>924-25</t>
  </si>
  <si>
    <t>URS-ENL-001 - G4</t>
  </si>
  <si>
    <t>CHHuinco - G4</t>
  </si>
  <si>
    <t>41.725</t>
  </si>
  <si>
    <t>44.9163</t>
  </si>
  <si>
    <t>24.9692</t>
  </si>
  <si>
    <t>44.3072</t>
  </si>
  <si>
    <t>11.9757</t>
  </si>
  <si>
    <t>11.9758</t>
  </si>
  <si>
    <t>38.0514</t>
  </si>
  <si>
    <t>11.3414</t>
  </si>
  <si>
    <t>44.2616</t>
  </si>
  <si>
    <t>47.7565</t>
  </si>
  <si>
    <t>46.8426</t>
  </si>
  <si>
    <t>47.7883</t>
  </si>
  <si>
    <t>47.7884</t>
  </si>
  <si>
    <t>47.947</t>
  </si>
  <si>
    <t>6.3459</t>
  </si>
  <si>
    <t>37.3051</t>
  </si>
  <si>
    <t>47.7314</t>
  </si>
  <si>
    <t>29.0661</t>
  </si>
  <si>
    <t>47.0927</t>
  </si>
  <si>
    <t>47.0775</t>
  </si>
  <si>
    <t>47.9428</t>
  </si>
  <si>
    <t>1906-280</t>
  </si>
  <si>
    <t>URS-ENL-002</t>
  </si>
  <si>
    <t>CHMatuca</t>
  </si>
  <si>
    <t>11.165</t>
  </si>
  <si>
    <t>18</t>
  </si>
  <si>
    <t>11.1421</t>
  </si>
  <si>
    <t>11.1736</t>
  </si>
  <si>
    <t>11.7641</t>
  </si>
  <si>
    <t>8.8367</t>
  </si>
  <si>
    <t>11.3145</t>
  </si>
  <si>
    <t>13.0349</t>
  </si>
  <si>
    <t>11.8582</t>
  </si>
  <si>
    <t>11.9988</t>
  </si>
  <si>
    <t>11.3438</t>
  </si>
  <si>
    <t>12</t>
  </si>
  <si>
    <t>10.0311</t>
  </si>
  <si>
    <t>10.0371</t>
  </si>
  <si>
    <t>10.0377</t>
  </si>
  <si>
    <t>9.572</t>
  </si>
  <si>
    <t>9.5668</t>
  </si>
  <si>
    <t>9.598</t>
  </si>
  <si>
    <t>11.657</t>
  </si>
  <si>
    <t>11.1012</t>
  </si>
  <si>
    <t>11.9999</t>
  </si>
  <si>
    <t>15.9501</t>
  </si>
  <si>
    <t>9.7403</t>
  </si>
  <si>
    <t>10.5086</t>
  </si>
  <si>
    <t>11.5995</t>
  </si>
  <si>
    <t>10.5527</t>
  </si>
  <si>
    <t>11.6533</t>
  </si>
  <si>
    <t>11.6531</t>
  </si>
  <si>
    <t>9.9237</t>
  </si>
  <si>
    <t>11.9691</t>
  </si>
  <si>
    <t>11.3995</t>
  </si>
  <si>
    <t>10.2901</t>
  </si>
  <si>
    <t>11.5587</t>
  </si>
  <si>
    <t>10.5411</t>
  </si>
  <si>
    <t>10.755</t>
  </si>
  <si>
    <t>10.7399</t>
  </si>
  <si>
    <t>11.1644</t>
  </si>
  <si>
    <t>11.9375</t>
  </si>
  <si>
    <t>1906-28</t>
  </si>
  <si>
    <t>URS-ENL-002 - G1</t>
  </si>
  <si>
    <t>CHMatuca - G1</t>
  </si>
  <si>
    <t>1906-29</t>
  </si>
  <si>
    <t>URS-ENL-002 - G2</t>
  </si>
  <si>
    <t>CHMatuca - G2</t>
  </si>
  <si>
    <t>1964-11513</t>
  </si>
  <si>
    <t>C.T. CHILCA UNO</t>
  </si>
  <si>
    <t>URS-ENG-001</t>
  </si>
  <si>
    <t>CTChilc1 - CC</t>
  </si>
  <si>
    <t>92.0008</t>
  </si>
  <si>
    <t>86.0007</t>
  </si>
  <si>
    <t>92.0009</t>
  </si>
  <si>
    <t>88.5739</t>
  </si>
  <si>
    <t>173.9637</t>
  </si>
  <si>
    <t>86.0003</t>
  </si>
  <si>
    <t>92.0001</t>
  </si>
  <si>
    <t>79.9802</t>
  </si>
  <si>
    <t>88.276</t>
  </si>
  <si>
    <t>112</t>
  </si>
  <si>
    <t>200</t>
  </si>
  <si>
    <t>196.006</t>
  </si>
  <si>
    <t>190.6952</t>
  </si>
  <si>
    <t>187.8118</t>
  </si>
  <si>
    <t>162.0732</t>
  </si>
  <si>
    <t>188.9025</t>
  </si>
  <si>
    <t>75.3826</t>
  </si>
  <si>
    <t>87.3582</t>
  </si>
  <si>
    <t>121.5209</t>
  </si>
  <si>
    <t>168.0244</t>
  </si>
  <si>
    <t>183.2439</t>
  </si>
  <si>
    <t>122.155</t>
  </si>
  <si>
    <t>191.6786</t>
  </si>
  <si>
    <t>91.0016</t>
  </si>
  <si>
    <t>142.3989</t>
  </si>
  <si>
    <t>93.5696</t>
  </si>
  <si>
    <t>171.9584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</si>
  <si>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</si>
  <si>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</si>
  <si>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</si>
  <si>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</si>
  <si>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</si>
  <si>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</si>
  <si>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</si>
  <si>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</si>
  <si>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</si>
  <si>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</si>
  <si>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</si>
  <si>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</si>
  <si>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</si>
  <si>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</si>
  <si>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</si>
  <si>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</si>
  <si>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</si>
  <si>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</si>
  <si>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</si>
  <si>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</si>
  <si>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</si>
  <si>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</si>
  <si>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</si>
  <si>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</si>
  <si>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</si>
  <si>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</si>
  <si>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</si>
  <si>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</si>
  <si>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</si>
  <si>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</si>
  <si>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</si>
  <si>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</si>
  <si>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</si>
  <si>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</si>
  <si>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</si>
  <si>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</si>
  <si>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</si>
  <si>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6.5027</t>
  </si>
  <si>
    <t>19.9992</t>
  </si>
  <si>
    <t>6.5014</t>
  </si>
  <si>
    <t>19.9993</t>
  </si>
  <si>
    <t>6.5032</t>
  </si>
  <si>
    <t>6.5812</t>
  </si>
  <si>
    <t>19.9999</t>
  </si>
  <si>
    <t>8.1442</t>
  </si>
  <si>
    <t>17.4261</t>
  </si>
  <si>
    <t>6.6108</t>
  </si>
  <si>
    <t>19.9998</t>
  </si>
  <si>
    <t>6.0001</t>
  </si>
  <si>
    <t>20</t>
  </si>
  <si>
    <t>6.6668</t>
  </si>
  <si>
    <t>17.454</t>
  </si>
  <si>
    <t>9.7388</t>
  </si>
  <si>
    <t>6.4585</t>
  </si>
  <si>
    <t>19.994</t>
  </si>
  <si>
    <t>6.455</t>
  </si>
  <si>
    <t>6.4553</t>
  </si>
  <si>
    <t>16.0257</t>
  </si>
  <si>
    <t>11.0975</t>
  </si>
  <si>
    <t>6.6667</t>
  </si>
  <si>
    <t>6.6669</t>
  </si>
  <si>
    <t>7.3172</t>
  </si>
  <si>
    <t>15.9153</t>
  </si>
  <si>
    <t>10.3713</t>
  </si>
  <si>
    <t>16.3847</t>
  </si>
  <si>
    <t>10.756</t>
  </si>
  <si>
    <t>6.4558</t>
  </si>
  <si>
    <t>6.5479</t>
  </si>
  <si>
    <t>6.474</t>
  </si>
  <si>
    <t>6.3446</t>
  </si>
  <si>
    <t>6.3764</t>
  </si>
  <si>
    <t>6.4743</t>
  </si>
  <si>
    <t>6.5024</t>
  </si>
  <si>
    <t>6.6378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</si>
  <si>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</si>
  <si>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</si>
  <si>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</si>
  <si>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</si>
  <si>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</si>
  <si>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</si>
  <si>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</si>
  <si>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</si>
  <si>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</si>
  <si>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</si>
  <si>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</si>
  <si>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</si>
  <si>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</si>
  <si>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</si>
  <si>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</si>
  <si>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</si>
  <si>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</si>
  <si>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</si>
  <si>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</si>
  <si>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</si>
  <si>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</si>
  <si>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</si>
  <si>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</si>
  <si>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</si>
  <si>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</si>
  <si>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</si>
  <si>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</si>
  <si>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</si>
  <si>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</si>
  <si>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</si>
  <si>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</si>
  <si>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</si>
  <si>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</si>
  <si>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</si>
  <si>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</si>
  <si>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</si>
  <si>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</si>
  <si>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</si>
  <si>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</si>
  <si>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</si>
  <si>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</si>
  <si>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</si>
  <si>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</si>
  <si>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</si>
  <si>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</si>
  <si>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</si>
  <si>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</si>
  <si>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</si>
  <si>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</si>
  <si>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</si>
  <si>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</si>
  <si>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</si>
  <si>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</si>
  <si>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</si>
  <si>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</si>
  <si>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182.0000</t>
  </si>
  <si>
    <t>218.0000</t>
  </si>
  <si>
    <t>218.000</t>
  </si>
  <si>
    <t>181.9999</t>
  </si>
  <si>
    <t>146.0000</t>
  </si>
  <si>
    <t>189</t>
  </si>
  <si>
    <t>190.0000</t>
  </si>
  <si>
    <t>146.0001</t>
  </si>
  <si>
    <t>190</t>
  </si>
  <si>
    <t>190.000</t>
  </si>
  <si>
    <t>170.0000</t>
  </si>
  <si>
    <t>205</t>
  </si>
  <si>
    <t>169.9999</t>
  </si>
  <si>
    <t>205.000</t>
  </si>
  <si>
    <t>COMENTARIOS</t>
  </si>
  <si>
    <t>C.H. Cheves no regula por hidrología.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</si>
  <si>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</si>
  <si>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</si>
  <si>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</si>
  <si>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</si>
  <si>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</si>
  <si>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</si>
  <si>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</si>
  <si>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</si>
  <si>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</si>
  <si>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</si>
  <si>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</si>
  <si>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</si>
  <si>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</si>
  <si>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</si>
  <si>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</si>
  <si>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 xml:space="preserve"> Se actualizó el despacho ejecutado de las: C.H. I Pías; CC.TT.Agrolmos, San Jacinto, Tablazo y Tallanca; CC.SS. Coenergy e Intipampa Expansión; y de las Centrales de Electro Oriente.</t>
  </si>
  <si>
    <t xml:space="preserve"> Se incluyó el consumo de combustible de la unidad TG1 de la C.T. Kallpa.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</si>
</sst>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
      <sz val="8"/>
      <name val="Arial"/>
    </font>
    <font>
      <b/>
      <sz val="10"/>
      <color rgb="FFFFFFFF"/>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7011AD"/>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6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0" fontId="17" fillId="2" borderId="10" xfId="0" applyFont="1" applyFill="1" applyBorder="1" applyAlignment="1">
      <alignment horizontal="center"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40" fillId="18" borderId="1" xfId="0" applyFont="1" applyFill="1" applyBorder="1" applyAlignment="1">
      <alignment horizontal="center" vertical="center" wrapText="1"/>
    </xf>
    <xf numFmtId="0" fontId="41" fillId="18" borderId="1" xfId="0" applyFont="1" applyFill="1" applyBorder="1" applyAlignment="1">
      <alignment horizontal="center" vertical="center" wrapText="1"/>
    </xf>
    <xf numFmtId="0" fontId="41" fillId="19" borderId="1" xfId="0" applyFont="1" applyFill="1" applyBorder="1" applyAlignment="1">
      <alignment horizontal="center" vertical="center" wrapText="1"/>
    </xf>
    <xf numFmtId="0" fontId="42" fillId="7" borderId="0" xfId="0" applyFont="1" applyFill="1" applyAlignment="1">
      <alignment horizontal="center" vertical="center"/>
    </xf>
    <xf numFmtId="4" fontId="43" fillId="10" borderId="44" xfId="0" applyNumberFormat="1" applyFont="1" applyFill="1" applyBorder="1" applyAlignment="1">
      <alignment horizontal="center" vertical="center"/>
    </xf>
    <xf numFmtId="4" fontId="43" fillId="4" borderId="44" xfId="0" applyNumberFormat="1" applyFont="1" applyFill="1" applyBorder="1" applyAlignment="1">
      <alignment horizontal="center" vertical="center"/>
    </xf>
    <xf numFmtId="4" fontId="43" fillId="20" borderId="44" xfId="0" applyNumberFormat="1" applyFont="1" applyFill="1" applyBorder="1" applyAlignment="1">
      <alignment horizontal="center" vertical="center"/>
    </xf>
    <xf numFmtId="4" fontId="43" fillId="10" borderId="45" xfId="0" applyNumberFormat="1" applyFont="1" applyFill="1" applyBorder="1" applyAlignment="1">
      <alignment horizontal="center" vertical="center"/>
    </xf>
    <xf numFmtId="4" fontId="43" fillId="4" borderId="45" xfId="0" applyNumberFormat="1" applyFont="1" applyFill="1" applyBorder="1" applyAlignment="1">
      <alignment horizontal="center" vertical="center"/>
    </xf>
    <xf numFmtId="4" fontId="43" fillId="20" borderId="45" xfId="0" applyNumberFormat="1" applyFont="1" applyFill="1" applyBorder="1" applyAlignment="1">
      <alignment horizontal="center" vertical="center"/>
    </xf>
    <xf numFmtId="4" fontId="43" fillId="10" borderId="46" xfId="0" applyNumberFormat="1" applyFont="1" applyFill="1" applyBorder="1" applyAlignment="1">
      <alignment horizontal="center" vertical="center"/>
    </xf>
    <xf numFmtId="4" fontId="43" fillId="4" borderId="46" xfId="0" applyNumberFormat="1" applyFont="1" applyFill="1" applyBorder="1" applyAlignment="1">
      <alignment horizontal="center" vertical="center"/>
    </xf>
    <xf numFmtId="4" fontId="43" fillId="20" borderId="46" xfId="0" applyNumberFormat="1" applyFont="1" applyFill="1" applyBorder="1" applyAlignment="1">
      <alignment horizontal="center" vertical="center"/>
    </xf>
    <xf numFmtId="4" fontId="41" fillId="18" borderId="47" xfId="0" applyNumberFormat="1" applyFont="1" applyFill="1" applyBorder="1" applyAlignment="1">
      <alignment horizontal="center" vertical="center" wrapText="1"/>
    </xf>
    <xf numFmtId="0" fontId="44" fillId="0" borderId="0" xfId="0" applyFont="1"/>
    <xf numFmtId="0" fontId="37" fillId="20"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4" fontId="45" fillId="0" borderId="10" xfId="0" applyNumberFormat="1" applyFont="1" applyBorder="1" applyAlignment="1">
      <alignment horizontal="center" vertical="center"/>
    </xf>
    <xf numFmtId="4" fontId="45" fillId="0" borderId="10" xfId="0" applyNumberFormat="1" applyFont="1" applyBorder="1" applyAlignment="1">
      <alignment vertical="center"/>
    </xf>
    <xf numFmtId="4" fontId="46" fillId="2" borderId="10" xfId="0" applyNumberFormat="1" applyFont="1" applyFill="1" applyBorder="1" applyAlignment="1">
      <alignment horizontal="center" vertical="center"/>
    </xf>
    <xf numFmtId="4" fontId="46" fillId="2" borderId="10" xfId="0" applyNumberFormat="1" applyFont="1" applyFill="1" applyBorder="1" applyAlignment="1">
      <alignment vertical="center"/>
    </xf>
    <xf numFmtId="4" fontId="46" fillId="2" borderId="1" xfId="0" applyNumberFormat="1" applyFont="1" applyFill="1" applyBorder="1" applyAlignment="1">
      <alignment horizontal="center" vertical="center"/>
    </xf>
    <xf numFmtId="4" fontId="46" fillId="2" borderId="1" xfId="0" applyNumberFormat="1" applyFont="1" applyFill="1" applyBorder="1" applyAlignment="1">
      <alignmen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1" fillId="18" borderId="1" xfId="0" applyFont="1" applyFill="1" applyBorder="1" applyAlignment="1">
      <alignment horizontal="center" vertical="center" wrapText="1"/>
    </xf>
    <xf numFmtId="0" fontId="40" fillId="18" borderId="1" xfId="0" applyFont="1" applyFill="1" applyBorder="1" applyAlignment="1">
      <alignment horizontal="center" vertical="center" wrapText="1"/>
    </xf>
    <xf numFmtId="0" fontId="38" fillId="0" borderId="0" xfId="0" applyFont="1"/>
    <xf numFmtId="0" fontId="37" fillId="0" borderId="0" xfId="0" applyFont="1"/>
    <xf numFmtId="0" fontId="39" fillId="18" borderId="1" xfId="0" applyFont="1" applyFill="1" applyBorder="1" applyAlignment="1">
      <alignment horizontal="left" vertical="center" wrapText="1"/>
    </xf>
    <xf numFmtId="0" fontId="40" fillId="18" borderId="1" xfId="0" applyFont="1" applyFill="1" applyBorder="1" applyAlignment="1">
      <alignment horizontal="left"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870.12199999999996</c:v>
                </c:pt>
                <c:pt idx="1">
                  <c:v>864.23400000000004</c:v>
                </c:pt>
                <c:pt idx="2">
                  <c:v>871.38160000000005</c:v>
                </c:pt>
                <c:pt idx="3">
                  <c:v>847.42089999999996</c:v>
                </c:pt>
                <c:pt idx="4">
                  <c:v>828.84220000000005</c:v>
                </c:pt>
                <c:pt idx="5">
                  <c:v>809.02840000000003</c:v>
                </c:pt>
                <c:pt idx="6">
                  <c:v>797.53430000000003</c:v>
                </c:pt>
                <c:pt idx="7">
                  <c:v>795.08270000000005</c:v>
                </c:pt>
                <c:pt idx="8">
                  <c:v>802.48050000000001</c:v>
                </c:pt>
                <c:pt idx="9">
                  <c:v>796.86210000000005</c:v>
                </c:pt>
                <c:pt idx="10">
                  <c:v>806.05830000000003</c:v>
                </c:pt>
                <c:pt idx="11">
                  <c:v>801.08920000000001</c:v>
                </c:pt>
                <c:pt idx="12">
                  <c:v>889.30039999999997</c:v>
                </c:pt>
                <c:pt idx="13">
                  <c:v>934.79483000000005</c:v>
                </c:pt>
                <c:pt idx="14">
                  <c:v>964.04652999999996</c:v>
                </c:pt>
                <c:pt idx="15">
                  <c:v>964.67</c:v>
                </c:pt>
                <c:pt idx="16">
                  <c:v>822.91219999999998</c:v>
                </c:pt>
                <c:pt idx="17">
                  <c:v>822.63869999999997</c:v>
                </c:pt>
                <c:pt idx="18">
                  <c:v>842.50379999999996</c:v>
                </c:pt>
                <c:pt idx="19">
                  <c:v>867.75059999999996</c:v>
                </c:pt>
                <c:pt idx="20">
                  <c:v>890.18619999999999</c:v>
                </c:pt>
                <c:pt idx="21">
                  <c:v>902.25469999999996</c:v>
                </c:pt>
                <c:pt idx="22">
                  <c:v>871.75789999999995</c:v>
                </c:pt>
                <c:pt idx="23">
                  <c:v>882.60969999999998</c:v>
                </c:pt>
                <c:pt idx="24">
                  <c:v>876.62800000000004</c:v>
                </c:pt>
                <c:pt idx="25">
                  <c:v>901.42600000000004</c:v>
                </c:pt>
                <c:pt idx="26">
                  <c:v>913.26279999999997</c:v>
                </c:pt>
                <c:pt idx="27">
                  <c:v>874.33420000000001</c:v>
                </c:pt>
                <c:pt idx="28">
                  <c:v>908.13549999999998</c:v>
                </c:pt>
                <c:pt idx="29">
                  <c:v>900.01859999999999</c:v>
                </c:pt>
                <c:pt idx="30">
                  <c:v>863.80949999999996</c:v>
                </c:pt>
                <c:pt idx="31">
                  <c:v>874.2183</c:v>
                </c:pt>
                <c:pt idx="32">
                  <c:v>874.23180000000002</c:v>
                </c:pt>
                <c:pt idx="33">
                  <c:v>861.01239999999996</c:v>
                </c:pt>
                <c:pt idx="34">
                  <c:v>847.78859999999997</c:v>
                </c:pt>
                <c:pt idx="35">
                  <c:v>854.94629999999995</c:v>
                </c:pt>
                <c:pt idx="36">
                  <c:v>906.29369999999994</c:v>
                </c:pt>
                <c:pt idx="37">
                  <c:v>991.17650000000003</c:v>
                </c:pt>
                <c:pt idx="38">
                  <c:v>1013.02</c:v>
                </c:pt>
                <c:pt idx="39">
                  <c:v>1003.1928</c:v>
                </c:pt>
                <c:pt idx="40">
                  <c:v>965.24509999999998</c:v>
                </c:pt>
                <c:pt idx="41">
                  <c:v>954.20939999999996</c:v>
                </c:pt>
                <c:pt idx="42">
                  <c:v>977.32849999999996</c:v>
                </c:pt>
                <c:pt idx="43">
                  <c:v>951.23620000000005</c:v>
                </c:pt>
                <c:pt idx="44">
                  <c:v>929.98810000000003</c:v>
                </c:pt>
                <c:pt idx="45">
                  <c:v>882.76980000000003</c:v>
                </c:pt>
                <c:pt idx="46">
                  <c:v>892.29240000000004</c:v>
                </c:pt>
                <c:pt idx="47">
                  <c:v>887.69380000000001</c:v>
                </c:pt>
              </c:numCache>
            </c:numRef>
          </c:val>
          <c:smooth val="0"/>
          <c:extLst>
            <c:ext xmlns:c16="http://schemas.microsoft.com/office/drawing/2014/chart" uri="{C3380CC4-5D6E-409C-BE32-E72D297353CC}">
              <c16:uniqueId val="{00000000-AA2C-4E83-BA14-C52BCFDBD6F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1783.0248999999999</c:v>
                </c:pt>
                <c:pt idx="1">
                  <c:v>1779.0817</c:v>
                </c:pt>
                <c:pt idx="2">
                  <c:v>1764.2986000000001</c:v>
                </c:pt>
                <c:pt idx="3">
                  <c:v>1757.663</c:v>
                </c:pt>
                <c:pt idx="4">
                  <c:v>1742.8273999999999</c:v>
                </c:pt>
                <c:pt idx="5">
                  <c:v>1757.9458999999999</c:v>
                </c:pt>
                <c:pt idx="6">
                  <c:v>1733.4449999999999</c:v>
                </c:pt>
                <c:pt idx="7">
                  <c:v>1724.1863000000001</c:v>
                </c:pt>
                <c:pt idx="8">
                  <c:v>1740.56</c:v>
                </c:pt>
                <c:pt idx="9">
                  <c:v>1740.1773000000001</c:v>
                </c:pt>
                <c:pt idx="10">
                  <c:v>1717.0625</c:v>
                </c:pt>
                <c:pt idx="11">
                  <c:v>1682.6327000000001</c:v>
                </c:pt>
                <c:pt idx="12">
                  <c:v>1689.9468999999999</c:v>
                </c:pt>
                <c:pt idx="13">
                  <c:v>1693.9168</c:v>
                </c:pt>
                <c:pt idx="14">
                  <c:v>1673.8551</c:v>
                </c:pt>
                <c:pt idx="15">
                  <c:v>1681.596</c:v>
                </c:pt>
                <c:pt idx="16">
                  <c:v>1705.1056000000001</c:v>
                </c:pt>
                <c:pt idx="17">
                  <c:v>1712.3202000000001</c:v>
                </c:pt>
                <c:pt idx="18">
                  <c:v>1727.8381999999999</c:v>
                </c:pt>
                <c:pt idx="19">
                  <c:v>1720.1144999999999</c:v>
                </c:pt>
                <c:pt idx="20">
                  <c:v>1713.3738000000001</c:v>
                </c:pt>
                <c:pt idx="21">
                  <c:v>1750.0329999999999</c:v>
                </c:pt>
                <c:pt idx="22">
                  <c:v>1747.9412</c:v>
                </c:pt>
                <c:pt idx="23">
                  <c:v>1753.5389</c:v>
                </c:pt>
                <c:pt idx="24">
                  <c:v>1764.5434</c:v>
                </c:pt>
                <c:pt idx="25">
                  <c:v>1765.5</c:v>
                </c:pt>
                <c:pt idx="26">
                  <c:v>1761.0916</c:v>
                </c:pt>
                <c:pt idx="27">
                  <c:v>1765.538</c:v>
                </c:pt>
                <c:pt idx="28">
                  <c:v>1758.4052999999999</c:v>
                </c:pt>
                <c:pt idx="29">
                  <c:v>1717.4262000000001</c:v>
                </c:pt>
                <c:pt idx="30">
                  <c:v>1682.4573</c:v>
                </c:pt>
                <c:pt idx="31">
                  <c:v>1734.1319000000001</c:v>
                </c:pt>
                <c:pt idx="32">
                  <c:v>1725.9187999999999</c:v>
                </c:pt>
                <c:pt idx="33">
                  <c:v>1700.6279999999999</c:v>
                </c:pt>
                <c:pt idx="34">
                  <c:v>1700.9827</c:v>
                </c:pt>
                <c:pt idx="35">
                  <c:v>1748.6249</c:v>
                </c:pt>
                <c:pt idx="36">
                  <c:v>1821.2563</c:v>
                </c:pt>
                <c:pt idx="37">
                  <c:v>1841.1527000000001</c:v>
                </c:pt>
                <c:pt idx="38">
                  <c:v>1833.7032999999999</c:v>
                </c:pt>
                <c:pt idx="39">
                  <c:v>1828.3282999999999</c:v>
                </c:pt>
                <c:pt idx="40">
                  <c:v>1845.5880999999999</c:v>
                </c:pt>
                <c:pt idx="41">
                  <c:v>1858.1406999999999</c:v>
                </c:pt>
                <c:pt idx="42">
                  <c:v>1845.9893999999999</c:v>
                </c:pt>
                <c:pt idx="43">
                  <c:v>1836.9114</c:v>
                </c:pt>
                <c:pt idx="44">
                  <c:v>1801.3282999999999</c:v>
                </c:pt>
                <c:pt idx="45">
                  <c:v>1812.4262000000001</c:v>
                </c:pt>
                <c:pt idx="46">
                  <c:v>1758.5250000000001</c:v>
                </c:pt>
                <c:pt idx="47">
                  <c:v>1765.4487999999999</c:v>
                </c:pt>
              </c:numCache>
            </c:numRef>
          </c:val>
          <c:smooth val="0"/>
          <c:extLst>
            <c:ext xmlns:c16="http://schemas.microsoft.com/office/drawing/2014/chart" uri="{C3380CC4-5D6E-409C-BE32-E72D297353CC}">
              <c16:uniqueId val="{00000001-AA2C-4E83-BA14-C52BCFDBD6F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3682.8130999999998</c:v>
                </c:pt>
                <c:pt idx="1">
                  <c:v>3638.1743000000001</c:v>
                </c:pt>
                <c:pt idx="2">
                  <c:v>3576.5198</c:v>
                </c:pt>
                <c:pt idx="3">
                  <c:v>3506.3960999999999</c:v>
                </c:pt>
                <c:pt idx="4">
                  <c:v>3420.0904</c:v>
                </c:pt>
                <c:pt idx="5">
                  <c:v>3326.4256999999998</c:v>
                </c:pt>
                <c:pt idx="6">
                  <c:v>3269.4706999999999</c:v>
                </c:pt>
                <c:pt idx="7">
                  <c:v>3207.8710000000001</c:v>
                </c:pt>
                <c:pt idx="8">
                  <c:v>3176.6895</c:v>
                </c:pt>
                <c:pt idx="9">
                  <c:v>3170.1206000000002</c:v>
                </c:pt>
                <c:pt idx="10">
                  <c:v>3093.6091999999999</c:v>
                </c:pt>
                <c:pt idx="11">
                  <c:v>2916.5582800000002</c:v>
                </c:pt>
                <c:pt idx="12">
                  <c:v>2686.8407000000002</c:v>
                </c:pt>
                <c:pt idx="13">
                  <c:v>2626.1703699999998</c:v>
                </c:pt>
                <c:pt idx="14">
                  <c:v>2718.39237</c:v>
                </c:pt>
                <c:pt idx="15">
                  <c:v>2827.819</c:v>
                </c:pt>
                <c:pt idx="16">
                  <c:v>3035.7121999999999</c:v>
                </c:pt>
                <c:pt idx="17">
                  <c:v>3182.8490999999999</c:v>
                </c:pt>
                <c:pt idx="18">
                  <c:v>3272.654</c:v>
                </c:pt>
                <c:pt idx="19">
                  <c:v>3278.2399</c:v>
                </c:pt>
                <c:pt idx="20">
                  <c:v>3389.8090000000002</c:v>
                </c:pt>
                <c:pt idx="21">
                  <c:v>3470.1623</c:v>
                </c:pt>
                <c:pt idx="22">
                  <c:v>3503.9268999999999</c:v>
                </c:pt>
                <c:pt idx="23">
                  <c:v>3498.8804</c:v>
                </c:pt>
                <c:pt idx="24">
                  <c:v>3557.6976</c:v>
                </c:pt>
                <c:pt idx="25">
                  <c:v>3535.1120000000001</c:v>
                </c:pt>
                <c:pt idx="26">
                  <c:v>3548.5385999999999</c:v>
                </c:pt>
                <c:pt idx="27">
                  <c:v>3575.0958000000001</c:v>
                </c:pt>
                <c:pt idx="28">
                  <c:v>3504.5382</c:v>
                </c:pt>
                <c:pt idx="29">
                  <c:v>3540.0852</c:v>
                </c:pt>
                <c:pt idx="30">
                  <c:v>3501.1912000000002</c:v>
                </c:pt>
                <c:pt idx="31">
                  <c:v>3482.1118000000001</c:v>
                </c:pt>
                <c:pt idx="32">
                  <c:v>3513.1844000000001</c:v>
                </c:pt>
                <c:pt idx="33">
                  <c:v>3521.3566000000001</c:v>
                </c:pt>
                <c:pt idx="34">
                  <c:v>3583.5227</c:v>
                </c:pt>
                <c:pt idx="35">
                  <c:v>3554.0758000000001</c:v>
                </c:pt>
                <c:pt idx="36">
                  <c:v>3710.732</c:v>
                </c:pt>
                <c:pt idx="37">
                  <c:v>3956.6307999999999</c:v>
                </c:pt>
                <c:pt idx="38">
                  <c:v>4084.1767</c:v>
                </c:pt>
                <c:pt idx="39">
                  <c:v>4134.1189000000004</c:v>
                </c:pt>
                <c:pt idx="40">
                  <c:v>4179.9268000000002</c:v>
                </c:pt>
                <c:pt idx="41">
                  <c:v>4142.1799000000001</c:v>
                </c:pt>
                <c:pt idx="42">
                  <c:v>4039.9920999999999</c:v>
                </c:pt>
                <c:pt idx="43">
                  <c:v>3968.3624</c:v>
                </c:pt>
                <c:pt idx="44">
                  <c:v>4086.4636</c:v>
                </c:pt>
                <c:pt idx="45">
                  <c:v>3873.2939999999999</c:v>
                </c:pt>
                <c:pt idx="46">
                  <c:v>3816.9326000000001</c:v>
                </c:pt>
                <c:pt idx="47">
                  <c:v>3476.8274000000001</c:v>
                </c:pt>
              </c:numCache>
            </c:numRef>
          </c:val>
          <c:smooth val="0"/>
          <c:extLst>
            <c:ext xmlns:c16="http://schemas.microsoft.com/office/drawing/2014/chart" uri="{C3380CC4-5D6E-409C-BE32-E72D297353CC}">
              <c16:uniqueId val="{00000002-AA2C-4E83-BA14-C52BCFDBD6F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3EA-478A-B071-49DACC42F48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3EA-478A-B071-49DACC42F48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10.53234</c:v>
                </c:pt>
                <c:pt idx="1">
                  <c:v>10.43985</c:v>
                </c:pt>
                <c:pt idx="2">
                  <c:v>10.5344</c:v>
                </c:pt>
                <c:pt idx="3">
                  <c:v>9.9413</c:v>
                </c:pt>
                <c:pt idx="4">
                  <c:v>9.9052600000000002</c:v>
                </c:pt>
                <c:pt idx="5">
                  <c:v>9.8873099999999994</c:v>
                </c:pt>
                <c:pt idx="6">
                  <c:v>9.8914200000000001</c:v>
                </c:pt>
                <c:pt idx="7">
                  <c:v>10.63598</c:v>
                </c:pt>
                <c:pt idx="8">
                  <c:v>10.634270000000001</c:v>
                </c:pt>
                <c:pt idx="9">
                  <c:v>10.618449999999999</c:v>
                </c:pt>
                <c:pt idx="10">
                  <c:v>10.51651</c:v>
                </c:pt>
                <c:pt idx="11">
                  <c:v>10.79149</c:v>
                </c:pt>
                <c:pt idx="12">
                  <c:v>10.484500000000001</c:v>
                </c:pt>
                <c:pt idx="13">
                  <c:v>10.09379</c:v>
                </c:pt>
                <c:pt idx="14">
                  <c:v>10.089880000000001</c:v>
                </c:pt>
                <c:pt idx="15">
                  <c:v>10.40494</c:v>
                </c:pt>
                <c:pt idx="16">
                  <c:v>10.256500000000001</c:v>
                </c:pt>
                <c:pt idx="17">
                  <c:v>10.284520000000001</c:v>
                </c:pt>
                <c:pt idx="18">
                  <c:v>10.00372</c:v>
                </c:pt>
                <c:pt idx="19">
                  <c:v>9.4289299999999994</c:v>
                </c:pt>
                <c:pt idx="20">
                  <c:v>9.6912900000000004</c:v>
                </c:pt>
                <c:pt idx="21">
                  <c:v>9.7430800000000009</c:v>
                </c:pt>
                <c:pt idx="22">
                  <c:v>9.6374700000000004</c:v>
                </c:pt>
                <c:pt idx="23">
                  <c:v>10.259600000000001</c:v>
                </c:pt>
                <c:pt idx="24">
                  <c:v>10.276070000000001</c:v>
                </c:pt>
                <c:pt idx="25">
                  <c:v>10.363939999999999</c:v>
                </c:pt>
                <c:pt idx="26">
                  <c:v>10.232939999999999</c:v>
                </c:pt>
                <c:pt idx="27">
                  <c:v>10.198869999999999</c:v>
                </c:pt>
                <c:pt idx="28">
                  <c:v>10.296290000000001</c:v>
                </c:pt>
                <c:pt idx="29">
                  <c:v>10.14255</c:v>
                </c:pt>
                <c:pt idx="30">
                  <c:v>10.178050000000001</c:v>
                </c:pt>
                <c:pt idx="31">
                  <c:v>10.340249999999999</c:v>
                </c:pt>
                <c:pt idx="32">
                  <c:v>10.40306</c:v>
                </c:pt>
                <c:pt idx="33">
                  <c:v>10.693149999999999</c:v>
                </c:pt>
                <c:pt idx="34">
                  <c:v>10.187430000000001</c:v>
                </c:pt>
                <c:pt idx="35">
                  <c:v>9.9572599999999998</c:v>
                </c:pt>
                <c:pt idx="36">
                  <c:v>8.15306</c:v>
                </c:pt>
                <c:pt idx="37">
                  <c:v>8.6528500000000008</c:v>
                </c:pt>
                <c:pt idx="38">
                  <c:v>8.5051600000000001</c:v>
                </c:pt>
                <c:pt idx="39">
                  <c:v>8.4357399999999991</c:v>
                </c:pt>
                <c:pt idx="40">
                  <c:v>8.8041400000000003</c:v>
                </c:pt>
                <c:pt idx="41">
                  <c:v>8.23245</c:v>
                </c:pt>
                <c:pt idx="42">
                  <c:v>8.83948</c:v>
                </c:pt>
                <c:pt idx="43">
                  <c:v>11.001530000000001</c:v>
                </c:pt>
                <c:pt idx="44">
                  <c:v>11.14926</c:v>
                </c:pt>
                <c:pt idx="45">
                  <c:v>10.98781</c:v>
                </c:pt>
                <c:pt idx="46">
                  <c:v>10.921620000000001</c:v>
                </c:pt>
                <c:pt idx="47">
                  <c:v>11.020619999999999</c:v>
                </c:pt>
              </c:numCache>
            </c:numRef>
          </c:val>
          <c:smooth val="0"/>
          <c:extLst>
            <c:ext xmlns:c16="http://schemas.microsoft.com/office/drawing/2014/chart" uri="{C3380CC4-5D6E-409C-BE32-E72D297353CC}">
              <c16:uniqueId val="{00000002-63EA-478A-B071-49DACC42F48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11.77</c:v>
                </c:pt>
                <c:pt idx="1">
                  <c:v>11.887</c:v>
                </c:pt>
                <c:pt idx="2">
                  <c:v>11.992000000000001</c:v>
                </c:pt>
                <c:pt idx="3">
                  <c:v>11.885999999999999</c:v>
                </c:pt>
                <c:pt idx="4">
                  <c:v>12.018000000000001</c:v>
                </c:pt>
                <c:pt idx="5">
                  <c:v>11.898</c:v>
                </c:pt>
                <c:pt idx="6">
                  <c:v>12.16</c:v>
                </c:pt>
                <c:pt idx="7">
                  <c:v>12.352</c:v>
                </c:pt>
                <c:pt idx="8">
                  <c:v>12.775</c:v>
                </c:pt>
                <c:pt idx="9">
                  <c:v>12.016999999999999</c:v>
                </c:pt>
                <c:pt idx="10">
                  <c:v>10.324999999999999</c:v>
                </c:pt>
                <c:pt idx="11">
                  <c:v>10.275</c:v>
                </c:pt>
                <c:pt idx="12">
                  <c:v>9.5190000000000001</c:v>
                </c:pt>
                <c:pt idx="13">
                  <c:v>9.4920000000000009</c:v>
                </c:pt>
                <c:pt idx="14">
                  <c:v>9.9740000000000002</c:v>
                </c:pt>
                <c:pt idx="15">
                  <c:v>10.603999999999999</c:v>
                </c:pt>
                <c:pt idx="16">
                  <c:v>12.189</c:v>
                </c:pt>
                <c:pt idx="17">
                  <c:v>12.401</c:v>
                </c:pt>
                <c:pt idx="18">
                  <c:v>12.271000000000001</c:v>
                </c:pt>
                <c:pt idx="19">
                  <c:v>11.829000000000001</c:v>
                </c:pt>
                <c:pt idx="20">
                  <c:v>12.29</c:v>
                </c:pt>
                <c:pt idx="21">
                  <c:v>11.736000000000001</c:v>
                </c:pt>
                <c:pt idx="22">
                  <c:v>11.635999999999999</c:v>
                </c:pt>
                <c:pt idx="23">
                  <c:v>11.432</c:v>
                </c:pt>
                <c:pt idx="24">
                  <c:v>10.619</c:v>
                </c:pt>
                <c:pt idx="25">
                  <c:v>11.276</c:v>
                </c:pt>
                <c:pt idx="26">
                  <c:v>11.798999999999999</c:v>
                </c:pt>
                <c:pt idx="27">
                  <c:v>12.621</c:v>
                </c:pt>
                <c:pt idx="28">
                  <c:v>11.195</c:v>
                </c:pt>
                <c:pt idx="29">
                  <c:v>11.79</c:v>
                </c:pt>
                <c:pt idx="30">
                  <c:v>12.356</c:v>
                </c:pt>
                <c:pt idx="31">
                  <c:v>12.233000000000001</c:v>
                </c:pt>
                <c:pt idx="32">
                  <c:v>11.596</c:v>
                </c:pt>
                <c:pt idx="33">
                  <c:v>11.143000000000001</c:v>
                </c:pt>
                <c:pt idx="34">
                  <c:v>10.519</c:v>
                </c:pt>
                <c:pt idx="35">
                  <c:v>10.176</c:v>
                </c:pt>
                <c:pt idx="36">
                  <c:v>9.3239999999999998</c:v>
                </c:pt>
                <c:pt idx="37">
                  <c:v>8.9329999999999998</c:v>
                </c:pt>
                <c:pt idx="38">
                  <c:v>9.952</c:v>
                </c:pt>
                <c:pt idx="39">
                  <c:v>10.243</c:v>
                </c:pt>
                <c:pt idx="40">
                  <c:v>11.363</c:v>
                </c:pt>
                <c:pt idx="41">
                  <c:v>11.912000000000001</c:v>
                </c:pt>
                <c:pt idx="42">
                  <c:v>12.239000000000001</c:v>
                </c:pt>
                <c:pt idx="43">
                  <c:v>12.414</c:v>
                </c:pt>
                <c:pt idx="44">
                  <c:v>12.467000000000001</c:v>
                </c:pt>
                <c:pt idx="45">
                  <c:v>12.02</c:v>
                </c:pt>
                <c:pt idx="46">
                  <c:v>12.112</c:v>
                </c:pt>
                <c:pt idx="47">
                  <c:v>12.092000000000001</c:v>
                </c:pt>
              </c:numCache>
            </c:numRef>
          </c:val>
          <c:smooth val="0"/>
          <c:extLst>
            <c:ext xmlns:c16="http://schemas.microsoft.com/office/drawing/2014/chart" uri="{C3380CC4-5D6E-409C-BE32-E72D297353CC}">
              <c16:uniqueId val="{00000003-63EA-478A-B071-49DACC42F48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3EA-478A-B071-49DACC42F48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6.8000000000000005E-2</c:v>
                </c:pt>
                <c:pt idx="1">
                  <c:v>6.5000000000000002E-2</c:v>
                </c:pt>
                <c:pt idx="2">
                  <c:v>6.5000000000000002E-2</c:v>
                </c:pt>
                <c:pt idx="3">
                  <c:v>6.6000000000000003E-2</c:v>
                </c:pt>
                <c:pt idx="4">
                  <c:v>6.3E-2</c:v>
                </c:pt>
                <c:pt idx="5">
                  <c:v>6.5000000000000002E-2</c:v>
                </c:pt>
                <c:pt idx="6">
                  <c:v>6.5000000000000002E-2</c:v>
                </c:pt>
                <c:pt idx="7">
                  <c:v>6.2E-2</c:v>
                </c:pt>
                <c:pt idx="8">
                  <c:v>6.3E-2</c:v>
                </c:pt>
                <c:pt idx="9">
                  <c:v>6.7000000000000004E-2</c:v>
                </c:pt>
                <c:pt idx="10">
                  <c:v>6.5000000000000002E-2</c:v>
                </c:pt>
                <c:pt idx="11">
                  <c:v>5.8999999999999997E-2</c:v>
                </c:pt>
                <c:pt idx="12">
                  <c:v>5.5E-2</c:v>
                </c:pt>
                <c:pt idx="13">
                  <c:v>5.5E-2</c:v>
                </c:pt>
                <c:pt idx="14">
                  <c:v>5.3999999999999999E-2</c:v>
                </c:pt>
                <c:pt idx="15">
                  <c:v>5.0999999999999997E-2</c:v>
                </c:pt>
                <c:pt idx="16">
                  <c:v>5.2999999999999999E-2</c:v>
                </c:pt>
                <c:pt idx="17">
                  <c:v>5.3999999999999999E-2</c:v>
                </c:pt>
                <c:pt idx="18">
                  <c:v>5.1999999999999998E-2</c:v>
                </c:pt>
                <c:pt idx="19">
                  <c:v>5.1999999999999998E-2</c:v>
                </c:pt>
                <c:pt idx="20">
                  <c:v>5.3999999999999999E-2</c:v>
                </c:pt>
                <c:pt idx="21">
                  <c:v>5.5E-2</c:v>
                </c:pt>
                <c:pt idx="22">
                  <c:v>5.2999999999999999E-2</c:v>
                </c:pt>
                <c:pt idx="23">
                  <c:v>5.3999999999999999E-2</c:v>
                </c:pt>
                <c:pt idx="24">
                  <c:v>5.3999999999999999E-2</c:v>
                </c:pt>
                <c:pt idx="25">
                  <c:v>5.3999999999999999E-2</c:v>
                </c:pt>
                <c:pt idx="26">
                  <c:v>5.2999999999999999E-2</c:v>
                </c:pt>
                <c:pt idx="27">
                  <c:v>5.5E-2</c:v>
                </c:pt>
                <c:pt idx="28">
                  <c:v>5.2999999999999999E-2</c:v>
                </c:pt>
                <c:pt idx="29">
                  <c:v>5.3999999999999999E-2</c:v>
                </c:pt>
                <c:pt idx="30">
                  <c:v>5.2999999999999999E-2</c:v>
                </c:pt>
                <c:pt idx="31">
                  <c:v>5.3999999999999999E-2</c:v>
                </c:pt>
                <c:pt idx="32">
                  <c:v>0.06</c:v>
                </c:pt>
                <c:pt idx="33">
                  <c:v>5.8000000000000003E-2</c:v>
                </c:pt>
                <c:pt idx="34">
                  <c:v>5.3999999999999999E-2</c:v>
                </c:pt>
                <c:pt idx="35">
                  <c:v>5.7000000000000002E-2</c:v>
                </c:pt>
                <c:pt idx="36">
                  <c:v>5.7000000000000002E-2</c:v>
                </c:pt>
                <c:pt idx="37">
                  <c:v>6.4000000000000001E-2</c:v>
                </c:pt>
                <c:pt idx="38">
                  <c:v>6.6000000000000003E-2</c:v>
                </c:pt>
                <c:pt idx="39">
                  <c:v>6.4000000000000001E-2</c:v>
                </c:pt>
                <c:pt idx="40">
                  <c:v>6.6000000000000003E-2</c:v>
                </c:pt>
                <c:pt idx="41">
                  <c:v>6.7000000000000004E-2</c:v>
                </c:pt>
                <c:pt idx="42">
                  <c:v>6.7000000000000004E-2</c:v>
                </c:pt>
                <c:pt idx="43">
                  <c:v>6.5000000000000002E-2</c:v>
                </c:pt>
                <c:pt idx="44">
                  <c:v>6.7000000000000004E-2</c:v>
                </c:pt>
                <c:pt idx="45">
                  <c:v>6.5000000000000002E-2</c:v>
                </c:pt>
                <c:pt idx="46">
                  <c:v>6.8000000000000005E-2</c:v>
                </c:pt>
                <c:pt idx="47">
                  <c:v>0</c:v>
                </c:pt>
              </c:numCache>
            </c:numRef>
          </c:val>
          <c:smooth val="0"/>
          <c:extLst>
            <c:ext xmlns:c16="http://schemas.microsoft.com/office/drawing/2014/chart" uri="{C3380CC4-5D6E-409C-BE32-E72D297353CC}">
              <c16:uniqueId val="{00000005-63EA-478A-B071-49DACC42F48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3EA-478A-B071-49DACC42F48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3EA-478A-B071-49DACC42F48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3EA-478A-B071-49DACC42F48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26.630130000000001</c:v>
                </c:pt>
                <c:pt idx="1">
                  <c:v>26.716390000000001</c:v>
                </c:pt>
                <c:pt idx="2">
                  <c:v>26.51323</c:v>
                </c:pt>
                <c:pt idx="3">
                  <c:v>26.824259999999999</c:v>
                </c:pt>
                <c:pt idx="4">
                  <c:v>26.555900000000001</c:v>
                </c:pt>
                <c:pt idx="5">
                  <c:v>26.223559999999999</c:v>
                </c:pt>
                <c:pt idx="6">
                  <c:v>26.370259999999998</c:v>
                </c:pt>
                <c:pt idx="7">
                  <c:v>26.274789999999999</c:v>
                </c:pt>
                <c:pt idx="8">
                  <c:v>26.788</c:v>
                </c:pt>
                <c:pt idx="9">
                  <c:v>26.74567</c:v>
                </c:pt>
                <c:pt idx="10">
                  <c:v>27.132190000000001</c:v>
                </c:pt>
                <c:pt idx="11">
                  <c:v>26.462440000000001</c:v>
                </c:pt>
                <c:pt idx="12">
                  <c:v>26.034500000000001</c:v>
                </c:pt>
                <c:pt idx="13">
                  <c:v>26.06052</c:v>
                </c:pt>
                <c:pt idx="14">
                  <c:v>25.710339999999999</c:v>
                </c:pt>
                <c:pt idx="15">
                  <c:v>25.835000000000001</c:v>
                </c:pt>
                <c:pt idx="16">
                  <c:v>26.317209999999999</c:v>
                </c:pt>
                <c:pt idx="17">
                  <c:v>26.222840000000001</c:v>
                </c:pt>
                <c:pt idx="18">
                  <c:v>26.14113</c:v>
                </c:pt>
                <c:pt idx="19">
                  <c:v>25.785250000000001</c:v>
                </c:pt>
                <c:pt idx="20">
                  <c:v>26.11872</c:v>
                </c:pt>
                <c:pt idx="21">
                  <c:v>25.968509999999998</c:v>
                </c:pt>
                <c:pt idx="22">
                  <c:v>26.006250000000001</c:v>
                </c:pt>
                <c:pt idx="23">
                  <c:v>25.49868</c:v>
                </c:pt>
                <c:pt idx="24">
                  <c:v>25.944949999999999</c:v>
                </c:pt>
                <c:pt idx="25">
                  <c:v>26.403500000000001</c:v>
                </c:pt>
                <c:pt idx="26">
                  <c:v>25.856439999999999</c:v>
                </c:pt>
                <c:pt idx="27">
                  <c:v>25.417729999999999</c:v>
                </c:pt>
                <c:pt idx="28">
                  <c:v>26.475750000000001</c:v>
                </c:pt>
                <c:pt idx="29">
                  <c:v>26.5166</c:v>
                </c:pt>
                <c:pt idx="30">
                  <c:v>26.203759999999999</c:v>
                </c:pt>
                <c:pt idx="31">
                  <c:v>25.98657</c:v>
                </c:pt>
                <c:pt idx="32">
                  <c:v>26.06297</c:v>
                </c:pt>
                <c:pt idx="33">
                  <c:v>25.896049999999999</c:v>
                </c:pt>
                <c:pt idx="34">
                  <c:v>26.386610000000001</c:v>
                </c:pt>
                <c:pt idx="35">
                  <c:v>26.172260000000001</c:v>
                </c:pt>
                <c:pt idx="36">
                  <c:v>27.31381</c:v>
                </c:pt>
                <c:pt idx="37">
                  <c:v>28.090509999999998</c:v>
                </c:pt>
                <c:pt idx="38">
                  <c:v>28.425609999999999</c:v>
                </c:pt>
                <c:pt idx="39">
                  <c:v>28.789549999999998</c:v>
                </c:pt>
                <c:pt idx="40">
                  <c:v>28.316870000000002</c:v>
                </c:pt>
                <c:pt idx="41">
                  <c:v>28.244579999999999</c:v>
                </c:pt>
                <c:pt idx="42">
                  <c:v>27.845050000000001</c:v>
                </c:pt>
                <c:pt idx="43">
                  <c:v>27.367889999999999</c:v>
                </c:pt>
                <c:pt idx="44">
                  <c:v>27.53697</c:v>
                </c:pt>
                <c:pt idx="45">
                  <c:v>27.167719999999999</c:v>
                </c:pt>
                <c:pt idx="46">
                  <c:v>26.725110000000001</c:v>
                </c:pt>
                <c:pt idx="47">
                  <c:v>26.409549999999999</c:v>
                </c:pt>
              </c:numCache>
            </c:numRef>
          </c:val>
          <c:smooth val="0"/>
          <c:extLst>
            <c:ext xmlns:c16="http://schemas.microsoft.com/office/drawing/2014/chart" uri="{C3380CC4-5D6E-409C-BE32-E72D297353CC}">
              <c16:uniqueId val="{00000009-63EA-478A-B071-49DACC42F48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13.6889</c:v>
                </c:pt>
                <c:pt idx="1">
                  <c:v>13.951599999999999</c:v>
                </c:pt>
                <c:pt idx="2">
                  <c:v>14.122</c:v>
                </c:pt>
                <c:pt idx="3">
                  <c:v>13.494199999999999</c:v>
                </c:pt>
                <c:pt idx="4">
                  <c:v>13.591900000000001</c:v>
                </c:pt>
                <c:pt idx="5">
                  <c:v>13.563700000000001</c:v>
                </c:pt>
                <c:pt idx="6">
                  <c:v>13.352399999999999</c:v>
                </c:pt>
                <c:pt idx="7">
                  <c:v>13.0825</c:v>
                </c:pt>
                <c:pt idx="8">
                  <c:v>14.6335</c:v>
                </c:pt>
                <c:pt idx="9">
                  <c:v>14.8332</c:v>
                </c:pt>
                <c:pt idx="10">
                  <c:v>14.898999999999999</c:v>
                </c:pt>
                <c:pt idx="11">
                  <c:v>14.1317</c:v>
                </c:pt>
                <c:pt idx="12">
                  <c:v>13.3985</c:v>
                </c:pt>
                <c:pt idx="13">
                  <c:v>10.607900000000001</c:v>
                </c:pt>
                <c:pt idx="14">
                  <c:v>10.579599999999999</c:v>
                </c:pt>
                <c:pt idx="15">
                  <c:v>10.359</c:v>
                </c:pt>
                <c:pt idx="16">
                  <c:v>10.5093</c:v>
                </c:pt>
                <c:pt idx="17">
                  <c:v>10.515000000000001</c:v>
                </c:pt>
                <c:pt idx="18">
                  <c:v>10.4619</c:v>
                </c:pt>
                <c:pt idx="19">
                  <c:v>10.711499999999999</c:v>
                </c:pt>
                <c:pt idx="20">
                  <c:v>10.685499999999999</c:v>
                </c:pt>
                <c:pt idx="21">
                  <c:v>10.6579</c:v>
                </c:pt>
                <c:pt idx="22">
                  <c:v>10.681100000000001</c:v>
                </c:pt>
                <c:pt idx="23">
                  <c:v>10.581200000000001</c:v>
                </c:pt>
                <c:pt idx="24">
                  <c:v>10.9231</c:v>
                </c:pt>
                <c:pt idx="25">
                  <c:v>13.720599999999999</c:v>
                </c:pt>
                <c:pt idx="26">
                  <c:v>14.337999999999999</c:v>
                </c:pt>
                <c:pt idx="27">
                  <c:v>14.7257</c:v>
                </c:pt>
                <c:pt idx="28">
                  <c:v>14.991</c:v>
                </c:pt>
                <c:pt idx="29">
                  <c:v>15.029199999999999</c:v>
                </c:pt>
                <c:pt idx="30">
                  <c:v>14.822699999999999</c:v>
                </c:pt>
                <c:pt idx="31">
                  <c:v>14.7624</c:v>
                </c:pt>
                <c:pt idx="32">
                  <c:v>14.340999999999999</c:v>
                </c:pt>
                <c:pt idx="33">
                  <c:v>14.2691</c:v>
                </c:pt>
                <c:pt idx="34">
                  <c:v>14.6617</c:v>
                </c:pt>
                <c:pt idx="35">
                  <c:v>14.8939</c:v>
                </c:pt>
                <c:pt idx="36">
                  <c:v>16.013000000000002</c:v>
                </c:pt>
                <c:pt idx="37">
                  <c:v>15.2898</c:v>
                </c:pt>
                <c:pt idx="38">
                  <c:v>14.240399999999999</c:v>
                </c:pt>
                <c:pt idx="39">
                  <c:v>11.226699999999999</c:v>
                </c:pt>
                <c:pt idx="40">
                  <c:v>10.9819</c:v>
                </c:pt>
                <c:pt idx="41">
                  <c:v>11.0769</c:v>
                </c:pt>
                <c:pt idx="42">
                  <c:v>11.2196</c:v>
                </c:pt>
                <c:pt idx="43">
                  <c:v>11.2479</c:v>
                </c:pt>
                <c:pt idx="44">
                  <c:v>11.345499999999999</c:v>
                </c:pt>
                <c:pt idx="45">
                  <c:v>11.282999999999999</c:v>
                </c:pt>
                <c:pt idx="46">
                  <c:v>11.491</c:v>
                </c:pt>
                <c:pt idx="47">
                  <c:v>14.2812</c:v>
                </c:pt>
              </c:numCache>
            </c:numRef>
          </c:val>
          <c:smooth val="0"/>
          <c:extLst>
            <c:ext xmlns:c16="http://schemas.microsoft.com/office/drawing/2014/chart" uri="{C3380CC4-5D6E-409C-BE32-E72D297353CC}">
              <c16:uniqueId val="{0000000A-63EA-478A-B071-49DACC42F48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13.78</c:v>
                </c:pt>
                <c:pt idx="1">
                  <c:v>14.07</c:v>
                </c:pt>
                <c:pt idx="2">
                  <c:v>14.13</c:v>
                </c:pt>
                <c:pt idx="3">
                  <c:v>14.04</c:v>
                </c:pt>
                <c:pt idx="4">
                  <c:v>13.98</c:v>
                </c:pt>
                <c:pt idx="5">
                  <c:v>13.28</c:v>
                </c:pt>
                <c:pt idx="6">
                  <c:v>13.39</c:v>
                </c:pt>
                <c:pt idx="7">
                  <c:v>13.44</c:v>
                </c:pt>
                <c:pt idx="8">
                  <c:v>13.66</c:v>
                </c:pt>
                <c:pt idx="9">
                  <c:v>13.43</c:v>
                </c:pt>
                <c:pt idx="10">
                  <c:v>12.31</c:v>
                </c:pt>
                <c:pt idx="11">
                  <c:v>12.8</c:v>
                </c:pt>
                <c:pt idx="12">
                  <c:v>13.82</c:v>
                </c:pt>
                <c:pt idx="13">
                  <c:v>13.8</c:v>
                </c:pt>
                <c:pt idx="14">
                  <c:v>13.63</c:v>
                </c:pt>
                <c:pt idx="15">
                  <c:v>13.17</c:v>
                </c:pt>
                <c:pt idx="16">
                  <c:v>13.26</c:v>
                </c:pt>
                <c:pt idx="17">
                  <c:v>13.51</c:v>
                </c:pt>
                <c:pt idx="18">
                  <c:v>13.38</c:v>
                </c:pt>
                <c:pt idx="19">
                  <c:v>13.35</c:v>
                </c:pt>
                <c:pt idx="20">
                  <c:v>13.24</c:v>
                </c:pt>
                <c:pt idx="21">
                  <c:v>13.13</c:v>
                </c:pt>
                <c:pt idx="22">
                  <c:v>13.36</c:v>
                </c:pt>
                <c:pt idx="23">
                  <c:v>13.29</c:v>
                </c:pt>
                <c:pt idx="24">
                  <c:v>12.86</c:v>
                </c:pt>
                <c:pt idx="25">
                  <c:v>13.29</c:v>
                </c:pt>
                <c:pt idx="26">
                  <c:v>13.25</c:v>
                </c:pt>
                <c:pt idx="27">
                  <c:v>13.28</c:v>
                </c:pt>
                <c:pt idx="28">
                  <c:v>12.95</c:v>
                </c:pt>
                <c:pt idx="29">
                  <c:v>12.63</c:v>
                </c:pt>
                <c:pt idx="30">
                  <c:v>13.07</c:v>
                </c:pt>
                <c:pt idx="31">
                  <c:v>13.79</c:v>
                </c:pt>
                <c:pt idx="32">
                  <c:v>13.29</c:v>
                </c:pt>
                <c:pt idx="33">
                  <c:v>13.4</c:v>
                </c:pt>
                <c:pt idx="34">
                  <c:v>13.29</c:v>
                </c:pt>
                <c:pt idx="35">
                  <c:v>13.62</c:v>
                </c:pt>
                <c:pt idx="36">
                  <c:v>13.63</c:v>
                </c:pt>
                <c:pt idx="37">
                  <c:v>13.74</c:v>
                </c:pt>
                <c:pt idx="38">
                  <c:v>12.94</c:v>
                </c:pt>
                <c:pt idx="39">
                  <c:v>10.64</c:v>
                </c:pt>
                <c:pt idx="40">
                  <c:v>10.66</c:v>
                </c:pt>
                <c:pt idx="41">
                  <c:v>13.78</c:v>
                </c:pt>
                <c:pt idx="42">
                  <c:v>13.8</c:v>
                </c:pt>
                <c:pt idx="43">
                  <c:v>13.58</c:v>
                </c:pt>
                <c:pt idx="44">
                  <c:v>13.45</c:v>
                </c:pt>
                <c:pt idx="45">
                  <c:v>13.63</c:v>
                </c:pt>
                <c:pt idx="46">
                  <c:v>13.59</c:v>
                </c:pt>
                <c:pt idx="47">
                  <c:v>13.7</c:v>
                </c:pt>
              </c:numCache>
            </c:numRef>
          </c:val>
          <c:smooth val="0"/>
          <c:extLst>
            <c:ext xmlns:c16="http://schemas.microsoft.com/office/drawing/2014/chart" uri="{C3380CC4-5D6E-409C-BE32-E72D297353CC}">
              <c16:uniqueId val="{0000000B-63EA-478A-B071-49DACC42F48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30.635999999999999</c:v>
                </c:pt>
                <c:pt idx="1">
                  <c:v>30.838000000000001</c:v>
                </c:pt>
                <c:pt idx="2">
                  <c:v>30.66</c:v>
                </c:pt>
                <c:pt idx="3">
                  <c:v>30.83</c:v>
                </c:pt>
                <c:pt idx="4">
                  <c:v>30.411999999999999</c:v>
                </c:pt>
                <c:pt idx="5">
                  <c:v>30.802</c:v>
                </c:pt>
                <c:pt idx="6">
                  <c:v>30.308</c:v>
                </c:pt>
                <c:pt idx="7">
                  <c:v>30.263999999999999</c:v>
                </c:pt>
                <c:pt idx="8">
                  <c:v>29.763999999999999</c:v>
                </c:pt>
                <c:pt idx="9">
                  <c:v>29.297999999999998</c:v>
                </c:pt>
                <c:pt idx="10">
                  <c:v>29.904</c:v>
                </c:pt>
                <c:pt idx="11">
                  <c:v>30.065999999999999</c:v>
                </c:pt>
                <c:pt idx="12">
                  <c:v>30.148</c:v>
                </c:pt>
                <c:pt idx="13">
                  <c:v>30.738</c:v>
                </c:pt>
                <c:pt idx="14">
                  <c:v>30.616</c:v>
                </c:pt>
                <c:pt idx="15">
                  <c:v>30.446000000000002</c:v>
                </c:pt>
                <c:pt idx="16">
                  <c:v>29.856000000000002</c:v>
                </c:pt>
                <c:pt idx="17">
                  <c:v>29.634</c:v>
                </c:pt>
                <c:pt idx="18">
                  <c:v>29.79</c:v>
                </c:pt>
                <c:pt idx="19">
                  <c:v>29.86</c:v>
                </c:pt>
                <c:pt idx="20">
                  <c:v>29.69</c:v>
                </c:pt>
                <c:pt idx="21">
                  <c:v>30.173999999999999</c:v>
                </c:pt>
                <c:pt idx="22">
                  <c:v>30.64</c:v>
                </c:pt>
                <c:pt idx="23">
                  <c:v>30.172000000000001</c:v>
                </c:pt>
                <c:pt idx="24">
                  <c:v>30.361999999999998</c:v>
                </c:pt>
                <c:pt idx="25">
                  <c:v>30.808</c:v>
                </c:pt>
                <c:pt idx="26">
                  <c:v>30.891999999999999</c:v>
                </c:pt>
                <c:pt idx="27">
                  <c:v>30.65</c:v>
                </c:pt>
                <c:pt idx="28">
                  <c:v>29.853999999999999</c:v>
                </c:pt>
                <c:pt idx="29">
                  <c:v>29.51</c:v>
                </c:pt>
                <c:pt idx="30">
                  <c:v>30.117999999999999</c:v>
                </c:pt>
                <c:pt idx="31">
                  <c:v>29.911999999999999</c:v>
                </c:pt>
                <c:pt idx="32">
                  <c:v>30.942</c:v>
                </c:pt>
                <c:pt idx="33">
                  <c:v>30.97</c:v>
                </c:pt>
                <c:pt idx="34">
                  <c:v>31.49</c:v>
                </c:pt>
                <c:pt idx="35">
                  <c:v>31.698</c:v>
                </c:pt>
                <c:pt idx="36">
                  <c:v>31.978000000000002</c:v>
                </c:pt>
                <c:pt idx="37">
                  <c:v>31.202000000000002</c:v>
                </c:pt>
                <c:pt idx="38">
                  <c:v>32.026000000000003</c:v>
                </c:pt>
                <c:pt idx="39">
                  <c:v>31.728000000000002</c:v>
                </c:pt>
                <c:pt idx="40">
                  <c:v>31.51</c:v>
                </c:pt>
                <c:pt idx="41">
                  <c:v>31.742000000000001</c:v>
                </c:pt>
                <c:pt idx="42">
                  <c:v>31.428000000000001</c:v>
                </c:pt>
                <c:pt idx="43">
                  <c:v>31.326000000000001</c:v>
                </c:pt>
                <c:pt idx="44">
                  <c:v>31.254000000000001</c:v>
                </c:pt>
                <c:pt idx="45">
                  <c:v>30.667999999999999</c:v>
                </c:pt>
                <c:pt idx="46">
                  <c:v>31.338000000000001</c:v>
                </c:pt>
                <c:pt idx="47">
                  <c:v>31.425999999999998</c:v>
                </c:pt>
              </c:numCache>
            </c:numRef>
          </c:val>
          <c:smooth val="0"/>
          <c:extLst>
            <c:ext xmlns:c16="http://schemas.microsoft.com/office/drawing/2014/chart" uri="{C3380CC4-5D6E-409C-BE32-E72D297353CC}">
              <c16:uniqueId val="{0000000C-63EA-478A-B071-49DACC42F48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3EA-478A-B071-49DACC42F48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3EA-478A-B071-49DACC42F48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52.527000000000001</c:v>
                </c:pt>
                <c:pt idx="1">
                  <c:v>52.523000000000003</c:v>
                </c:pt>
                <c:pt idx="2">
                  <c:v>52.478999999999999</c:v>
                </c:pt>
                <c:pt idx="3">
                  <c:v>52.887</c:v>
                </c:pt>
                <c:pt idx="4">
                  <c:v>52.468000000000004</c:v>
                </c:pt>
                <c:pt idx="5">
                  <c:v>52.62</c:v>
                </c:pt>
                <c:pt idx="6">
                  <c:v>52.634999999999998</c:v>
                </c:pt>
                <c:pt idx="7">
                  <c:v>52.823999999999998</c:v>
                </c:pt>
                <c:pt idx="8">
                  <c:v>52.491</c:v>
                </c:pt>
                <c:pt idx="9">
                  <c:v>52.290999999999997</c:v>
                </c:pt>
                <c:pt idx="10">
                  <c:v>52.43</c:v>
                </c:pt>
                <c:pt idx="11">
                  <c:v>52.521999999999998</c:v>
                </c:pt>
                <c:pt idx="12">
                  <c:v>51.991</c:v>
                </c:pt>
                <c:pt idx="13">
                  <c:v>51.2</c:v>
                </c:pt>
                <c:pt idx="14">
                  <c:v>51.253</c:v>
                </c:pt>
                <c:pt idx="15">
                  <c:v>51.389000000000003</c:v>
                </c:pt>
                <c:pt idx="16">
                  <c:v>51.241999999999997</c:v>
                </c:pt>
                <c:pt idx="17">
                  <c:v>50.991999999999997</c:v>
                </c:pt>
                <c:pt idx="18">
                  <c:v>50.953000000000003</c:v>
                </c:pt>
                <c:pt idx="19">
                  <c:v>50.747999999999998</c:v>
                </c:pt>
                <c:pt idx="20">
                  <c:v>50.898000000000003</c:v>
                </c:pt>
                <c:pt idx="21">
                  <c:v>50.582999999999998</c:v>
                </c:pt>
                <c:pt idx="22">
                  <c:v>50.837000000000003</c:v>
                </c:pt>
                <c:pt idx="23">
                  <c:v>50.698</c:v>
                </c:pt>
                <c:pt idx="24">
                  <c:v>50.847999999999999</c:v>
                </c:pt>
                <c:pt idx="25">
                  <c:v>50.942999999999998</c:v>
                </c:pt>
                <c:pt idx="26">
                  <c:v>53.293999999999997</c:v>
                </c:pt>
                <c:pt idx="27">
                  <c:v>52.692</c:v>
                </c:pt>
                <c:pt idx="28">
                  <c:v>51.058</c:v>
                </c:pt>
                <c:pt idx="29">
                  <c:v>50.905000000000001</c:v>
                </c:pt>
                <c:pt idx="30">
                  <c:v>50.938000000000002</c:v>
                </c:pt>
                <c:pt idx="31">
                  <c:v>51.03</c:v>
                </c:pt>
                <c:pt idx="32">
                  <c:v>51.307000000000002</c:v>
                </c:pt>
                <c:pt idx="33">
                  <c:v>51.377000000000002</c:v>
                </c:pt>
                <c:pt idx="34">
                  <c:v>51.606999999999999</c:v>
                </c:pt>
                <c:pt idx="35">
                  <c:v>51.301000000000002</c:v>
                </c:pt>
                <c:pt idx="36">
                  <c:v>51.898000000000003</c:v>
                </c:pt>
                <c:pt idx="37">
                  <c:v>52.679000000000002</c:v>
                </c:pt>
                <c:pt idx="38">
                  <c:v>52.88</c:v>
                </c:pt>
                <c:pt idx="39">
                  <c:v>51.179000000000002</c:v>
                </c:pt>
                <c:pt idx="40">
                  <c:v>52.402000000000001</c:v>
                </c:pt>
                <c:pt idx="41">
                  <c:v>52.295000000000002</c:v>
                </c:pt>
                <c:pt idx="42">
                  <c:v>52.213000000000001</c:v>
                </c:pt>
                <c:pt idx="43">
                  <c:v>52.22</c:v>
                </c:pt>
                <c:pt idx="44">
                  <c:v>51.927999999999997</c:v>
                </c:pt>
                <c:pt idx="45">
                  <c:v>51.886000000000003</c:v>
                </c:pt>
                <c:pt idx="46">
                  <c:v>52.003999999999998</c:v>
                </c:pt>
                <c:pt idx="47">
                  <c:v>52.286000000000001</c:v>
                </c:pt>
              </c:numCache>
            </c:numRef>
          </c:val>
          <c:smooth val="0"/>
          <c:extLst>
            <c:ext xmlns:c16="http://schemas.microsoft.com/office/drawing/2014/chart" uri="{C3380CC4-5D6E-409C-BE32-E72D297353CC}">
              <c16:uniqueId val="{0000000F-63EA-478A-B071-49DACC42F48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3EA-478A-B071-49DACC42F48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2.3894000000000002</c:v>
                </c:pt>
                <c:pt idx="1">
                  <c:v>2.3793000000000002</c:v>
                </c:pt>
                <c:pt idx="2">
                  <c:v>2.3515999999999999</c:v>
                </c:pt>
                <c:pt idx="3">
                  <c:v>2.3515000000000001</c:v>
                </c:pt>
                <c:pt idx="4">
                  <c:v>2.3195999999999999</c:v>
                </c:pt>
                <c:pt idx="5">
                  <c:v>2.3858999999999999</c:v>
                </c:pt>
                <c:pt idx="6">
                  <c:v>2.3193000000000001</c:v>
                </c:pt>
                <c:pt idx="7">
                  <c:v>2.3380999999999998</c:v>
                </c:pt>
                <c:pt idx="8">
                  <c:v>2.3437000000000001</c:v>
                </c:pt>
                <c:pt idx="9">
                  <c:v>2.3664999999999998</c:v>
                </c:pt>
                <c:pt idx="10">
                  <c:v>3.9312</c:v>
                </c:pt>
                <c:pt idx="11">
                  <c:v>4.2370000000000001</c:v>
                </c:pt>
                <c:pt idx="12">
                  <c:v>4.2020999999999997</c:v>
                </c:pt>
                <c:pt idx="13">
                  <c:v>5.6535000000000002</c:v>
                </c:pt>
                <c:pt idx="14">
                  <c:v>29.674600000000002</c:v>
                </c:pt>
                <c:pt idx="15">
                  <c:v>43.933599999999998</c:v>
                </c:pt>
                <c:pt idx="16">
                  <c:v>17.009499999999999</c:v>
                </c:pt>
                <c:pt idx="17">
                  <c:v>23.534600000000001</c:v>
                </c:pt>
                <c:pt idx="18">
                  <c:v>46.225299999999997</c:v>
                </c:pt>
                <c:pt idx="19">
                  <c:v>43.994900000000001</c:v>
                </c:pt>
                <c:pt idx="20">
                  <c:v>48.401400000000002</c:v>
                </c:pt>
                <c:pt idx="21">
                  <c:v>49.356999999999999</c:v>
                </c:pt>
                <c:pt idx="22">
                  <c:v>20.5732</c:v>
                </c:pt>
                <c:pt idx="23">
                  <c:v>43.125700000000002</c:v>
                </c:pt>
                <c:pt idx="24">
                  <c:v>28.7639</c:v>
                </c:pt>
                <c:pt idx="25">
                  <c:v>48.102899999999998</c:v>
                </c:pt>
                <c:pt idx="26">
                  <c:v>34.790799999999997</c:v>
                </c:pt>
                <c:pt idx="27">
                  <c:v>42.046700000000001</c:v>
                </c:pt>
                <c:pt idx="28">
                  <c:v>49.761200000000002</c:v>
                </c:pt>
                <c:pt idx="29">
                  <c:v>44.5809</c:v>
                </c:pt>
                <c:pt idx="30">
                  <c:v>16.3644</c:v>
                </c:pt>
                <c:pt idx="31">
                  <c:v>15.900700000000001</c:v>
                </c:pt>
                <c:pt idx="32">
                  <c:v>13.8522</c:v>
                </c:pt>
                <c:pt idx="33">
                  <c:v>13.3497</c:v>
                </c:pt>
                <c:pt idx="34">
                  <c:v>44.825200000000002</c:v>
                </c:pt>
                <c:pt idx="35">
                  <c:v>31.837399999999999</c:v>
                </c:pt>
                <c:pt idx="36">
                  <c:v>41.3108</c:v>
                </c:pt>
                <c:pt idx="37">
                  <c:v>42.061399999999999</c:v>
                </c:pt>
                <c:pt idx="38">
                  <c:v>44.180100000000003</c:v>
                </c:pt>
                <c:pt idx="39">
                  <c:v>37.631100000000004</c:v>
                </c:pt>
                <c:pt idx="40">
                  <c:v>32.699300000000001</c:v>
                </c:pt>
                <c:pt idx="41">
                  <c:v>40.398099999999999</c:v>
                </c:pt>
                <c:pt idx="42">
                  <c:v>50.340499999999999</c:v>
                </c:pt>
                <c:pt idx="43">
                  <c:v>45.286299999999997</c:v>
                </c:pt>
                <c:pt idx="44">
                  <c:v>44.232100000000003</c:v>
                </c:pt>
                <c:pt idx="45">
                  <c:v>30.2469</c:v>
                </c:pt>
                <c:pt idx="46">
                  <c:v>49.425699999999999</c:v>
                </c:pt>
                <c:pt idx="47">
                  <c:v>43.739899999999999</c:v>
                </c:pt>
              </c:numCache>
            </c:numRef>
          </c:val>
          <c:smooth val="0"/>
          <c:extLst>
            <c:ext xmlns:c16="http://schemas.microsoft.com/office/drawing/2014/chart" uri="{C3380CC4-5D6E-409C-BE32-E72D297353CC}">
              <c16:uniqueId val="{00000011-63EA-478A-B071-49DACC42F48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3EA-478A-B071-49DACC42F48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0.4</c:v>
                </c:pt>
                <c:pt idx="17">
                  <c:v>0.4</c:v>
                </c:pt>
                <c:pt idx="18">
                  <c:v>0.4</c:v>
                </c:pt>
                <c:pt idx="19">
                  <c:v>0.4</c:v>
                </c:pt>
                <c:pt idx="20">
                  <c:v>0.4</c:v>
                </c:pt>
                <c:pt idx="21">
                  <c:v>0.4</c:v>
                </c:pt>
                <c:pt idx="22">
                  <c:v>0.4</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63EA-478A-B071-49DACC42F48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3EA-478A-B071-49DACC42F4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36.945410000000003</c:v>
                </c:pt>
                <c:pt idx="1">
                  <c:v>37.992440000000002</c:v>
                </c:pt>
                <c:pt idx="2">
                  <c:v>37.986840000000001</c:v>
                </c:pt>
                <c:pt idx="3">
                  <c:v>34.90728</c:v>
                </c:pt>
                <c:pt idx="4">
                  <c:v>36.002339999999997</c:v>
                </c:pt>
                <c:pt idx="5">
                  <c:v>37.835129999999999</c:v>
                </c:pt>
                <c:pt idx="6">
                  <c:v>37.26117</c:v>
                </c:pt>
                <c:pt idx="7">
                  <c:v>37.214179999999999</c:v>
                </c:pt>
                <c:pt idx="8">
                  <c:v>38.33343</c:v>
                </c:pt>
                <c:pt idx="9">
                  <c:v>39.203629999999997</c:v>
                </c:pt>
                <c:pt idx="10">
                  <c:v>38.41554</c:v>
                </c:pt>
                <c:pt idx="11">
                  <c:v>37.975580000000001</c:v>
                </c:pt>
                <c:pt idx="12">
                  <c:v>36.48319</c:v>
                </c:pt>
                <c:pt idx="13">
                  <c:v>37.306449999999998</c:v>
                </c:pt>
                <c:pt idx="14">
                  <c:v>38.328220000000002</c:v>
                </c:pt>
                <c:pt idx="15">
                  <c:v>37.16686</c:v>
                </c:pt>
                <c:pt idx="16">
                  <c:v>37.642609999999998</c:v>
                </c:pt>
                <c:pt idx="17">
                  <c:v>37.898470000000003</c:v>
                </c:pt>
                <c:pt idx="18">
                  <c:v>37.944690000000001</c:v>
                </c:pt>
                <c:pt idx="19">
                  <c:v>36.314120000000003</c:v>
                </c:pt>
                <c:pt idx="20">
                  <c:v>37.992060000000002</c:v>
                </c:pt>
                <c:pt idx="21">
                  <c:v>37.866419999999998</c:v>
                </c:pt>
                <c:pt idx="22">
                  <c:v>29.135670000000001</c:v>
                </c:pt>
                <c:pt idx="23">
                  <c:v>29.352830000000001</c:v>
                </c:pt>
                <c:pt idx="24">
                  <c:v>29.41133</c:v>
                </c:pt>
                <c:pt idx="25">
                  <c:v>37.720529999999997</c:v>
                </c:pt>
                <c:pt idx="26">
                  <c:v>37.245480000000001</c:v>
                </c:pt>
                <c:pt idx="27">
                  <c:v>34.836590000000001</c:v>
                </c:pt>
                <c:pt idx="28">
                  <c:v>32.392110000000002</c:v>
                </c:pt>
                <c:pt idx="29">
                  <c:v>32.90802</c:v>
                </c:pt>
                <c:pt idx="30">
                  <c:v>38.437420000000003</c:v>
                </c:pt>
                <c:pt idx="31">
                  <c:v>37.989870000000003</c:v>
                </c:pt>
                <c:pt idx="32">
                  <c:v>38.024650000000001</c:v>
                </c:pt>
                <c:pt idx="33">
                  <c:v>29.972159999999999</c:v>
                </c:pt>
                <c:pt idx="34">
                  <c:v>29.524850000000001</c:v>
                </c:pt>
                <c:pt idx="35">
                  <c:v>29.493289999999998</c:v>
                </c:pt>
                <c:pt idx="36">
                  <c:v>38.139020000000002</c:v>
                </c:pt>
                <c:pt idx="37">
                  <c:v>38.114879999999999</c:v>
                </c:pt>
                <c:pt idx="38">
                  <c:v>35.198729999999998</c:v>
                </c:pt>
                <c:pt idx="39">
                  <c:v>38.186500000000002</c:v>
                </c:pt>
                <c:pt idx="40">
                  <c:v>37.892310000000002</c:v>
                </c:pt>
                <c:pt idx="41">
                  <c:v>39.190300000000001</c:v>
                </c:pt>
                <c:pt idx="42">
                  <c:v>40.610199999999999</c:v>
                </c:pt>
                <c:pt idx="43">
                  <c:v>40.984540000000003</c:v>
                </c:pt>
                <c:pt idx="44">
                  <c:v>133.97274999999999</c:v>
                </c:pt>
                <c:pt idx="45">
                  <c:v>113.02034</c:v>
                </c:pt>
                <c:pt idx="46">
                  <c:v>108.11749</c:v>
                </c:pt>
                <c:pt idx="47">
                  <c:v>133.04005000000001</c:v>
                </c:pt>
              </c:numCache>
            </c:numRef>
          </c:val>
          <c:smooth val="0"/>
          <c:extLst>
            <c:ext xmlns:c16="http://schemas.microsoft.com/office/drawing/2014/chart" uri="{C3380CC4-5D6E-409C-BE32-E72D297353CC}">
              <c16:uniqueId val="{00000000-F017-4711-83BD-86C6A2356DE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017-4711-83BD-86C6A2356DE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017-4711-83BD-86C6A2356DE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017-4711-83BD-86C6A2356DE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017-4711-83BD-86C6A2356DE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16.649999999999999</c:v>
                </c:pt>
                <c:pt idx="1">
                  <c:v>16.920000000000002</c:v>
                </c:pt>
                <c:pt idx="2">
                  <c:v>17.03</c:v>
                </c:pt>
                <c:pt idx="3">
                  <c:v>16.91</c:v>
                </c:pt>
                <c:pt idx="4">
                  <c:v>16.13</c:v>
                </c:pt>
                <c:pt idx="5">
                  <c:v>15.88</c:v>
                </c:pt>
                <c:pt idx="6">
                  <c:v>14.53</c:v>
                </c:pt>
                <c:pt idx="7">
                  <c:v>14.56</c:v>
                </c:pt>
                <c:pt idx="8">
                  <c:v>15.52</c:v>
                </c:pt>
                <c:pt idx="9">
                  <c:v>15.66</c:v>
                </c:pt>
                <c:pt idx="10">
                  <c:v>15.83</c:v>
                </c:pt>
                <c:pt idx="11">
                  <c:v>16.34</c:v>
                </c:pt>
                <c:pt idx="12">
                  <c:v>16.329999999999998</c:v>
                </c:pt>
                <c:pt idx="13">
                  <c:v>15.82</c:v>
                </c:pt>
                <c:pt idx="14">
                  <c:v>15.13</c:v>
                </c:pt>
                <c:pt idx="15">
                  <c:v>14.29</c:v>
                </c:pt>
                <c:pt idx="16">
                  <c:v>13.8</c:v>
                </c:pt>
                <c:pt idx="17">
                  <c:v>14.31</c:v>
                </c:pt>
                <c:pt idx="18">
                  <c:v>14.79</c:v>
                </c:pt>
                <c:pt idx="19">
                  <c:v>14.9</c:v>
                </c:pt>
                <c:pt idx="20">
                  <c:v>14.96</c:v>
                </c:pt>
                <c:pt idx="21">
                  <c:v>15.74</c:v>
                </c:pt>
                <c:pt idx="22">
                  <c:v>15.98</c:v>
                </c:pt>
                <c:pt idx="23">
                  <c:v>16.059999999999999</c:v>
                </c:pt>
                <c:pt idx="24">
                  <c:v>15.69</c:v>
                </c:pt>
                <c:pt idx="25">
                  <c:v>15.52</c:v>
                </c:pt>
                <c:pt idx="26">
                  <c:v>15.11</c:v>
                </c:pt>
                <c:pt idx="27">
                  <c:v>15.03</c:v>
                </c:pt>
                <c:pt idx="28">
                  <c:v>14.66</c:v>
                </c:pt>
                <c:pt idx="29">
                  <c:v>13.42</c:v>
                </c:pt>
                <c:pt idx="30">
                  <c:v>12.92</c:v>
                </c:pt>
                <c:pt idx="31">
                  <c:v>12.53</c:v>
                </c:pt>
                <c:pt idx="32">
                  <c:v>12.32</c:v>
                </c:pt>
                <c:pt idx="33">
                  <c:v>12.11</c:v>
                </c:pt>
                <c:pt idx="34">
                  <c:v>12.78</c:v>
                </c:pt>
                <c:pt idx="35">
                  <c:v>14.12</c:v>
                </c:pt>
                <c:pt idx="36">
                  <c:v>14.48</c:v>
                </c:pt>
                <c:pt idx="37">
                  <c:v>14.09</c:v>
                </c:pt>
                <c:pt idx="38">
                  <c:v>13.75</c:v>
                </c:pt>
                <c:pt idx="39">
                  <c:v>14.04</c:v>
                </c:pt>
                <c:pt idx="40">
                  <c:v>14.5</c:v>
                </c:pt>
                <c:pt idx="41">
                  <c:v>14.59</c:v>
                </c:pt>
                <c:pt idx="42">
                  <c:v>14.61</c:v>
                </c:pt>
                <c:pt idx="43">
                  <c:v>14.74</c:v>
                </c:pt>
                <c:pt idx="44">
                  <c:v>14.36</c:v>
                </c:pt>
                <c:pt idx="45">
                  <c:v>13.6</c:v>
                </c:pt>
                <c:pt idx="46">
                  <c:v>12.77</c:v>
                </c:pt>
                <c:pt idx="47">
                  <c:v>12.79</c:v>
                </c:pt>
              </c:numCache>
            </c:numRef>
          </c:val>
          <c:smooth val="0"/>
          <c:extLst>
            <c:ext xmlns:c16="http://schemas.microsoft.com/office/drawing/2014/chart" uri="{C3380CC4-5D6E-409C-BE32-E72D297353CC}">
              <c16:uniqueId val="{00000005-F017-4711-83BD-86C6A2356DE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017-4711-83BD-86C6A2356DE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0.30399999999999999</c:v>
                </c:pt>
                <c:pt idx="1">
                  <c:v>0.30299999999999999</c:v>
                </c:pt>
                <c:pt idx="2">
                  <c:v>0.3</c:v>
                </c:pt>
                <c:pt idx="3">
                  <c:v>0.30299999999999999</c:v>
                </c:pt>
                <c:pt idx="4">
                  <c:v>0.30199999999999999</c:v>
                </c:pt>
                <c:pt idx="5">
                  <c:v>0.30299999999999999</c:v>
                </c:pt>
                <c:pt idx="6">
                  <c:v>0.308</c:v>
                </c:pt>
                <c:pt idx="7">
                  <c:v>0.30399999999999999</c:v>
                </c:pt>
                <c:pt idx="8">
                  <c:v>0.30499999999999999</c:v>
                </c:pt>
                <c:pt idx="9">
                  <c:v>0.307</c:v>
                </c:pt>
                <c:pt idx="10">
                  <c:v>0.307</c:v>
                </c:pt>
                <c:pt idx="11">
                  <c:v>0.28799999999999998</c:v>
                </c:pt>
                <c:pt idx="12">
                  <c:v>0.28799999999999998</c:v>
                </c:pt>
                <c:pt idx="13">
                  <c:v>0.29499999999999998</c:v>
                </c:pt>
                <c:pt idx="14">
                  <c:v>0.29099999999999998</c:v>
                </c:pt>
                <c:pt idx="15">
                  <c:v>0.28899999999999998</c:v>
                </c:pt>
                <c:pt idx="16">
                  <c:v>0.28100000000000003</c:v>
                </c:pt>
                <c:pt idx="17">
                  <c:v>0.28199999999999997</c:v>
                </c:pt>
                <c:pt idx="18">
                  <c:v>0.28100000000000003</c:v>
                </c:pt>
                <c:pt idx="19">
                  <c:v>0.28299999999999997</c:v>
                </c:pt>
                <c:pt idx="20">
                  <c:v>0.28299999999999997</c:v>
                </c:pt>
                <c:pt idx="21">
                  <c:v>0.28299999999999997</c:v>
                </c:pt>
                <c:pt idx="22">
                  <c:v>0.28199999999999997</c:v>
                </c:pt>
                <c:pt idx="23">
                  <c:v>0.28000000000000003</c:v>
                </c:pt>
                <c:pt idx="24">
                  <c:v>0.27800000000000002</c:v>
                </c:pt>
                <c:pt idx="25">
                  <c:v>0.27900000000000003</c:v>
                </c:pt>
                <c:pt idx="26">
                  <c:v>0.27900000000000003</c:v>
                </c:pt>
                <c:pt idx="27">
                  <c:v>0.28799999999999998</c:v>
                </c:pt>
                <c:pt idx="28">
                  <c:v>0.28199999999999997</c:v>
                </c:pt>
                <c:pt idx="29">
                  <c:v>0.27600000000000002</c:v>
                </c:pt>
                <c:pt idx="30">
                  <c:v>0.28100000000000003</c:v>
                </c:pt>
                <c:pt idx="31">
                  <c:v>0.27600000000000002</c:v>
                </c:pt>
                <c:pt idx="32">
                  <c:v>0.28199999999999997</c:v>
                </c:pt>
                <c:pt idx="33">
                  <c:v>0.28299999999999997</c:v>
                </c:pt>
                <c:pt idx="34">
                  <c:v>0.27700000000000002</c:v>
                </c:pt>
                <c:pt idx="35">
                  <c:v>0.28599999999999998</c:v>
                </c:pt>
                <c:pt idx="36">
                  <c:v>0.27800000000000002</c:v>
                </c:pt>
                <c:pt idx="37">
                  <c:v>0.29199999999999998</c:v>
                </c:pt>
                <c:pt idx="38">
                  <c:v>0.29599999999999999</c:v>
                </c:pt>
                <c:pt idx="39">
                  <c:v>0.29799999999999999</c:v>
                </c:pt>
                <c:pt idx="40">
                  <c:v>0.29899999999999999</c:v>
                </c:pt>
                <c:pt idx="41">
                  <c:v>0.29799999999999999</c:v>
                </c:pt>
                <c:pt idx="42">
                  <c:v>0.3</c:v>
                </c:pt>
                <c:pt idx="43">
                  <c:v>0.308</c:v>
                </c:pt>
                <c:pt idx="44">
                  <c:v>0.30399999999999999</c:v>
                </c:pt>
                <c:pt idx="45">
                  <c:v>0.30599999999999999</c:v>
                </c:pt>
                <c:pt idx="46">
                  <c:v>0.307</c:v>
                </c:pt>
                <c:pt idx="47">
                  <c:v>0.184</c:v>
                </c:pt>
              </c:numCache>
            </c:numRef>
          </c:val>
          <c:smooth val="0"/>
          <c:extLst>
            <c:ext xmlns:c16="http://schemas.microsoft.com/office/drawing/2014/chart" uri="{C3380CC4-5D6E-409C-BE32-E72D297353CC}">
              <c16:uniqueId val="{00000007-F017-4711-83BD-86C6A2356DE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0.2</c:v>
                </c:pt>
                <c:pt idx="1">
                  <c:v>0.3</c:v>
                </c:pt>
                <c:pt idx="2">
                  <c:v>0.3</c:v>
                </c:pt>
                <c:pt idx="3">
                  <c:v>0.2</c:v>
                </c:pt>
                <c:pt idx="4">
                  <c:v>0.2</c:v>
                </c:pt>
                <c:pt idx="5">
                  <c:v>0.2</c:v>
                </c:pt>
                <c:pt idx="6">
                  <c:v>0.3</c:v>
                </c:pt>
                <c:pt idx="7">
                  <c:v>0.3</c:v>
                </c:pt>
                <c:pt idx="8">
                  <c:v>0.2</c:v>
                </c:pt>
                <c:pt idx="9">
                  <c:v>0.2</c:v>
                </c:pt>
                <c:pt idx="10">
                  <c:v>0.2</c:v>
                </c:pt>
                <c:pt idx="11">
                  <c:v>0.3</c:v>
                </c:pt>
                <c:pt idx="12">
                  <c:v>0.2</c:v>
                </c:pt>
                <c:pt idx="13">
                  <c:v>0.2</c:v>
                </c:pt>
                <c:pt idx="14">
                  <c:v>0.2</c:v>
                </c:pt>
                <c:pt idx="15">
                  <c:v>0.2</c:v>
                </c:pt>
                <c:pt idx="16">
                  <c:v>0.3</c:v>
                </c:pt>
                <c:pt idx="17">
                  <c:v>0.2</c:v>
                </c:pt>
                <c:pt idx="18">
                  <c:v>0.2</c:v>
                </c:pt>
                <c:pt idx="19">
                  <c:v>0.3</c:v>
                </c:pt>
                <c:pt idx="20">
                  <c:v>0.3</c:v>
                </c:pt>
                <c:pt idx="21">
                  <c:v>0.2</c:v>
                </c:pt>
                <c:pt idx="22">
                  <c:v>0.2</c:v>
                </c:pt>
                <c:pt idx="23">
                  <c:v>0.2</c:v>
                </c:pt>
                <c:pt idx="24">
                  <c:v>0.2</c:v>
                </c:pt>
                <c:pt idx="25">
                  <c:v>0.2</c:v>
                </c:pt>
                <c:pt idx="26">
                  <c:v>0.2</c:v>
                </c:pt>
                <c:pt idx="27">
                  <c:v>0.2</c:v>
                </c:pt>
                <c:pt idx="28">
                  <c:v>0.2</c:v>
                </c:pt>
                <c:pt idx="29">
                  <c:v>0.3</c:v>
                </c:pt>
                <c:pt idx="30">
                  <c:v>0.3</c:v>
                </c:pt>
                <c:pt idx="31">
                  <c:v>0.3</c:v>
                </c:pt>
                <c:pt idx="32">
                  <c:v>0.3</c:v>
                </c:pt>
                <c:pt idx="33">
                  <c:v>0.2</c:v>
                </c:pt>
                <c:pt idx="34">
                  <c:v>0.3</c:v>
                </c:pt>
                <c:pt idx="35">
                  <c:v>0.3</c:v>
                </c:pt>
                <c:pt idx="36">
                  <c:v>0.3</c:v>
                </c:pt>
                <c:pt idx="37">
                  <c:v>0.3</c:v>
                </c:pt>
                <c:pt idx="38">
                  <c:v>0.2</c:v>
                </c:pt>
                <c:pt idx="39">
                  <c:v>0.2</c:v>
                </c:pt>
                <c:pt idx="40">
                  <c:v>0.3</c:v>
                </c:pt>
                <c:pt idx="41">
                  <c:v>0.2</c:v>
                </c:pt>
                <c:pt idx="42">
                  <c:v>0.2</c:v>
                </c:pt>
                <c:pt idx="43">
                  <c:v>0.2</c:v>
                </c:pt>
                <c:pt idx="44">
                  <c:v>0.2</c:v>
                </c:pt>
                <c:pt idx="45">
                  <c:v>0.3</c:v>
                </c:pt>
                <c:pt idx="46">
                  <c:v>0.3</c:v>
                </c:pt>
                <c:pt idx="47">
                  <c:v>0.3</c:v>
                </c:pt>
              </c:numCache>
            </c:numRef>
          </c:val>
          <c:smooth val="0"/>
          <c:extLst>
            <c:ext xmlns:c16="http://schemas.microsoft.com/office/drawing/2014/chart" uri="{C3380CC4-5D6E-409C-BE32-E72D297353CC}">
              <c16:uniqueId val="{00000008-F017-4711-83BD-86C6A2356D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017-4711-83BD-86C6A2356DE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0.15859999999999999</c:v>
                </c:pt>
                <c:pt idx="1">
                  <c:v>0.15709999999999999</c:v>
                </c:pt>
                <c:pt idx="2">
                  <c:v>0.1565</c:v>
                </c:pt>
                <c:pt idx="3">
                  <c:v>0.15859999999999999</c:v>
                </c:pt>
                <c:pt idx="4">
                  <c:v>0.16</c:v>
                </c:pt>
                <c:pt idx="5">
                  <c:v>0.1603</c:v>
                </c:pt>
                <c:pt idx="6">
                  <c:v>0.15820000000000001</c:v>
                </c:pt>
                <c:pt idx="7">
                  <c:v>0.15740000000000001</c:v>
                </c:pt>
                <c:pt idx="8">
                  <c:v>0.15709999999999999</c:v>
                </c:pt>
                <c:pt idx="9">
                  <c:v>0.15939999999999999</c:v>
                </c:pt>
                <c:pt idx="10">
                  <c:v>0.15579999999999999</c:v>
                </c:pt>
                <c:pt idx="11">
                  <c:v>0.1467</c:v>
                </c:pt>
                <c:pt idx="12">
                  <c:v>0.13730000000000001</c:v>
                </c:pt>
                <c:pt idx="13">
                  <c:v>0.1363</c:v>
                </c:pt>
                <c:pt idx="14">
                  <c:v>0.13200000000000001</c:v>
                </c:pt>
                <c:pt idx="15">
                  <c:v>0.12859999999999999</c:v>
                </c:pt>
                <c:pt idx="16">
                  <c:v>0.1221</c:v>
                </c:pt>
                <c:pt idx="17">
                  <c:v>0.12230000000000001</c:v>
                </c:pt>
                <c:pt idx="18">
                  <c:v>0.1198</c:v>
                </c:pt>
                <c:pt idx="19">
                  <c:v>0.1186</c:v>
                </c:pt>
                <c:pt idx="20">
                  <c:v>0.11749999999999999</c:v>
                </c:pt>
                <c:pt idx="21">
                  <c:v>0.11650000000000001</c:v>
                </c:pt>
                <c:pt idx="22">
                  <c:v>0.1179</c:v>
                </c:pt>
                <c:pt idx="23">
                  <c:v>0.11849999999999999</c:v>
                </c:pt>
                <c:pt idx="24">
                  <c:v>0.1168</c:v>
                </c:pt>
                <c:pt idx="25">
                  <c:v>0.11609999999999999</c:v>
                </c:pt>
                <c:pt idx="26">
                  <c:v>0.1168</c:v>
                </c:pt>
                <c:pt idx="27">
                  <c:v>0.1179</c:v>
                </c:pt>
                <c:pt idx="28">
                  <c:v>0.1182</c:v>
                </c:pt>
                <c:pt idx="29">
                  <c:v>0.1182</c:v>
                </c:pt>
                <c:pt idx="30">
                  <c:v>0.14230000000000001</c:v>
                </c:pt>
                <c:pt idx="31">
                  <c:v>0.14269999999999999</c:v>
                </c:pt>
                <c:pt idx="32">
                  <c:v>0.1429</c:v>
                </c:pt>
                <c:pt idx="33">
                  <c:v>0.1414</c:v>
                </c:pt>
                <c:pt idx="34">
                  <c:v>0.1389</c:v>
                </c:pt>
                <c:pt idx="35">
                  <c:v>0.121</c:v>
                </c:pt>
                <c:pt idx="36">
                  <c:v>0.12479999999999999</c:v>
                </c:pt>
                <c:pt idx="37">
                  <c:v>0.13980000000000001</c:v>
                </c:pt>
                <c:pt idx="38">
                  <c:v>0.27300000000000002</c:v>
                </c:pt>
                <c:pt idx="39">
                  <c:v>0.25580000000000003</c:v>
                </c:pt>
                <c:pt idx="40">
                  <c:v>0.25769999999999998</c:v>
                </c:pt>
                <c:pt idx="41">
                  <c:v>0.253</c:v>
                </c:pt>
                <c:pt idx="42">
                  <c:v>0.29459999999999997</c:v>
                </c:pt>
                <c:pt idx="43">
                  <c:v>0.30599999999999999</c:v>
                </c:pt>
                <c:pt idx="44">
                  <c:v>0.3115</c:v>
                </c:pt>
                <c:pt idx="45">
                  <c:v>0.3221</c:v>
                </c:pt>
                <c:pt idx="46">
                  <c:v>0.3705</c:v>
                </c:pt>
                <c:pt idx="47">
                  <c:v>0.55510000000000004</c:v>
                </c:pt>
              </c:numCache>
            </c:numRef>
          </c:val>
          <c:smooth val="0"/>
          <c:extLst>
            <c:ext xmlns:c16="http://schemas.microsoft.com/office/drawing/2014/chart" uri="{C3380CC4-5D6E-409C-BE32-E72D297353CC}">
              <c16:uniqueId val="{0000000A-F017-4711-83BD-86C6A2356DE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017-4711-83BD-86C6A2356DE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017-4711-83BD-86C6A2356DE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4.883</c:v>
                </c:pt>
                <c:pt idx="1">
                  <c:v>4.7709999999999999</c:v>
                </c:pt>
                <c:pt idx="2">
                  <c:v>4.7409999999999997</c:v>
                </c:pt>
                <c:pt idx="3">
                  <c:v>4.8789999999999996</c:v>
                </c:pt>
                <c:pt idx="4">
                  <c:v>4.9080000000000004</c:v>
                </c:pt>
                <c:pt idx="5">
                  <c:v>4.7119999999999997</c:v>
                </c:pt>
                <c:pt idx="6">
                  <c:v>4.6689999999999996</c:v>
                </c:pt>
                <c:pt idx="7">
                  <c:v>4.91</c:v>
                </c:pt>
                <c:pt idx="8">
                  <c:v>4.8920000000000003</c:v>
                </c:pt>
                <c:pt idx="9">
                  <c:v>4.68</c:v>
                </c:pt>
                <c:pt idx="10">
                  <c:v>4.931</c:v>
                </c:pt>
                <c:pt idx="11">
                  <c:v>4.6660000000000004</c:v>
                </c:pt>
                <c:pt idx="12">
                  <c:v>4.694</c:v>
                </c:pt>
                <c:pt idx="13">
                  <c:v>4.3410000000000002</c:v>
                </c:pt>
                <c:pt idx="14">
                  <c:v>4.7240000000000002</c:v>
                </c:pt>
                <c:pt idx="15">
                  <c:v>5.3170000000000002</c:v>
                </c:pt>
                <c:pt idx="16">
                  <c:v>5.202</c:v>
                </c:pt>
                <c:pt idx="17">
                  <c:v>5.2039999999999997</c:v>
                </c:pt>
                <c:pt idx="18">
                  <c:v>5.2560000000000002</c:v>
                </c:pt>
                <c:pt idx="19">
                  <c:v>5.2350000000000003</c:v>
                </c:pt>
                <c:pt idx="20">
                  <c:v>5.476</c:v>
                </c:pt>
                <c:pt idx="21">
                  <c:v>5.6230000000000002</c:v>
                </c:pt>
                <c:pt idx="22">
                  <c:v>5.7140000000000004</c:v>
                </c:pt>
                <c:pt idx="23">
                  <c:v>5.6539999999999999</c:v>
                </c:pt>
                <c:pt idx="24">
                  <c:v>5.6539999999999999</c:v>
                </c:pt>
                <c:pt idx="25">
                  <c:v>5.601</c:v>
                </c:pt>
                <c:pt idx="26">
                  <c:v>5.5129999999999999</c:v>
                </c:pt>
                <c:pt idx="27">
                  <c:v>5.3789999999999996</c:v>
                </c:pt>
                <c:pt idx="28">
                  <c:v>5.5679999999999996</c:v>
                </c:pt>
                <c:pt idx="29">
                  <c:v>5.5170000000000003</c:v>
                </c:pt>
                <c:pt idx="30">
                  <c:v>5.8479999999999999</c:v>
                </c:pt>
                <c:pt idx="31">
                  <c:v>5.8710000000000004</c:v>
                </c:pt>
                <c:pt idx="32">
                  <c:v>6.1520000000000001</c:v>
                </c:pt>
                <c:pt idx="33">
                  <c:v>6.1639999999999997</c:v>
                </c:pt>
                <c:pt idx="34">
                  <c:v>6.1980000000000004</c:v>
                </c:pt>
                <c:pt idx="35">
                  <c:v>6.5380000000000003</c:v>
                </c:pt>
                <c:pt idx="36">
                  <c:v>6.577</c:v>
                </c:pt>
                <c:pt idx="37">
                  <c:v>6.6239999999999997</c:v>
                </c:pt>
                <c:pt idx="38">
                  <c:v>6.6639999999999997</c:v>
                </c:pt>
                <c:pt idx="39">
                  <c:v>6.48</c:v>
                </c:pt>
                <c:pt idx="40">
                  <c:v>6.4740000000000002</c:v>
                </c:pt>
                <c:pt idx="41">
                  <c:v>6.6829999999999998</c:v>
                </c:pt>
                <c:pt idx="42">
                  <c:v>6.6390000000000002</c:v>
                </c:pt>
                <c:pt idx="43">
                  <c:v>7.343</c:v>
                </c:pt>
                <c:pt idx="44">
                  <c:v>7.58</c:v>
                </c:pt>
                <c:pt idx="45">
                  <c:v>7.609</c:v>
                </c:pt>
                <c:pt idx="46">
                  <c:v>7.7569999999999997</c:v>
                </c:pt>
                <c:pt idx="47">
                  <c:v>7.452</c:v>
                </c:pt>
              </c:numCache>
            </c:numRef>
          </c:val>
          <c:smooth val="0"/>
          <c:extLst>
            <c:ext xmlns:c16="http://schemas.microsoft.com/office/drawing/2014/chart" uri="{C3380CC4-5D6E-409C-BE32-E72D297353CC}">
              <c16:uniqueId val="{0000000D-F017-4711-83BD-86C6A2356DE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1.0855999999999999</c:v>
                </c:pt>
                <c:pt idx="1">
                  <c:v>0.97589999999999999</c:v>
                </c:pt>
                <c:pt idx="2">
                  <c:v>0.88819999999999999</c:v>
                </c:pt>
                <c:pt idx="3">
                  <c:v>0.87170000000000003</c:v>
                </c:pt>
                <c:pt idx="4">
                  <c:v>0.85860000000000003</c:v>
                </c:pt>
                <c:pt idx="5">
                  <c:v>0.8256</c:v>
                </c:pt>
                <c:pt idx="6">
                  <c:v>0.79810000000000003</c:v>
                </c:pt>
                <c:pt idx="7">
                  <c:v>0.80210000000000004</c:v>
                </c:pt>
                <c:pt idx="8">
                  <c:v>0.79149999999999998</c:v>
                </c:pt>
                <c:pt idx="9">
                  <c:v>0.7883</c:v>
                </c:pt>
                <c:pt idx="10">
                  <c:v>0.79920000000000002</c:v>
                </c:pt>
                <c:pt idx="11">
                  <c:v>0.84740000000000004</c:v>
                </c:pt>
                <c:pt idx="12">
                  <c:v>1.0784</c:v>
                </c:pt>
                <c:pt idx="13">
                  <c:v>1.155</c:v>
                </c:pt>
                <c:pt idx="14">
                  <c:v>1.2699</c:v>
                </c:pt>
                <c:pt idx="15">
                  <c:v>1.3580000000000001</c:v>
                </c:pt>
                <c:pt idx="16">
                  <c:v>1.8425</c:v>
                </c:pt>
                <c:pt idx="17">
                  <c:v>2.1309</c:v>
                </c:pt>
                <c:pt idx="18">
                  <c:v>2.3490000000000002</c:v>
                </c:pt>
                <c:pt idx="19">
                  <c:v>2.4375</c:v>
                </c:pt>
                <c:pt idx="20">
                  <c:v>2.9779</c:v>
                </c:pt>
                <c:pt idx="21">
                  <c:v>3.3955000000000002</c:v>
                </c:pt>
                <c:pt idx="22">
                  <c:v>3.7587999999999999</c:v>
                </c:pt>
                <c:pt idx="23">
                  <c:v>3.7688999999999999</c:v>
                </c:pt>
                <c:pt idx="24">
                  <c:v>3.8645999999999998</c:v>
                </c:pt>
                <c:pt idx="25">
                  <c:v>3.8816999999999999</c:v>
                </c:pt>
                <c:pt idx="26">
                  <c:v>3.9291</c:v>
                </c:pt>
                <c:pt idx="27">
                  <c:v>3.9889999999999999</c:v>
                </c:pt>
                <c:pt idx="28">
                  <c:v>3.9702000000000002</c:v>
                </c:pt>
                <c:pt idx="29">
                  <c:v>3.9470999999999998</c:v>
                </c:pt>
                <c:pt idx="30">
                  <c:v>3.9866000000000001</c:v>
                </c:pt>
                <c:pt idx="31">
                  <c:v>3.9312999999999998</c:v>
                </c:pt>
                <c:pt idx="32">
                  <c:v>4.0327000000000002</c:v>
                </c:pt>
                <c:pt idx="33">
                  <c:v>4.0237999999999996</c:v>
                </c:pt>
                <c:pt idx="34">
                  <c:v>3.9674999999999998</c:v>
                </c:pt>
                <c:pt idx="35">
                  <c:v>3.9584999999999999</c:v>
                </c:pt>
                <c:pt idx="36">
                  <c:v>3.9417</c:v>
                </c:pt>
                <c:pt idx="37">
                  <c:v>3.9108000000000001</c:v>
                </c:pt>
                <c:pt idx="38">
                  <c:v>3.8462999999999998</c:v>
                </c:pt>
                <c:pt idx="39">
                  <c:v>3.7864</c:v>
                </c:pt>
                <c:pt idx="40">
                  <c:v>3.8894000000000002</c:v>
                </c:pt>
                <c:pt idx="41">
                  <c:v>3.9015</c:v>
                </c:pt>
                <c:pt idx="42">
                  <c:v>3.8351000000000002</c:v>
                </c:pt>
                <c:pt idx="43">
                  <c:v>3.3828999999999998</c:v>
                </c:pt>
                <c:pt idx="44">
                  <c:v>2.5459999999999998</c:v>
                </c:pt>
                <c:pt idx="45">
                  <c:v>1.9109</c:v>
                </c:pt>
                <c:pt idx="46">
                  <c:v>1.3992</c:v>
                </c:pt>
                <c:pt idx="47">
                  <c:v>1.2282</c:v>
                </c:pt>
              </c:numCache>
            </c:numRef>
          </c:val>
          <c:smooth val="0"/>
          <c:extLst>
            <c:ext xmlns:c16="http://schemas.microsoft.com/office/drawing/2014/chart" uri="{C3380CC4-5D6E-409C-BE32-E72D297353CC}">
              <c16:uniqueId val="{0000000E-F017-4711-83BD-86C6A2356DE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42.240540000000003</c:v>
                </c:pt>
                <c:pt idx="1">
                  <c:v>42.948230000000002</c:v>
                </c:pt>
                <c:pt idx="2">
                  <c:v>50.786000000000001</c:v>
                </c:pt>
                <c:pt idx="3">
                  <c:v>51.11842</c:v>
                </c:pt>
                <c:pt idx="4">
                  <c:v>52.315489999999997</c:v>
                </c:pt>
                <c:pt idx="5">
                  <c:v>52.286749999999998</c:v>
                </c:pt>
                <c:pt idx="6">
                  <c:v>50.734459999999999</c:v>
                </c:pt>
                <c:pt idx="7">
                  <c:v>42.943930000000002</c:v>
                </c:pt>
                <c:pt idx="8">
                  <c:v>47.4876</c:v>
                </c:pt>
                <c:pt idx="9">
                  <c:v>48.730640000000001</c:v>
                </c:pt>
                <c:pt idx="10">
                  <c:v>51.885840000000002</c:v>
                </c:pt>
                <c:pt idx="11">
                  <c:v>52.599029999999999</c:v>
                </c:pt>
                <c:pt idx="12">
                  <c:v>48.291530000000002</c:v>
                </c:pt>
                <c:pt idx="13">
                  <c:v>46.985199999999999</c:v>
                </c:pt>
                <c:pt idx="14">
                  <c:v>46.235669999999999</c:v>
                </c:pt>
                <c:pt idx="15">
                  <c:v>46.91948</c:v>
                </c:pt>
                <c:pt idx="16">
                  <c:v>51.915109999999999</c:v>
                </c:pt>
                <c:pt idx="17">
                  <c:v>53.086770000000001</c:v>
                </c:pt>
                <c:pt idx="18">
                  <c:v>53.392470000000003</c:v>
                </c:pt>
                <c:pt idx="19">
                  <c:v>53.687820000000002</c:v>
                </c:pt>
                <c:pt idx="20">
                  <c:v>53.702179999999998</c:v>
                </c:pt>
                <c:pt idx="21">
                  <c:v>49.914839999999998</c:v>
                </c:pt>
                <c:pt idx="22">
                  <c:v>49.880369999999999</c:v>
                </c:pt>
                <c:pt idx="23">
                  <c:v>51.615670000000001</c:v>
                </c:pt>
                <c:pt idx="24">
                  <c:v>52.296500000000002</c:v>
                </c:pt>
                <c:pt idx="25">
                  <c:v>51.216799999999999</c:v>
                </c:pt>
                <c:pt idx="26">
                  <c:v>51.16948</c:v>
                </c:pt>
                <c:pt idx="27">
                  <c:v>50.47343</c:v>
                </c:pt>
                <c:pt idx="28">
                  <c:v>48.587049999999998</c:v>
                </c:pt>
                <c:pt idx="29">
                  <c:v>50.032310000000003</c:v>
                </c:pt>
                <c:pt idx="30">
                  <c:v>49.391300000000001</c:v>
                </c:pt>
                <c:pt idx="31">
                  <c:v>50.197319999999998</c:v>
                </c:pt>
                <c:pt idx="32">
                  <c:v>50.145629999999997</c:v>
                </c:pt>
                <c:pt idx="33">
                  <c:v>50.561959999999999</c:v>
                </c:pt>
                <c:pt idx="34">
                  <c:v>50.792819999999999</c:v>
                </c:pt>
                <c:pt idx="35">
                  <c:v>50.235950000000003</c:v>
                </c:pt>
                <c:pt idx="36">
                  <c:v>47.505339999999997</c:v>
                </c:pt>
                <c:pt idx="37">
                  <c:v>45.180010000000003</c:v>
                </c:pt>
                <c:pt idx="38">
                  <c:v>47.433480000000003</c:v>
                </c:pt>
                <c:pt idx="39">
                  <c:v>48.940109999999997</c:v>
                </c:pt>
                <c:pt idx="40">
                  <c:v>49.18233</c:v>
                </c:pt>
                <c:pt idx="41">
                  <c:v>50.188940000000002</c:v>
                </c:pt>
                <c:pt idx="42">
                  <c:v>49.601660000000003</c:v>
                </c:pt>
                <c:pt idx="43">
                  <c:v>49.369860000000003</c:v>
                </c:pt>
                <c:pt idx="44">
                  <c:v>49.27561</c:v>
                </c:pt>
                <c:pt idx="45">
                  <c:v>49.250619999999998</c:v>
                </c:pt>
                <c:pt idx="46">
                  <c:v>48.943460000000002</c:v>
                </c:pt>
                <c:pt idx="47">
                  <c:v>48.790640000000003</c:v>
                </c:pt>
              </c:numCache>
            </c:numRef>
          </c:val>
          <c:smooth val="0"/>
          <c:extLst>
            <c:ext xmlns:c16="http://schemas.microsoft.com/office/drawing/2014/chart" uri="{C3380CC4-5D6E-409C-BE32-E72D297353CC}">
              <c16:uniqueId val="{0000000F-F017-4711-83BD-86C6A2356DE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112.44128000000001</c:v>
                </c:pt>
                <c:pt idx="1">
                  <c:v>113.19455000000001</c:v>
                </c:pt>
                <c:pt idx="2">
                  <c:v>118.00163000000001</c:v>
                </c:pt>
                <c:pt idx="3">
                  <c:v>121.29397</c:v>
                </c:pt>
                <c:pt idx="4">
                  <c:v>120.06204</c:v>
                </c:pt>
                <c:pt idx="5">
                  <c:v>119.29093</c:v>
                </c:pt>
                <c:pt idx="6">
                  <c:v>118.75335</c:v>
                </c:pt>
                <c:pt idx="7">
                  <c:v>118.76006</c:v>
                </c:pt>
                <c:pt idx="8">
                  <c:v>118.4611</c:v>
                </c:pt>
                <c:pt idx="9">
                  <c:v>122.24872000000001</c:v>
                </c:pt>
                <c:pt idx="10">
                  <c:v>118.73968000000001</c:v>
                </c:pt>
                <c:pt idx="11">
                  <c:v>123.50673</c:v>
                </c:pt>
                <c:pt idx="12">
                  <c:v>116.25958</c:v>
                </c:pt>
                <c:pt idx="13">
                  <c:v>111.69513999999999</c:v>
                </c:pt>
                <c:pt idx="14">
                  <c:v>114.0491</c:v>
                </c:pt>
                <c:pt idx="15">
                  <c:v>114.28145000000001</c:v>
                </c:pt>
                <c:pt idx="16">
                  <c:v>119.42289</c:v>
                </c:pt>
                <c:pt idx="17">
                  <c:v>121.04683</c:v>
                </c:pt>
                <c:pt idx="18">
                  <c:v>121.26488999999999</c:v>
                </c:pt>
                <c:pt idx="19">
                  <c:v>110.45502</c:v>
                </c:pt>
                <c:pt idx="20">
                  <c:v>119.01233999999999</c:v>
                </c:pt>
                <c:pt idx="21">
                  <c:v>119.83577</c:v>
                </c:pt>
                <c:pt idx="22">
                  <c:v>123.06581</c:v>
                </c:pt>
                <c:pt idx="23">
                  <c:v>119.62779</c:v>
                </c:pt>
                <c:pt idx="24">
                  <c:v>119.36738</c:v>
                </c:pt>
                <c:pt idx="25">
                  <c:v>120.34484</c:v>
                </c:pt>
                <c:pt idx="26">
                  <c:v>116.75224</c:v>
                </c:pt>
                <c:pt idx="27">
                  <c:v>115.13746</c:v>
                </c:pt>
                <c:pt idx="28">
                  <c:v>114.7123</c:v>
                </c:pt>
                <c:pt idx="29">
                  <c:v>117.1126</c:v>
                </c:pt>
                <c:pt idx="30">
                  <c:v>119.35874</c:v>
                </c:pt>
                <c:pt idx="31">
                  <c:v>121.17064000000001</c:v>
                </c:pt>
                <c:pt idx="32">
                  <c:v>121.67221000000001</c:v>
                </c:pt>
                <c:pt idx="33">
                  <c:v>121.25758999999999</c:v>
                </c:pt>
                <c:pt idx="34">
                  <c:v>120.39507</c:v>
                </c:pt>
                <c:pt idx="35">
                  <c:v>120.61212999999999</c:v>
                </c:pt>
                <c:pt idx="36">
                  <c:v>114.83089</c:v>
                </c:pt>
                <c:pt idx="37">
                  <c:v>114.62815999999999</c:v>
                </c:pt>
                <c:pt idx="38">
                  <c:v>119.63355</c:v>
                </c:pt>
                <c:pt idx="39">
                  <c:v>120.53139</c:v>
                </c:pt>
                <c:pt idx="40">
                  <c:v>121.24611</c:v>
                </c:pt>
                <c:pt idx="41">
                  <c:v>120.54743999999999</c:v>
                </c:pt>
                <c:pt idx="42">
                  <c:v>119.42619999999999</c:v>
                </c:pt>
                <c:pt idx="43">
                  <c:v>119.52202</c:v>
                </c:pt>
                <c:pt idx="44">
                  <c:v>119.3334</c:v>
                </c:pt>
                <c:pt idx="45">
                  <c:v>119.84456</c:v>
                </c:pt>
                <c:pt idx="46">
                  <c:v>119.26604</c:v>
                </c:pt>
                <c:pt idx="47">
                  <c:v>119.66133000000001</c:v>
                </c:pt>
              </c:numCache>
            </c:numRef>
          </c:val>
          <c:smooth val="0"/>
          <c:extLst>
            <c:ext xmlns:c16="http://schemas.microsoft.com/office/drawing/2014/chart" uri="{C3380CC4-5D6E-409C-BE32-E72D297353CC}">
              <c16:uniqueId val="{00000010-F017-4711-83BD-86C6A2356DE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25.4315</c:v>
                </c:pt>
                <c:pt idx="1">
                  <c:v>25.121099999999998</c:v>
                </c:pt>
                <c:pt idx="2">
                  <c:v>26.068300000000001</c:v>
                </c:pt>
                <c:pt idx="3">
                  <c:v>25.798999999999999</c:v>
                </c:pt>
                <c:pt idx="4">
                  <c:v>25.971399999999999</c:v>
                </c:pt>
                <c:pt idx="5">
                  <c:v>25.930199999999999</c:v>
                </c:pt>
                <c:pt idx="6">
                  <c:v>26.670200000000001</c:v>
                </c:pt>
                <c:pt idx="7">
                  <c:v>26.592600000000001</c:v>
                </c:pt>
                <c:pt idx="8">
                  <c:v>26.5715</c:v>
                </c:pt>
                <c:pt idx="9">
                  <c:v>26.612200000000001</c:v>
                </c:pt>
                <c:pt idx="10">
                  <c:v>26.7788</c:v>
                </c:pt>
                <c:pt idx="11">
                  <c:v>21.368400000000001</c:v>
                </c:pt>
                <c:pt idx="12">
                  <c:v>20.834800000000001</c:v>
                </c:pt>
                <c:pt idx="13">
                  <c:v>20.717099999999999</c:v>
                </c:pt>
                <c:pt idx="14">
                  <c:v>25.421600000000002</c:v>
                </c:pt>
                <c:pt idx="15">
                  <c:v>26.4176</c:v>
                </c:pt>
                <c:pt idx="16">
                  <c:v>26.721599999999999</c:v>
                </c:pt>
                <c:pt idx="17">
                  <c:v>26.845700000000001</c:v>
                </c:pt>
                <c:pt idx="18">
                  <c:v>27.4421</c:v>
                </c:pt>
                <c:pt idx="19">
                  <c:v>26.7546</c:v>
                </c:pt>
                <c:pt idx="20">
                  <c:v>27.148900000000001</c:v>
                </c:pt>
                <c:pt idx="21">
                  <c:v>27.630500000000001</c:v>
                </c:pt>
                <c:pt idx="22">
                  <c:v>28.0215</c:v>
                </c:pt>
                <c:pt idx="23">
                  <c:v>26.311299999999999</c:v>
                </c:pt>
                <c:pt idx="24">
                  <c:v>23.753</c:v>
                </c:pt>
                <c:pt idx="25">
                  <c:v>24.831399999999999</c:v>
                </c:pt>
                <c:pt idx="26">
                  <c:v>25.673999999999999</c:v>
                </c:pt>
                <c:pt idx="27">
                  <c:v>26.297799999999999</c:v>
                </c:pt>
                <c:pt idx="28">
                  <c:v>26.453700000000001</c:v>
                </c:pt>
                <c:pt idx="29">
                  <c:v>26.614699999999999</c:v>
                </c:pt>
                <c:pt idx="30">
                  <c:v>26.4877</c:v>
                </c:pt>
                <c:pt idx="31">
                  <c:v>26.197399999999998</c:v>
                </c:pt>
                <c:pt idx="32">
                  <c:v>26.567</c:v>
                </c:pt>
                <c:pt idx="33">
                  <c:v>26.2363</c:v>
                </c:pt>
                <c:pt idx="34">
                  <c:v>25.010999999999999</c:v>
                </c:pt>
                <c:pt idx="35">
                  <c:v>20.470700000000001</c:v>
                </c:pt>
                <c:pt idx="36">
                  <c:v>20.302900000000001</c:v>
                </c:pt>
                <c:pt idx="37">
                  <c:v>21.444600000000001</c:v>
                </c:pt>
                <c:pt idx="38">
                  <c:v>26.861599999999999</c:v>
                </c:pt>
                <c:pt idx="39">
                  <c:v>26.201000000000001</c:v>
                </c:pt>
                <c:pt idx="40">
                  <c:v>26.773299999999999</c:v>
                </c:pt>
                <c:pt idx="41">
                  <c:v>27.095099999999999</c:v>
                </c:pt>
                <c:pt idx="42">
                  <c:v>26.936900000000001</c:v>
                </c:pt>
                <c:pt idx="43">
                  <c:v>27.118500000000001</c:v>
                </c:pt>
                <c:pt idx="44">
                  <c:v>27.882899999999999</c:v>
                </c:pt>
                <c:pt idx="45">
                  <c:v>27.223400000000002</c:v>
                </c:pt>
                <c:pt idx="46">
                  <c:v>26.569600000000001</c:v>
                </c:pt>
                <c:pt idx="47">
                  <c:v>27.009599999999999</c:v>
                </c:pt>
              </c:numCache>
            </c:numRef>
          </c:val>
          <c:smooth val="0"/>
          <c:extLst>
            <c:ext xmlns:c16="http://schemas.microsoft.com/office/drawing/2014/chart" uri="{C3380CC4-5D6E-409C-BE32-E72D297353CC}">
              <c16:uniqueId val="{00000011-F017-4711-83BD-86C6A2356DE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017-4711-83BD-86C6A2356DE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159.51815999999999</c:v>
                </c:pt>
                <c:pt idx="1">
                  <c:v>164.53774000000001</c:v>
                </c:pt>
                <c:pt idx="2">
                  <c:v>162.28747999999999</c:v>
                </c:pt>
                <c:pt idx="3">
                  <c:v>162.67455000000001</c:v>
                </c:pt>
                <c:pt idx="4">
                  <c:v>163.60787999999999</c:v>
                </c:pt>
                <c:pt idx="5">
                  <c:v>163.9708</c:v>
                </c:pt>
                <c:pt idx="6">
                  <c:v>164.88302999999999</c:v>
                </c:pt>
                <c:pt idx="7">
                  <c:v>166.51756</c:v>
                </c:pt>
                <c:pt idx="8">
                  <c:v>165.30556000000001</c:v>
                </c:pt>
                <c:pt idx="9">
                  <c:v>165.08520999999999</c:v>
                </c:pt>
                <c:pt idx="10">
                  <c:v>166.26169999999999</c:v>
                </c:pt>
                <c:pt idx="11">
                  <c:v>165.53016</c:v>
                </c:pt>
                <c:pt idx="12">
                  <c:v>165.47676999999999</c:v>
                </c:pt>
                <c:pt idx="13">
                  <c:v>160.83606</c:v>
                </c:pt>
                <c:pt idx="14">
                  <c:v>158.50415000000001</c:v>
                </c:pt>
                <c:pt idx="15">
                  <c:v>159.90252000000001</c:v>
                </c:pt>
                <c:pt idx="16">
                  <c:v>160.01833999999999</c:v>
                </c:pt>
                <c:pt idx="17">
                  <c:v>162.69771</c:v>
                </c:pt>
                <c:pt idx="18">
                  <c:v>161.04213999999999</c:v>
                </c:pt>
                <c:pt idx="19">
                  <c:v>162.46429000000001</c:v>
                </c:pt>
                <c:pt idx="20">
                  <c:v>164.62102999999999</c:v>
                </c:pt>
                <c:pt idx="21">
                  <c:v>163.27591000000001</c:v>
                </c:pt>
                <c:pt idx="22">
                  <c:v>160.46822</c:v>
                </c:pt>
                <c:pt idx="23">
                  <c:v>162.67862</c:v>
                </c:pt>
                <c:pt idx="24">
                  <c:v>159.97648000000001</c:v>
                </c:pt>
                <c:pt idx="25">
                  <c:v>160.60484</c:v>
                </c:pt>
                <c:pt idx="26">
                  <c:v>159.44049999999999</c:v>
                </c:pt>
                <c:pt idx="27">
                  <c:v>159.25889000000001</c:v>
                </c:pt>
                <c:pt idx="28">
                  <c:v>158.93635</c:v>
                </c:pt>
                <c:pt idx="29">
                  <c:v>162.81127000000001</c:v>
                </c:pt>
                <c:pt idx="30">
                  <c:v>161.81666999999999</c:v>
                </c:pt>
                <c:pt idx="31">
                  <c:v>161.68224000000001</c:v>
                </c:pt>
                <c:pt idx="32">
                  <c:v>162.77511999999999</c:v>
                </c:pt>
                <c:pt idx="33">
                  <c:v>166.93165999999999</c:v>
                </c:pt>
                <c:pt idx="34">
                  <c:v>166.40849</c:v>
                </c:pt>
                <c:pt idx="35">
                  <c:v>164.90034</c:v>
                </c:pt>
                <c:pt idx="36">
                  <c:v>165.25735</c:v>
                </c:pt>
                <c:pt idx="37">
                  <c:v>160.24898999999999</c:v>
                </c:pt>
                <c:pt idx="38">
                  <c:v>156.51345000000001</c:v>
                </c:pt>
                <c:pt idx="39">
                  <c:v>156.21147999999999</c:v>
                </c:pt>
                <c:pt idx="40">
                  <c:v>160.23418000000001</c:v>
                </c:pt>
                <c:pt idx="41">
                  <c:v>161.45670000000001</c:v>
                </c:pt>
                <c:pt idx="42">
                  <c:v>161.41155000000001</c:v>
                </c:pt>
                <c:pt idx="43">
                  <c:v>161.53317999999999</c:v>
                </c:pt>
                <c:pt idx="44">
                  <c:v>163.24981</c:v>
                </c:pt>
                <c:pt idx="45">
                  <c:v>163.17537999999999</c:v>
                </c:pt>
                <c:pt idx="46">
                  <c:v>165.55993000000001</c:v>
                </c:pt>
                <c:pt idx="47">
                  <c:v>163.63893999999999</c:v>
                </c:pt>
              </c:numCache>
            </c:numRef>
          </c:val>
          <c:smooth val="0"/>
          <c:extLst>
            <c:ext xmlns:c16="http://schemas.microsoft.com/office/drawing/2014/chart" uri="{C3380CC4-5D6E-409C-BE32-E72D297353CC}">
              <c16:uniqueId val="{00000013-F017-4711-83BD-86C6A2356DE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23.9132</c:v>
                </c:pt>
                <c:pt idx="1">
                  <c:v>23.817889999999998</c:v>
                </c:pt>
                <c:pt idx="2">
                  <c:v>23.69642</c:v>
                </c:pt>
                <c:pt idx="3">
                  <c:v>23.677969999999998</c:v>
                </c:pt>
                <c:pt idx="4">
                  <c:v>23.58146</c:v>
                </c:pt>
                <c:pt idx="5">
                  <c:v>23.551269999999999</c:v>
                </c:pt>
                <c:pt idx="6">
                  <c:v>23.776299999999999</c:v>
                </c:pt>
                <c:pt idx="7">
                  <c:v>23.849240000000002</c:v>
                </c:pt>
                <c:pt idx="8">
                  <c:v>23.85134</c:v>
                </c:pt>
                <c:pt idx="9">
                  <c:v>23.784040000000001</c:v>
                </c:pt>
                <c:pt idx="10">
                  <c:v>23.72193</c:v>
                </c:pt>
                <c:pt idx="11">
                  <c:v>23.848210000000002</c:v>
                </c:pt>
                <c:pt idx="12">
                  <c:v>23.456040000000002</c:v>
                </c:pt>
                <c:pt idx="13">
                  <c:v>23.59036</c:v>
                </c:pt>
                <c:pt idx="14">
                  <c:v>23.427320000000002</c:v>
                </c:pt>
                <c:pt idx="15">
                  <c:v>23.61138</c:v>
                </c:pt>
                <c:pt idx="16">
                  <c:v>23.913260000000001</c:v>
                </c:pt>
                <c:pt idx="17">
                  <c:v>23.727180000000001</c:v>
                </c:pt>
                <c:pt idx="18">
                  <c:v>24.004729999999999</c:v>
                </c:pt>
                <c:pt idx="19">
                  <c:v>23.381309999999999</c:v>
                </c:pt>
                <c:pt idx="20">
                  <c:v>23.466259999999998</c:v>
                </c:pt>
                <c:pt idx="21">
                  <c:v>23.353400000000001</c:v>
                </c:pt>
                <c:pt idx="22">
                  <c:v>23.337230000000002</c:v>
                </c:pt>
                <c:pt idx="23">
                  <c:v>23.679320000000001</c:v>
                </c:pt>
                <c:pt idx="24">
                  <c:v>23.852900000000002</c:v>
                </c:pt>
                <c:pt idx="25">
                  <c:v>23.755839999999999</c:v>
                </c:pt>
                <c:pt idx="26">
                  <c:v>23.66743</c:v>
                </c:pt>
                <c:pt idx="27">
                  <c:v>23.639849999999999</c:v>
                </c:pt>
                <c:pt idx="28">
                  <c:v>23.810130000000001</c:v>
                </c:pt>
                <c:pt idx="29">
                  <c:v>23.780930000000001</c:v>
                </c:pt>
                <c:pt idx="30">
                  <c:v>23.6356</c:v>
                </c:pt>
                <c:pt idx="31">
                  <c:v>23.582709999999999</c:v>
                </c:pt>
                <c:pt idx="32">
                  <c:v>24.138059999999999</c:v>
                </c:pt>
                <c:pt idx="33">
                  <c:v>24.339510000000001</c:v>
                </c:pt>
                <c:pt idx="34">
                  <c:v>24.227160000000001</c:v>
                </c:pt>
                <c:pt idx="35">
                  <c:v>24.395440000000001</c:v>
                </c:pt>
                <c:pt idx="36">
                  <c:v>24.53443</c:v>
                </c:pt>
                <c:pt idx="37">
                  <c:v>24.316459999999999</c:v>
                </c:pt>
                <c:pt idx="38">
                  <c:v>24.334440000000001</c:v>
                </c:pt>
                <c:pt idx="39">
                  <c:v>24.18432</c:v>
                </c:pt>
                <c:pt idx="40">
                  <c:v>24.120529999999999</c:v>
                </c:pt>
                <c:pt idx="41">
                  <c:v>23.886019999999998</c:v>
                </c:pt>
                <c:pt idx="42">
                  <c:v>24.320119999999999</c:v>
                </c:pt>
                <c:pt idx="43">
                  <c:v>24.463830000000002</c:v>
                </c:pt>
                <c:pt idx="44">
                  <c:v>24.60801</c:v>
                </c:pt>
                <c:pt idx="45">
                  <c:v>24.52017</c:v>
                </c:pt>
                <c:pt idx="46">
                  <c:v>24.087260000000001</c:v>
                </c:pt>
                <c:pt idx="47">
                  <c:v>23.726430000000001</c:v>
                </c:pt>
              </c:numCache>
            </c:numRef>
          </c:val>
          <c:smooth val="0"/>
          <c:extLst>
            <c:ext xmlns:c16="http://schemas.microsoft.com/office/drawing/2014/chart" uri="{C3380CC4-5D6E-409C-BE32-E72D297353CC}">
              <c16:uniqueId val="{00000014-F017-4711-83BD-86C6A2356DE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34.807220000000001</c:v>
                </c:pt>
                <c:pt idx="1">
                  <c:v>33.509700000000002</c:v>
                </c:pt>
                <c:pt idx="2">
                  <c:v>34.435679999999998</c:v>
                </c:pt>
                <c:pt idx="3">
                  <c:v>33.687620000000003</c:v>
                </c:pt>
                <c:pt idx="4">
                  <c:v>35.12959</c:v>
                </c:pt>
                <c:pt idx="5">
                  <c:v>36.208739999999999</c:v>
                </c:pt>
                <c:pt idx="6">
                  <c:v>34.585680000000004</c:v>
                </c:pt>
                <c:pt idx="7">
                  <c:v>35.725740000000002</c:v>
                </c:pt>
                <c:pt idx="8">
                  <c:v>35.570639999999997</c:v>
                </c:pt>
                <c:pt idx="9">
                  <c:v>35.953899999999997</c:v>
                </c:pt>
                <c:pt idx="10">
                  <c:v>33.606929999999998</c:v>
                </c:pt>
                <c:pt idx="11">
                  <c:v>33.000259999999997</c:v>
                </c:pt>
                <c:pt idx="12">
                  <c:v>32.287849999999999</c:v>
                </c:pt>
                <c:pt idx="13">
                  <c:v>30.667539999999999</c:v>
                </c:pt>
                <c:pt idx="14">
                  <c:v>30.450420000000001</c:v>
                </c:pt>
                <c:pt idx="15">
                  <c:v>31.18919</c:v>
                </c:pt>
                <c:pt idx="16">
                  <c:v>32.929020000000001</c:v>
                </c:pt>
                <c:pt idx="17">
                  <c:v>33.460560000000001</c:v>
                </c:pt>
                <c:pt idx="18">
                  <c:v>33.123159999999999</c:v>
                </c:pt>
                <c:pt idx="19">
                  <c:v>33.338459999999998</c:v>
                </c:pt>
                <c:pt idx="20">
                  <c:v>34.929250000000003</c:v>
                </c:pt>
                <c:pt idx="21">
                  <c:v>35.320729999999998</c:v>
                </c:pt>
                <c:pt idx="22">
                  <c:v>35.369610000000002</c:v>
                </c:pt>
                <c:pt idx="23">
                  <c:v>35.497300000000003</c:v>
                </c:pt>
                <c:pt idx="24">
                  <c:v>34.321910000000003</c:v>
                </c:pt>
                <c:pt idx="25">
                  <c:v>33.779960000000003</c:v>
                </c:pt>
                <c:pt idx="26">
                  <c:v>33.497250000000001</c:v>
                </c:pt>
                <c:pt idx="27">
                  <c:v>34.773440000000001</c:v>
                </c:pt>
                <c:pt idx="28">
                  <c:v>35.059800000000003</c:v>
                </c:pt>
                <c:pt idx="29">
                  <c:v>34.64038</c:v>
                </c:pt>
                <c:pt idx="30">
                  <c:v>34.382260000000002</c:v>
                </c:pt>
                <c:pt idx="31">
                  <c:v>34.642090000000003</c:v>
                </c:pt>
                <c:pt idx="32">
                  <c:v>35.438249999999996</c:v>
                </c:pt>
                <c:pt idx="33">
                  <c:v>35.510190000000001</c:v>
                </c:pt>
                <c:pt idx="34">
                  <c:v>33.622410000000002</c:v>
                </c:pt>
                <c:pt idx="35">
                  <c:v>32.259059999999998</c:v>
                </c:pt>
                <c:pt idx="36">
                  <c:v>31.15249</c:v>
                </c:pt>
                <c:pt idx="37">
                  <c:v>28.706420000000001</c:v>
                </c:pt>
                <c:pt idx="38">
                  <c:v>28.84347</c:v>
                </c:pt>
                <c:pt idx="39">
                  <c:v>29.597709999999999</c:v>
                </c:pt>
                <c:pt idx="40">
                  <c:v>32.210790000000003</c:v>
                </c:pt>
                <c:pt idx="41">
                  <c:v>33.573439999999998</c:v>
                </c:pt>
                <c:pt idx="42">
                  <c:v>34.738619999999997</c:v>
                </c:pt>
                <c:pt idx="43">
                  <c:v>34.61703</c:v>
                </c:pt>
                <c:pt idx="44">
                  <c:v>35.050370000000001</c:v>
                </c:pt>
                <c:pt idx="45">
                  <c:v>34.81888</c:v>
                </c:pt>
                <c:pt idx="46">
                  <c:v>35.189660000000003</c:v>
                </c:pt>
                <c:pt idx="47">
                  <c:v>35.085680000000004</c:v>
                </c:pt>
              </c:numCache>
            </c:numRef>
          </c:val>
          <c:smooth val="0"/>
          <c:extLst>
            <c:ext xmlns:c16="http://schemas.microsoft.com/office/drawing/2014/chart" uri="{C3380CC4-5D6E-409C-BE32-E72D297353CC}">
              <c16:uniqueId val="{00000015-F017-4711-83BD-86C6A2356DE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30.99</c:v>
                </c:pt>
                <c:pt idx="1">
                  <c:v>33.03</c:v>
                </c:pt>
                <c:pt idx="2">
                  <c:v>33.57</c:v>
                </c:pt>
                <c:pt idx="3">
                  <c:v>34.15</c:v>
                </c:pt>
                <c:pt idx="4">
                  <c:v>33.85</c:v>
                </c:pt>
                <c:pt idx="5">
                  <c:v>33.590000000000003</c:v>
                </c:pt>
                <c:pt idx="6">
                  <c:v>33.94</c:v>
                </c:pt>
                <c:pt idx="7">
                  <c:v>33.119999999999997</c:v>
                </c:pt>
                <c:pt idx="8">
                  <c:v>32.24</c:v>
                </c:pt>
                <c:pt idx="9">
                  <c:v>32.43</c:v>
                </c:pt>
                <c:pt idx="10">
                  <c:v>32.74</c:v>
                </c:pt>
                <c:pt idx="11">
                  <c:v>32.1</c:v>
                </c:pt>
                <c:pt idx="12">
                  <c:v>33.380000000000003</c:v>
                </c:pt>
                <c:pt idx="13">
                  <c:v>33.79</c:v>
                </c:pt>
                <c:pt idx="14">
                  <c:v>33.49</c:v>
                </c:pt>
                <c:pt idx="15">
                  <c:v>34.46</c:v>
                </c:pt>
                <c:pt idx="16">
                  <c:v>34.36</c:v>
                </c:pt>
                <c:pt idx="17">
                  <c:v>34.39</c:v>
                </c:pt>
                <c:pt idx="18">
                  <c:v>34.520000000000003</c:v>
                </c:pt>
                <c:pt idx="19">
                  <c:v>34.880000000000003</c:v>
                </c:pt>
                <c:pt idx="20">
                  <c:v>34.82</c:v>
                </c:pt>
                <c:pt idx="21">
                  <c:v>34.090000000000003</c:v>
                </c:pt>
                <c:pt idx="22">
                  <c:v>33.520000000000003</c:v>
                </c:pt>
                <c:pt idx="23">
                  <c:v>33.619999999999997</c:v>
                </c:pt>
                <c:pt idx="24">
                  <c:v>33.67</c:v>
                </c:pt>
                <c:pt idx="25">
                  <c:v>32.9</c:v>
                </c:pt>
                <c:pt idx="26">
                  <c:v>33.64</c:v>
                </c:pt>
                <c:pt idx="27">
                  <c:v>34.909999999999997</c:v>
                </c:pt>
                <c:pt idx="28">
                  <c:v>34.369999999999997</c:v>
                </c:pt>
                <c:pt idx="29">
                  <c:v>34.9</c:v>
                </c:pt>
                <c:pt idx="30">
                  <c:v>33.29</c:v>
                </c:pt>
                <c:pt idx="31">
                  <c:v>33.44</c:v>
                </c:pt>
                <c:pt idx="32">
                  <c:v>33.450000000000003</c:v>
                </c:pt>
                <c:pt idx="33">
                  <c:v>32.32</c:v>
                </c:pt>
                <c:pt idx="34">
                  <c:v>30.06</c:v>
                </c:pt>
                <c:pt idx="35">
                  <c:v>30.79</c:v>
                </c:pt>
                <c:pt idx="36">
                  <c:v>29.5</c:v>
                </c:pt>
                <c:pt idx="37">
                  <c:v>31.11</c:v>
                </c:pt>
                <c:pt idx="38">
                  <c:v>31.18</c:v>
                </c:pt>
                <c:pt idx="39">
                  <c:v>31.15</c:v>
                </c:pt>
                <c:pt idx="40">
                  <c:v>30.76</c:v>
                </c:pt>
                <c:pt idx="41">
                  <c:v>31.25</c:v>
                </c:pt>
                <c:pt idx="42">
                  <c:v>31.44</c:v>
                </c:pt>
                <c:pt idx="43">
                  <c:v>31.03</c:v>
                </c:pt>
                <c:pt idx="44">
                  <c:v>30.77</c:v>
                </c:pt>
                <c:pt idx="45">
                  <c:v>30.52</c:v>
                </c:pt>
                <c:pt idx="46">
                  <c:v>31.57</c:v>
                </c:pt>
                <c:pt idx="47">
                  <c:v>31.47</c:v>
                </c:pt>
              </c:numCache>
            </c:numRef>
          </c:val>
          <c:smooth val="0"/>
          <c:extLst>
            <c:ext xmlns:c16="http://schemas.microsoft.com/office/drawing/2014/chart" uri="{C3380CC4-5D6E-409C-BE32-E72D297353CC}">
              <c16:uniqueId val="{00000016-F017-4711-83BD-86C6A2356D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8C-4D9F-B01A-05E7EBD49A1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190.74270000000001</c:v>
                </c:pt>
                <c:pt idx="1">
                  <c:v>190.92264</c:v>
                </c:pt>
                <c:pt idx="2">
                  <c:v>194.22031000000001</c:v>
                </c:pt>
                <c:pt idx="3">
                  <c:v>194.26445000000001</c:v>
                </c:pt>
                <c:pt idx="4">
                  <c:v>195.87537</c:v>
                </c:pt>
                <c:pt idx="5">
                  <c:v>193.94645</c:v>
                </c:pt>
                <c:pt idx="6">
                  <c:v>193.37098</c:v>
                </c:pt>
                <c:pt idx="7">
                  <c:v>194.21225999999999</c:v>
                </c:pt>
                <c:pt idx="8">
                  <c:v>195.18691000000001</c:v>
                </c:pt>
                <c:pt idx="9">
                  <c:v>195.02882</c:v>
                </c:pt>
                <c:pt idx="10">
                  <c:v>195.88013000000001</c:v>
                </c:pt>
                <c:pt idx="11">
                  <c:v>195.71355</c:v>
                </c:pt>
                <c:pt idx="12">
                  <c:v>195.06809000000001</c:v>
                </c:pt>
                <c:pt idx="13">
                  <c:v>194.62226999999999</c:v>
                </c:pt>
                <c:pt idx="14">
                  <c:v>192.17036999999999</c:v>
                </c:pt>
                <c:pt idx="15">
                  <c:v>193.09710000000001</c:v>
                </c:pt>
                <c:pt idx="16">
                  <c:v>194.47087999999999</c:v>
                </c:pt>
                <c:pt idx="17">
                  <c:v>195.07943</c:v>
                </c:pt>
                <c:pt idx="18">
                  <c:v>193.48625999999999</c:v>
                </c:pt>
                <c:pt idx="19">
                  <c:v>193.83583999999999</c:v>
                </c:pt>
                <c:pt idx="20">
                  <c:v>192.22345000000001</c:v>
                </c:pt>
                <c:pt idx="21">
                  <c:v>191.75959</c:v>
                </c:pt>
                <c:pt idx="22">
                  <c:v>194.40101000000001</c:v>
                </c:pt>
                <c:pt idx="23">
                  <c:v>193.61875000000001</c:v>
                </c:pt>
                <c:pt idx="24">
                  <c:v>194.30134000000001</c:v>
                </c:pt>
                <c:pt idx="25">
                  <c:v>194.04463000000001</c:v>
                </c:pt>
                <c:pt idx="26">
                  <c:v>194.20929000000001</c:v>
                </c:pt>
                <c:pt idx="27">
                  <c:v>194.10515000000001</c:v>
                </c:pt>
                <c:pt idx="28">
                  <c:v>193.96338</c:v>
                </c:pt>
                <c:pt idx="29">
                  <c:v>193.10713000000001</c:v>
                </c:pt>
                <c:pt idx="30">
                  <c:v>191.32145</c:v>
                </c:pt>
                <c:pt idx="31">
                  <c:v>194.12795</c:v>
                </c:pt>
                <c:pt idx="32">
                  <c:v>192.64833999999999</c:v>
                </c:pt>
                <c:pt idx="33">
                  <c:v>194.19292999999999</c:v>
                </c:pt>
                <c:pt idx="34">
                  <c:v>192.07523</c:v>
                </c:pt>
                <c:pt idx="35">
                  <c:v>194.09833</c:v>
                </c:pt>
                <c:pt idx="36">
                  <c:v>194.16664</c:v>
                </c:pt>
                <c:pt idx="37">
                  <c:v>193.45992000000001</c:v>
                </c:pt>
                <c:pt idx="38">
                  <c:v>191.959</c:v>
                </c:pt>
                <c:pt idx="39">
                  <c:v>193.52009000000001</c:v>
                </c:pt>
                <c:pt idx="40">
                  <c:v>192.43823</c:v>
                </c:pt>
                <c:pt idx="41">
                  <c:v>194.51641000000001</c:v>
                </c:pt>
                <c:pt idx="42">
                  <c:v>192.17599000000001</c:v>
                </c:pt>
                <c:pt idx="43">
                  <c:v>192.10387</c:v>
                </c:pt>
                <c:pt idx="44">
                  <c:v>191.33412000000001</c:v>
                </c:pt>
                <c:pt idx="45">
                  <c:v>192.34573</c:v>
                </c:pt>
                <c:pt idx="46">
                  <c:v>191.74715</c:v>
                </c:pt>
                <c:pt idx="47">
                  <c:v>191.87360000000001</c:v>
                </c:pt>
              </c:numCache>
            </c:numRef>
          </c:val>
          <c:smooth val="0"/>
          <c:extLst>
            <c:ext xmlns:c16="http://schemas.microsoft.com/office/drawing/2014/chart" uri="{C3380CC4-5D6E-409C-BE32-E72D297353CC}">
              <c16:uniqueId val="{00000001-8C8C-4D9F-B01A-05E7EBD49A1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34.885179999999998</c:v>
                </c:pt>
                <c:pt idx="1">
                  <c:v>34.514099999999999</c:v>
                </c:pt>
                <c:pt idx="2">
                  <c:v>35.846969999999999</c:v>
                </c:pt>
                <c:pt idx="3">
                  <c:v>36.583939999999998</c:v>
                </c:pt>
                <c:pt idx="4">
                  <c:v>36.495510000000003</c:v>
                </c:pt>
                <c:pt idx="5">
                  <c:v>36.898650000000004</c:v>
                </c:pt>
                <c:pt idx="6">
                  <c:v>36.913469999999997</c:v>
                </c:pt>
                <c:pt idx="7">
                  <c:v>36.50488</c:v>
                </c:pt>
                <c:pt idx="8">
                  <c:v>35.068840000000002</c:v>
                </c:pt>
                <c:pt idx="9">
                  <c:v>35.23845</c:v>
                </c:pt>
                <c:pt idx="10">
                  <c:v>35.032550000000001</c:v>
                </c:pt>
                <c:pt idx="11">
                  <c:v>34.099209999999999</c:v>
                </c:pt>
                <c:pt idx="12">
                  <c:v>32.53763</c:v>
                </c:pt>
                <c:pt idx="13">
                  <c:v>31.97672</c:v>
                </c:pt>
                <c:pt idx="14">
                  <c:v>32.42409</c:v>
                </c:pt>
                <c:pt idx="15">
                  <c:v>32.693249999999999</c:v>
                </c:pt>
                <c:pt idx="16">
                  <c:v>33.117609999999999</c:v>
                </c:pt>
                <c:pt idx="17">
                  <c:v>33.121960000000001</c:v>
                </c:pt>
                <c:pt idx="18">
                  <c:v>33.235349999999997</c:v>
                </c:pt>
                <c:pt idx="19">
                  <c:v>33.717480000000002</c:v>
                </c:pt>
                <c:pt idx="20">
                  <c:v>34.514960000000002</c:v>
                </c:pt>
                <c:pt idx="21">
                  <c:v>35.097149999999999</c:v>
                </c:pt>
                <c:pt idx="22">
                  <c:v>35.875979999999998</c:v>
                </c:pt>
                <c:pt idx="23">
                  <c:v>35.674390000000002</c:v>
                </c:pt>
                <c:pt idx="24">
                  <c:v>34.34046</c:v>
                </c:pt>
                <c:pt idx="25">
                  <c:v>33.548520000000003</c:v>
                </c:pt>
                <c:pt idx="26">
                  <c:v>33.42116</c:v>
                </c:pt>
                <c:pt idx="27">
                  <c:v>35.45852</c:v>
                </c:pt>
                <c:pt idx="28">
                  <c:v>36.111539999999998</c:v>
                </c:pt>
                <c:pt idx="29">
                  <c:v>35.81682</c:v>
                </c:pt>
                <c:pt idx="30">
                  <c:v>35.500439999999998</c:v>
                </c:pt>
                <c:pt idx="31">
                  <c:v>35.32591</c:v>
                </c:pt>
                <c:pt idx="32">
                  <c:v>35.233409999999999</c:v>
                </c:pt>
                <c:pt idx="33">
                  <c:v>34.846290000000003</c:v>
                </c:pt>
                <c:pt idx="34">
                  <c:v>34.684820000000002</c:v>
                </c:pt>
                <c:pt idx="35">
                  <c:v>33.892580000000002</c:v>
                </c:pt>
                <c:pt idx="36">
                  <c:v>33.156100000000002</c:v>
                </c:pt>
                <c:pt idx="37">
                  <c:v>32.946910000000003</c:v>
                </c:pt>
                <c:pt idx="38">
                  <c:v>33.028570000000002</c:v>
                </c:pt>
                <c:pt idx="39">
                  <c:v>33.006279999999997</c:v>
                </c:pt>
                <c:pt idx="40">
                  <c:v>34.687420000000003</c:v>
                </c:pt>
                <c:pt idx="41">
                  <c:v>34.76661</c:v>
                </c:pt>
                <c:pt idx="42">
                  <c:v>34.932729999999999</c:v>
                </c:pt>
                <c:pt idx="43">
                  <c:v>34.63597</c:v>
                </c:pt>
                <c:pt idx="44">
                  <c:v>36.07461</c:v>
                </c:pt>
                <c:pt idx="45">
                  <c:v>35.090960000000003</c:v>
                </c:pt>
                <c:pt idx="46">
                  <c:v>35.283990000000003</c:v>
                </c:pt>
                <c:pt idx="47">
                  <c:v>35.783749999999998</c:v>
                </c:pt>
              </c:numCache>
            </c:numRef>
          </c:val>
          <c:smooth val="0"/>
          <c:extLst>
            <c:ext xmlns:c16="http://schemas.microsoft.com/office/drawing/2014/chart" uri="{C3380CC4-5D6E-409C-BE32-E72D297353CC}">
              <c16:uniqueId val="{00000002-8C8C-4D9F-B01A-05E7EBD49A1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8C-4D9F-B01A-05E7EBD49A1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0.20734</c:v>
                </c:pt>
                <c:pt idx="1">
                  <c:v>0.21876999999999999</c:v>
                </c:pt>
                <c:pt idx="2">
                  <c:v>5.1720000000000002E-2</c:v>
                </c:pt>
                <c:pt idx="3">
                  <c:v>0.14199999999999999</c:v>
                </c:pt>
                <c:pt idx="4">
                  <c:v>9.6430000000000002E-2</c:v>
                </c:pt>
                <c:pt idx="5">
                  <c:v>0.10295</c:v>
                </c:pt>
                <c:pt idx="6">
                  <c:v>0.12933</c:v>
                </c:pt>
                <c:pt idx="7">
                  <c:v>0.11563</c:v>
                </c:pt>
                <c:pt idx="8">
                  <c:v>0.13691999999999999</c:v>
                </c:pt>
                <c:pt idx="9">
                  <c:v>0.13975000000000001</c:v>
                </c:pt>
                <c:pt idx="10">
                  <c:v>0.13586999999999999</c:v>
                </c:pt>
                <c:pt idx="11">
                  <c:v>0.12057</c:v>
                </c:pt>
                <c:pt idx="12">
                  <c:v>0.13295000000000001</c:v>
                </c:pt>
                <c:pt idx="13">
                  <c:v>0.17133000000000001</c:v>
                </c:pt>
                <c:pt idx="14">
                  <c:v>0.16924</c:v>
                </c:pt>
                <c:pt idx="15">
                  <c:v>0.14196</c:v>
                </c:pt>
                <c:pt idx="16">
                  <c:v>0.22699</c:v>
                </c:pt>
                <c:pt idx="17">
                  <c:v>0.25734000000000001</c:v>
                </c:pt>
                <c:pt idx="18">
                  <c:v>0.25711000000000001</c:v>
                </c:pt>
                <c:pt idx="19">
                  <c:v>0.20655000000000001</c:v>
                </c:pt>
                <c:pt idx="20">
                  <c:v>0.2054</c:v>
                </c:pt>
                <c:pt idx="21">
                  <c:v>0.23710999999999999</c:v>
                </c:pt>
                <c:pt idx="22">
                  <c:v>0.22281000000000001</c:v>
                </c:pt>
                <c:pt idx="23">
                  <c:v>0.17834</c:v>
                </c:pt>
                <c:pt idx="24">
                  <c:v>0.22488</c:v>
                </c:pt>
                <c:pt idx="25">
                  <c:v>9.8629999999999995E-2</c:v>
                </c:pt>
                <c:pt idx="26">
                  <c:v>0.25894</c:v>
                </c:pt>
                <c:pt idx="27">
                  <c:v>0.19033</c:v>
                </c:pt>
                <c:pt idx="28">
                  <c:v>0.16711000000000001</c:v>
                </c:pt>
                <c:pt idx="29">
                  <c:v>0.19980999999999999</c:v>
                </c:pt>
                <c:pt idx="30">
                  <c:v>0.20271</c:v>
                </c:pt>
                <c:pt idx="31">
                  <c:v>0.23699000000000001</c:v>
                </c:pt>
                <c:pt idx="32">
                  <c:v>0.22905</c:v>
                </c:pt>
                <c:pt idx="33">
                  <c:v>0.2049</c:v>
                </c:pt>
                <c:pt idx="34">
                  <c:v>0.17635000000000001</c:v>
                </c:pt>
                <c:pt idx="35">
                  <c:v>0.16877</c:v>
                </c:pt>
                <c:pt idx="36">
                  <c:v>0.20058000000000001</c:v>
                </c:pt>
                <c:pt idx="37">
                  <c:v>0.20702999999999999</c:v>
                </c:pt>
                <c:pt idx="38">
                  <c:v>0.21859000000000001</c:v>
                </c:pt>
                <c:pt idx="39">
                  <c:v>0.19656999999999999</c:v>
                </c:pt>
                <c:pt idx="40">
                  <c:v>0.21307000000000001</c:v>
                </c:pt>
                <c:pt idx="41">
                  <c:v>0.19055</c:v>
                </c:pt>
                <c:pt idx="42">
                  <c:v>0.20777000000000001</c:v>
                </c:pt>
                <c:pt idx="43">
                  <c:v>0.19683999999999999</c:v>
                </c:pt>
                <c:pt idx="44">
                  <c:v>0.17871999999999999</c:v>
                </c:pt>
                <c:pt idx="45">
                  <c:v>9.8049999999999998E-2</c:v>
                </c:pt>
                <c:pt idx="46">
                  <c:v>0.10797</c:v>
                </c:pt>
                <c:pt idx="47">
                  <c:v>0.18779999999999999</c:v>
                </c:pt>
              </c:numCache>
            </c:numRef>
          </c:val>
          <c:smooth val="0"/>
          <c:extLst>
            <c:ext xmlns:c16="http://schemas.microsoft.com/office/drawing/2014/chart" uri="{C3380CC4-5D6E-409C-BE32-E72D297353CC}">
              <c16:uniqueId val="{00000004-8C8C-4D9F-B01A-05E7EBD49A1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8C-4D9F-B01A-05E7EBD49A1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1.3</c:v>
                </c:pt>
                <c:pt idx="2">
                  <c:v>1.3</c:v>
                </c:pt>
                <c:pt idx="3">
                  <c:v>1.3</c:v>
                </c:pt>
                <c:pt idx="4">
                  <c:v>1.3</c:v>
                </c:pt>
                <c:pt idx="5">
                  <c:v>1.3</c:v>
                </c:pt>
                <c:pt idx="6">
                  <c:v>1.3</c:v>
                </c:pt>
                <c:pt idx="7">
                  <c:v>1.3</c:v>
                </c:pt>
                <c:pt idx="8">
                  <c:v>1.26</c:v>
                </c:pt>
                <c:pt idx="9">
                  <c:v>1.2</c:v>
                </c:pt>
                <c:pt idx="10">
                  <c:v>1.3</c:v>
                </c:pt>
                <c:pt idx="11">
                  <c:v>1.2</c:v>
                </c:pt>
                <c:pt idx="12">
                  <c:v>1.2</c:v>
                </c:pt>
                <c:pt idx="13">
                  <c:v>1.2</c:v>
                </c:pt>
                <c:pt idx="14">
                  <c:v>1.2</c:v>
                </c:pt>
                <c:pt idx="15">
                  <c:v>1.2</c:v>
                </c:pt>
                <c:pt idx="16">
                  <c:v>1.3</c:v>
                </c:pt>
                <c:pt idx="17">
                  <c:v>1.2</c:v>
                </c:pt>
                <c:pt idx="18">
                  <c:v>1.2</c:v>
                </c:pt>
                <c:pt idx="19">
                  <c:v>1.2</c:v>
                </c:pt>
                <c:pt idx="20">
                  <c:v>1.3</c:v>
                </c:pt>
                <c:pt idx="21">
                  <c:v>1.3</c:v>
                </c:pt>
                <c:pt idx="22">
                  <c:v>1.3</c:v>
                </c:pt>
                <c:pt idx="23">
                  <c:v>1.3</c:v>
                </c:pt>
                <c:pt idx="24">
                  <c:v>1.2</c:v>
                </c:pt>
                <c:pt idx="25">
                  <c:v>1.2</c:v>
                </c:pt>
                <c:pt idx="26">
                  <c:v>1.3</c:v>
                </c:pt>
                <c:pt idx="27">
                  <c:v>1.3</c:v>
                </c:pt>
                <c:pt idx="28">
                  <c:v>1.3</c:v>
                </c:pt>
                <c:pt idx="29">
                  <c:v>1.2</c:v>
                </c:pt>
                <c:pt idx="30">
                  <c:v>1.2</c:v>
                </c:pt>
                <c:pt idx="31">
                  <c:v>1.2</c:v>
                </c:pt>
                <c:pt idx="32">
                  <c:v>1.1000000000000001</c:v>
                </c:pt>
                <c:pt idx="33">
                  <c:v>1.1000000000000001</c:v>
                </c:pt>
                <c:pt idx="34">
                  <c:v>1.1000000000000001</c:v>
                </c:pt>
                <c:pt idx="35">
                  <c:v>1.1000000000000001</c:v>
                </c:pt>
                <c:pt idx="36">
                  <c:v>1.2</c:v>
                </c:pt>
                <c:pt idx="37">
                  <c:v>1.3</c:v>
                </c:pt>
                <c:pt idx="38">
                  <c:v>1.3</c:v>
                </c:pt>
                <c:pt idx="39">
                  <c:v>1.4</c:v>
                </c:pt>
                <c:pt idx="40">
                  <c:v>1.3</c:v>
                </c:pt>
                <c:pt idx="41">
                  <c:v>1.3</c:v>
                </c:pt>
                <c:pt idx="42">
                  <c:v>1.3</c:v>
                </c:pt>
                <c:pt idx="43">
                  <c:v>1.2</c:v>
                </c:pt>
                <c:pt idx="44">
                  <c:v>1.3</c:v>
                </c:pt>
                <c:pt idx="45">
                  <c:v>1.4</c:v>
                </c:pt>
                <c:pt idx="46">
                  <c:v>1.3</c:v>
                </c:pt>
                <c:pt idx="47">
                  <c:v>1.3</c:v>
                </c:pt>
              </c:numCache>
            </c:numRef>
          </c:val>
          <c:smooth val="0"/>
          <c:extLst>
            <c:ext xmlns:c16="http://schemas.microsoft.com/office/drawing/2014/chart" uri="{C3380CC4-5D6E-409C-BE32-E72D297353CC}">
              <c16:uniqueId val="{00000006-8C8C-4D9F-B01A-05E7EBD49A1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8C-4D9F-B01A-05E7EBD49A1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70.592600000000004</c:v>
                </c:pt>
                <c:pt idx="1">
                  <c:v>70.582710000000006</c:v>
                </c:pt>
                <c:pt idx="2">
                  <c:v>66.039919999999995</c:v>
                </c:pt>
                <c:pt idx="3">
                  <c:v>70.872950000000003</c:v>
                </c:pt>
                <c:pt idx="4">
                  <c:v>70.577439999999996</c:v>
                </c:pt>
                <c:pt idx="5">
                  <c:v>70.525909999999996</c:v>
                </c:pt>
                <c:pt idx="6">
                  <c:v>70.520229999999998</c:v>
                </c:pt>
                <c:pt idx="7">
                  <c:v>70.276160000000004</c:v>
                </c:pt>
                <c:pt idx="8">
                  <c:v>70.199860000000001</c:v>
                </c:pt>
                <c:pt idx="9">
                  <c:v>70.308779999999999</c:v>
                </c:pt>
                <c:pt idx="10">
                  <c:v>70.367130000000003</c:v>
                </c:pt>
                <c:pt idx="11">
                  <c:v>69.865809999999996</c:v>
                </c:pt>
                <c:pt idx="12">
                  <c:v>70.140770000000003</c:v>
                </c:pt>
                <c:pt idx="13">
                  <c:v>69.879180000000005</c:v>
                </c:pt>
                <c:pt idx="14">
                  <c:v>70.188239999999993</c:v>
                </c:pt>
                <c:pt idx="15">
                  <c:v>70.272109999999998</c:v>
                </c:pt>
                <c:pt idx="16">
                  <c:v>69.064440000000005</c:v>
                </c:pt>
                <c:pt idx="17">
                  <c:v>69.008600000000001</c:v>
                </c:pt>
                <c:pt idx="18">
                  <c:v>68.900499999999994</c:v>
                </c:pt>
                <c:pt idx="19">
                  <c:v>68.733949999999993</c:v>
                </c:pt>
                <c:pt idx="20">
                  <c:v>69.691360000000003</c:v>
                </c:pt>
                <c:pt idx="21">
                  <c:v>68.938800000000001</c:v>
                </c:pt>
                <c:pt idx="22">
                  <c:v>69.270340000000004</c:v>
                </c:pt>
                <c:pt idx="23">
                  <c:v>69.260760000000005</c:v>
                </c:pt>
                <c:pt idx="24">
                  <c:v>69.186160000000001</c:v>
                </c:pt>
                <c:pt idx="25">
                  <c:v>69.500640000000004</c:v>
                </c:pt>
                <c:pt idx="26">
                  <c:v>69.079430000000002</c:v>
                </c:pt>
                <c:pt idx="27">
                  <c:v>68.782169999999994</c:v>
                </c:pt>
                <c:pt idx="28">
                  <c:v>67.024360000000001</c:v>
                </c:pt>
                <c:pt idx="29">
                  <c:v>64.500380000000007</c:v>
                </c:pt>
                <c:pt idx="30">
                  <c:v>65.283869999999993</c:v>
                </c:pt>
                <c:pt idx="31">
                  <c:v>65.963570000000004</c:v>
                </c:pt>
                <c:pt idx="32">
                  <c:v>69.264089999999996</c:v>
                </c:pt>
                <c:pt idx="33">
                  <c:v>69.34469</c:v>
                </c:pt>
                <c:pt idx="34">
                  <c:v>67.967380000000006</c:v>
                </c:pt>
                <c:pt idx="35">
                  <c:v>67.874350000000007</c:v>
                </c:pt>
                <c:pt idx="36">
                  <c:v>68.106399999999994</c:v>
                </c:pt>
                <c:pt idx="37">
                  <c:v>53.994489999999999</c:v>
                </c:pt>
                <c:pt idx="38">
                  <c:v>44.645910000000001</c:v>
                </c:pt>
                <c:pt idx="39">
                  <c:v>44.149769999999997</c:v>
                </c:pt>
                <c:pt idx="40">
                  <c:v>44.79175</c:v>
                </c:pt>
                <c:pt idx="41">
                  <c:v>44.854909999999997</c:v>
                </c:pt>
                <c:pt idx="42">
                  <c:v>55.899799999999999</c:v>
                </c:pt>
                <c:pt idx="43">
                  <c:v>69.307630000000003</c:v>
                </c:pt>
                <c:pt idx="44">
                  <c:v>70.056809999999999</c:v>
                </c:pt>
                <c:pt idx="45">
                  <c:v>69.849360000000004</c:v>
                </c:pt>
                <c:pt idx="46">
                  <c:v>69.734690000000001</c:v>
                </c:pt>
                <c:pt idx="47">
                  <c:v>69.183310000000006</c:v>
                </c:pt>
              </c:numCache>
            </c:numRef>
          </c:val>
          <c:smooth val="0"/>
          <c:extLst>
            <c:ext xmlns:c16="http://schemas.microsoft.com/office/drawing/2014/chart" uri="{C3380CC4-5D6E-409C-BE32-E72D297353CC}">
              <c16:uniqueId val="{00000008-8C8C-4D9F-B01A-05E7EBD49A1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8C-4D9F-B01A-05E7EBD49A1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21.2</c:v>
                </c:pt>
                <c:pt idx="14">
                  <c:v>21.2</c:v>
                </c:pt>
                <c:pt idx="15">
                  <c:v>21.2</c:v>
                </c:pt>
                <c:pt idx="16">
                  <c:v>21.2</c:v>
                </c:pt>
                <c:pt idx="17">
                  <c:v>21.2</c:v>
                </c:pt>
                <c:pt idx="18">
                  <c:v>21.2</c:v>
                </c:pt>
                <c:pt idx="19">
                  <c:v>21.2</c:v>
                </c:pt>
                <c:pt idx="20">
                  <c:v>21.2</c:v>
                </c:pt>
                <c:pt idx="21">
                  <c:v>21.2</c:v>
                </c:pt>
                <c:pt idx="22">
                  <c:v>21.2</c:v>
                </c:pt>
                <c:pt idx="23">
                  <c:v>21.2</c:v>
                </c:pt>
                <c:pt idx="24">
                  <c:v>21.2</c:v>
                </c:pt>
                <c:pt idx="25">
                  <c:v>21.2</c:v>
                </c:pt>
                <c:pt idx="26">
                  <c:v>21.2</c:v>
                </c:pt>
                <c:pt idx="27">
                  <c:v>21.2</c:v>
                </c:pt>
                <c:pt idx="28">
                  <c:v>21.2</c:v>
                </c:pt>
                <c:pt idx="29">
                  <c:v>20.7</c:v>
                </c:pt>
                <c:pt idx="30">
                  <c:v>20.7</c:v>
                </c:pt>
                <c:pt idx="31">
                  <c:v>20.7</c:v>
                </c:pt>
                <c:pt idx="32">
                  <c:v>20.7</c:v>
                </c:pt>
                <c:pt idx="33">
                  <c:v>20.7</c:v>
                </c:pt>
                <c:pt idx="34">
                  <c:v>20.7</c:v>
                </c:pt>
                <c:pt idx="35">
                  <c:v>20.7</c:v>
                </c:pt>
                <c:pt idx="36">
                  <c:v>20.7</c:v>
                </c:pt>
                <c:pt idx="37">
                  <c:v>20.7</c:v>
                </c:pt>
                <c:pt idx="38">
                  <c:v>20.7</c:v>
                </c:pt>
                <c:pt idx="39">
                  <c:v>20.7</c:v>
                </c:pt>
                <c:pt idx="40">
                  <c:v>20.7</c:v>
                </c:pt>
                <c:pt idx="41">
                  <c:v>20.7</c:v>
                </c:pt>
                <c:pt idx="42">
                  <c:v>20.7</c:v>
                </c:pt>
                <c:pt idx="43">
                  <c:v>20.7</c:v>
                </c:pt>
                <c:pt idx="44">
                  <c:v>20.7</c:v>
                </c:pt>
                <c:pt idx="45">
                  <c:v>20.7</c:v>
                </c:pt>
                <c:pt idx="46">
                  <c:v>20.7</c:v>
                </c:pt>
                <c:pt idx="47">
                  <c:v>20.7</c:v>
                </c:pt>
              </c:numCache>
            </c:numRef>
          </c:val>
          <c:smooth val="0"/>
          <c:extLst>
            <c:ext xmlns:c16="http://schemas.microsoft.com/office/drawing/2014/chart" uri="{C3380CC4-5D6E-409C-BE32-E72D297353CC}">
              <c16:uniqueId val="{0000000A-8C8C-4D9F-B01A-05E7EBD49A1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8C-4D9F-B01A-05E7EBD49A1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8C-4D9F-B01A-05E7EBD49A1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C8C-4D9F-B01A-05E7EBD49A1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18.102340000000002</c:v>
                </c:pt>
                <c:pt idx="1">
                  <c:v>17.988910000000001</c:v>
                </c:pt>
                <c:pt idx="2">
                  <c:v>18.065169999999998</c:v>
                </c:pt>
                <c:pt idx="3">
                  <c:v>18.177820000000001</c:v>
                </c:pt>
                <c:pt idx="4">
                  <c:v>17.209119999999999</c:v>
                </c:pt>
                <c:pt idx="5">
                  <c:v>15.182510000000001</c:v>
                </c:pt>
                <c:pt idx="6">
                  <c:v>15.005559999999999</c:v>
                </c:pt>
                <c:pt idx="7">
                  <c:v>14.9773</c:v>
                </c:pt>
                <c:pt idx="8">
                  <c:v>14.961410000000001</c:v>
                </c:pt>
                <c:pt idx="9">
                  <c:v>15.50506</c:v>
                </c:pt>
                <c:pt idx="10">
                  <c:v>17.068339999999999</c:v>
                </c:pt>
                <c:pt idx="11">
                  <c:v>17.481839999999998</c:v>
                </c:pt>
                <c:pt idx="12">
                  <c:v>18.078959999999999</c:v>
                </c:pt>
                <c:pt idx="13">
                  <c:v>18.053080000000001</c:v>
                </c:pt>
                <c:pt idx="14">
                  <c:v>17.754390000000001</c:v>
                </c:pt>
                <c:pt idx="15">
                  <c:v>17.85427</c:v>
                </c:pt>
                <c:pt idx="16">
                  <c:v>17.9071</c:v>
                </c:pt>
                <c:pt idx="17">
                  <c:v>18.008510000000001</c:v>
                </c:pt>
                <c:pt idx="18">
                  <c:v>18.013580000000001</c:v>
                </c:pt>
                <c:pt idx="19">
                  <c:v>18.030190000000001</c:v>
                </c:pt>
                <c:pt idx="20">
                  <c:v>17.73676</c:v>
                </c:pt>
                <c:pt idx="21">
                  <c:v>17.93797</c:v>
                </c:pt>
                <c:pt idx="22">
                  <c:v>17.979019999999998</c:v>
                </c:pt>
                <c:pt idx="23">
                  <c:v>18.002469999999999</c:v>
                </c:pt>
                <c:pt idx="24">
                  <c:v>17.928879999999999</c:v>
                </c:pt>
                <c:pt idx="25">
                  <c:v>17.969339999999999</c:v>
                </c:pt>
                <c:pt idx="26">
                  <c:v>17.674140000000001</c:v>
                </c:pt>
                <c:pt idx="27">
                  <c:v>17.674109999999999</c:v>
                </c:pt>
                <c:pt idx="28">
                  <c:v>17.837330000000001</c:v>
                </c:pt>
                <c:pt idx="29">
                  <c:v>17.715699999999998</c:v>
                </c:pt>
                <c:pt idx="30">
                  <c:v>17.545960000000001</c:v>
                </c:pt>
                <c:pt idx="31">
                  <c:v>17.46397</c:v>
                </c:pt>
                <c:pt idx="32">
                  <c:v>17.60182</c:v>
                </c:pt>
                <c:pt idx="33">
                  <c:v>17.66874</c:v>
                </c:pt>
                <c:pt idx="34">
                  <c:v>17.602779999999999</c:v>
                </c:pt>
                <c:pt idx="35">
                  <c:v>17.916589999999999</c:v>
                </c:pt>
                <c:pt idx="36">
                  <c:v>17.750309999999999</c:v>
                </c:pt>
                <c:pt idx="37">
                  <c:v>17.640309999999999</c:v>
                </c:pt>
                <c:pt idx="38">
                  <c:v>17.729610000000001</c:v>
                </c:pt>
                <c:pt idx="39">
                  <c:v>17.647870000000001</c:v>
                </c:pt>
                <c:pt idx="40">
                  <c:v>17.78436</c:v>
                </c:pt>
                <c:pt idx="41">
                  <c:v>17.812159999999999</c:v>
                </c:pt>
                <c:pt idx="42">
                  <c:v>17.84459</c:v>
                </c:pt>
                <c:pt idx="43">
                  <c:v>17.66873</c:v>
                </c:pt>
                <c:pt idx="44">
                  <c:v>17.776879999999998</c:v>
                </c:pt>
                <c:pt idx="45">
                  <c:v>17.895399999999999</c:v>
                </c:pt>
                <c:pt idx="46">
                  <c:v>17.684139999999999</c:v>
                </c:pt>
                <c:pt idx="47">
                  <c:v>17.831019999999999</c:v>
                </c:pt>
              </c:numCache>
            </c:numRef>
          </c:val>
          <c:smooth val="0"/>
          <c:extLst>
            <c:ext xmlns:c16="http://schemas.microsoft.com/office/drawing/2014/chart" uri="{C3380CC4-5D6E-409C-BE32-E72D297353CC}">
              <c16:uniqueId val="{0000000E-8C8C-4D9F-B01A-05E7EBD49A1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8C-4D9F-B01A-05E7EBD49A1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C8C-4D9F-B01A-05E7EBD49A1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8C-4D9F-B01A-05E7EBD49A1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C8C-4D9F-B01A-05E7EBD49A1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26.29</c:v>
                </c:pt>
                <c:pt idx="1">
                  <c:v>25.97</c:v>
                </c:pt>
                <c:pt idx="2">
                  <c:v>26.35</c:v>
                </c:pt>
                <c:pt idx="3">
                  <c:v>25.82</c:v>
                </c:pt>
                <c:pt idx="4">
                  <c:v>25.55</c:v>
                </c:pt>
                <c:pt idx="5">
                  <c:v>25.62</c:v>
                </c:pt>
                <c:pt idx="6">
                  <c:v>25.9</c:v>
                </c:pt>
                <c:pt idx="7">
                  <c:v>25.92</c:v>
                </c:pt>
                <c:pt idx="8">
                  <c:v>25.16</c:v>
                </c:pt>
                <c:pt idx="9">
                  <c:v>25.72</c:v>
                </c:pt>
                <c:pt idx="10">
                  <c:v>25.7</c:v>
                </c:pt>
                <c:pt idx="11">
                  <c:v>25.73</c:v>
                </c:pt>
                <c:pt idx="12">
                  <c:v>25.62</c:v>
                </c:pt>
                <c:pt idx="13">
                  <c:v>25.28</c:v>
                </c:pt>
                <c:pt idx="14">
                  <c:v>28.22</c:v>
                </c:pt>
                <c:pt idx="15">
                  <c:v>31.78</c:v>
                </c:pt>
                <c:pt idx="16">
                  <c:v>32.1</c:v>
                </c:pt>
                <c:pt idx="17">
                  <c:v>34.33</c:v>
                </c:pt>
                <c:pt idx="18">
                  <c:v>35.72</c:v>
                </c:pt>
                <c:pt idx="19">
                  <c:v>30.68</c:v>
                </c:pt>
                <c:pt idx="20">
                  <c:v>31.46</c:v>
                </c:pt>
                <c:pt idx="21">
                  <c:v>34.65</c:v>
                </c:pt>
                <c:pt idx="22">
                  <c:v>35.799999999999997</c:v>
                </c:pt>
                <c:pt idx="23">
                  <c:v>35.9</c:v>
                </c:pt>
                <c:pt idx="24">
                  <c:v>36.28</c:v>
                </c:pt>
                <c:pt idx="25">
                  <c:v>36.479999999999997</c:v>
                </c:pt>
                <c:pt idx="26">
                  <c:v>36.28</c:v>
                </c:pt>
                <c:pt idx="27">
                  <c:v>36.25</c:v>
                </c:pt>
                <c:pt idx="28">
                  <c:v>36.56</c:v>
                </c:pt>
                <c:pt idx="29">
                  <c:v>36.82</c:v>
                </c:pt>
                <c:pt idx="30">
                  <c:v>36.99</c:v>
                </c:pt>
                <c:pt idx="31">
                  <c:v>37.869999999999997</c:v>
                </c:pt>
                <c:pt idx="32">
                  <c:v>37.950000000000003</c:v>
                </c:pt>
                <c:pt idx="33">
                  <c:v>37.75</c:v>
                </c:pt>
                <c:pt idx="34">
                  <c:v>37.729999999999997</c:v>
                </c:pt>
                <c:pt idx="35">
                  <c:v>37.53</c:v>
                </c:pt>
                <c:pt idx="36">
                  <c:v>37.85</c:v>
                </c:pt>
                <c:pt idx="37">
                  <c:v>38.44</c:v>
                </c:pt>
                <c:pt idx="38">
                  <c:v>38.659999999999997</c:v>
                </c:pt>
                <c:pt idx="39">
                  <c:v>38.24</c:v>
                </c:pt>
                <c:pt idx="40">
                  <c:v>37.86</c:v>
                </c:pt>
                <c:pt idx="41">
                  <c:v>38.14</c:v>
                </c:pt>
                <c:pt idx="42">
                  <c:v>38.450000000000003</c:v>
                </c:pt>
                <c:pt idx="43">
                  <c:v>38.659999999999997</c:v>
                </c:pt>
                <c:pt idx="44">
                  <c:v>38.090000000000003</c:v>
                </c:pt>
                <c:pt idx="45">
                  <c:v>33.64</c:v>
                </c:pt>
                <c:pt idx="46">
                  <c:v>23.46</c:v>
                </c:pt>
                <c:pt idx="47">
                  <c:v>23.99</c:v>
                </c:pt>
              </c:numCache>
            </c:numRef>
          </c:val>
          <c:smooth val="0"/>
          <c:extLst>
            <c:ext xmlns:c16="http://schemas.microsoft.com/office/drawing/2014/chart" uri="{C3380CC4-5D6E-409C-BE32-E72D297353CC}">
              <c16:uniqueId val="{00000013-8C8C-4D9F-B01A-05E7EBD49A1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1.94</c:v>
                </c:pt>
                <c:pt idx="2">
                  <c:v>2</c:v>
                </c:pt>
                <c:pt idx="3">
                  <c:v>2.04</c:v>
                </c:pt>
                <c:pt idx="4">
                  <c:v>2.0499999999999998</c:v>
                </c:pt>
                <c:pt idx="5">
                  <c:v>2.09</c:v>
                </c:pt>
                <c:pt idx="6">
                  <c:v>2.04</c:v>
                </c:pt>
                <c:pt idx="7">
                  <c:v>1.99</c:v>
                </c:pt>
                <c:pt idx="8">
                  <c:v>1.88</c:v>
                </c:pt>
                <c:pt idx="9">
                  <c:v>1.82</c:v>
                </c:pt>
                <c:pt idx="10">
                  <c:v>1.82</c:v>
                </c:pt>
                <c:pt idx="11">
                  <c:v>1.83</c:v>
                </c:pt>
                <c:pt idx="12">
                  <c:v>1.8</c:v>
                </c:pt>
                <c:pt idx="13">
                  <c:v>1.85</c:v>
                </c:pt>
                <c:pt idx="14">
                  <c:v>1.91</c:v>
                </c:pt>
                <c:pt idx="15">
                  <c:v>2.31</c:v>
                </c:pt>
                <c:pt idx="16">
                  <c:v>2.42</c:v>
                </c:pt>
                <c:pt idx="17">
                  <c:v>2.37</c:v>
                </c:pt>
                <c:pt idx="18">
                  <c:v>2.41</c:v>
                </c:pt>
                <c:pt idx="19">
                  <c:v>2.38</c:v>
                </c:pt>
                <c:pt idx="20">
                  <c:v>2.41</c:v>
                </c:pt>
                <c:pt idx="21">
                  <c:v>2.38</c:v>
                </c:pt>
                <c:pt idx="22">
                  <c:v>2.36</c:v>
                </c:pt>
                <c:pt idx="23">
                  <c:v>2.4300000000000002</c:v>
                </c:pt>
                <c:pt idx="24">
                  <c:v>2.27</c:v>
                </c:pt>
                <c:pt idx="25">
                  <c:v>2.2400000000000002</c:v>
                </c:pt>
                <c:pt idx="26">
                  <c:v>2.14</c:v>
                </c:pt>
                <c:pt idx="27">
                  <c:v>1.96</c:v>
                </c:pt>
                <c:pt idx="28">
                  <c:v>1.99</c:v>
                </c:pt>
                <c:pt idx="29">
                  <c:v>1.66</c:v>
                </c:pt>
                <c:pt idx="30">
                  <c:v>1.78</c:v>
                </c:pt>
                <c:pt idx="31">
                  <c:v>1.87</c:v>
                </c:pt>
                <c:pt idx="32">
                  <c:v>1.88</c:v>
                </c:pt>
                <c:pt idx="33">
                  <c:v>1.9</c:v>
                </c:pt>
                <c:pt idx="34">
                  <c:v>1.84</c:v>
                </c:pt>
                <c:pt idx="35">
                  <c:v>1.81</c:v>
                </c:pt>
                <c:pt idx="36">
                  <c:v>2.15</c:v>
                </c:pt>
                <c:pt idx="37">
                  <c:v>2.14</c:v>
                </c:pt>
                <c:pt idx="38">
                  <c:v>2.11</c:v>
                </c:pt>
                <c:pt idx="39">
                  <c:v>2.19</c:v>
                </c:pt>
                <c:pt idx="40">
                  <c:v>2.11</c:v>
                </c:pt>
                <c:pt idx="41">
                  <c:v>2.23</c:v>
                </c:pt>
                <c:pt idx="42">
                  <c:v>2.27</c:v>
                </c:pt>
                <c:pt idx="43">
                  <c:v>2.29</c:v>
                </c:pt>
                <c:pt idx="44">
                  <c:v>2.16</c:v>
                </c:pt>
                <c:pt idx="45">
                  <c:v>2.2200000000000002</c:v>
                </c:pt>
                <c:pt idx="46">
                  <c:v>2.23</c:v>
                </c:pt>
                <c:pt idx="47">
                  <c:v>2.2400000000000002</c:v>
                </c:pt>
              </c:numCache>
            </c:numRef>
          </c:val>
          <c:smooth val="0"/>
          <c:extLst>
            <c:ext xmlns:c16="http://schemas.microsoft.com/office/drawing/2014/chart" uri="{C3380CC4-5D6E-409C-BE32-E72D297353CC}">
              <c16:uniqueId val="{00000014-8C8C-4D9F-B01A-05E7EBD49A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135.79474999999999</c:v>
                </c:pt>
                <c:pt idx="1">
                  <c:v>139.67223999999999</c:v>
                </c:pt>
                <c:pt idx="2">
                  <c:v>146.25138999999999</c:v>
                </c:pt>
                <c:pt idx="3">
                  <c:v>148.61777000000001</c:v>
                </c:pt>
                <c:pt idx="4">
                  <c:v>149.68038999999999</c:v>
                </c:pt>
                <c:pt idx="5">
                  <c:v>148.81817000000001</c:v>
                </c:pt>
                <c:pt idx="6">
                  <c:v>149.65714</c:v>
                </c:pt>
                <c:pt idx="7">
                  <c:v>149.99947</c:v>
                </c:pt>
                <c:pt idx="8">
                  <c:v>149.87960000000001</c:v>
                </c:pt>
                <c:pt idx="9">
                  <c:v>151.2886</c:v>
                </c:pt>
                <c:pt idx="10">
                  <c:v>151.53351000000001</c:v>
                </c:pt>
                <c:pt idx="11">
                  <c:v>147.70733000000001</c:v>
                </c:pt>
                <c:pt idx="12">
                  <c:v>143.04491999999999</c:v>
                </c:pt>
                <c:pt idx="13">
                  <c:v>144.89577</c:v>
                </c:pt>
                <c:pt idx="14">
                  <c:v>143.89259999999999</c:v>
                </c:pt>
                <c:pt idx="15">
                  <c:v>141.88638</c:v>
                </c:pt>
                <c:pt idx="16">
                  <c:v>143.42662999999999</c:v>
                </c:pt>
                <c:pt idx="17">
                  <c:v>144.42590999999999</c:v>
                </c:pt>
                <c:pt idx="18">
                  <c:v>143.82432</c:v>
                </c:pt>
                <c:pt idx="19">
                  <c:v>143.30906999999999</c:v>
                </c:pt>
                <c:pt idx="20">
                  <c:v>142.65182999999999</c:v>
                </c:pt>
                <c:pt idx="21">
                  <c:v>142.05238</c:v>
                </c:pt>
                <c:pt idx="22">
                  <c:v>143.24556999999999</c:v>
                </c:pt>
                <c:pt idx="23">
                  <c:v>141.92099999999999</c:v>
                </c:pt>
                <c:pt idx="24">
                  <c:v>140.53604000000001</c:v>
                </c:pt>
                <c:pt idx="25">
                  <c:v>142.53137000000001</c:v>
                </c:pt>
                <c:pt idx="26">
                  <c:v>143.47422</c:v>
                </c:pt>
                <c:pt idx="27">
                  <c:v>144.48939999999999</c:v>
                </c:pt>
                <c:pt idx="28">
                  <c:v>145.53671</c:v>
                </c:pt>
                <c:pt idx="29">
                  <c:v>145.27123</c:v>
                </c:pt>
                <c:pt idx="30">
                  <c:v>143.92069000000001</c:v>
                </c:pt>
                <c:pt idx="31">
                  <c:v>142.94220999999999</c:v>
                </c:pt>
                <c:pt idx="32">
                  <c:v>142.62430000000001</c:v>
                </c:pt>
                <c:pt idx="33">
                  <c:v>141.51196999999999</c:v>
                </c:pt>
                <c:pt idx="34">
                  <c:v>139.78783999999999</c:v>
                </c:pt>
                <c:pt idx="35">
                  <c:v>141.52341999999999</c:v>
                </c:pt>
                <c:pt idx="36">
                  <c:v>141.96601999999999</c:v>
                </c:pt>
                <c:pt idx="37">
                  <c:v>140.01969</c:v>
                </c:pt>
                <c:pt idx="38">
                  <c:v>137.81419</c:v>
                </c:pt>
                <c:pt idx="39">
                  <c:v>137.51811000000001</c:v>
                </c:pt>
                <c:pt idx="40">
                  <c:v>141.89247</c:v>
                </c:pt>
                <c:pt idx="41">
                  <c:v>141.57028</c:v>
                </c:pt>
                <c:pt idx="42">
                  <c:v>143.50024999999999</c:v>
                </c:pt>
                <c:pt idx="43">
                  <c:v>145.30448000000001</c:v>
                </c:pt>
                <c:pt idx="44">
                  <c:v>145.79014000000001</c:v>
                </c:pt>
                <c:pt idx="45">
                  <c:v>144.72835000000001</c:v>
                </c:pt>
                <c:pt idx="46">
                  <c:v>144.00486000000001</c:v>
                </c:pt>
                <c:pt idx="47">
                  <c:v>143.70882</c:v>
                </c:pt>
              </c:numCache>
            </c:numRef>
          </c:val>
          <c:smooth val="0"/>
          <c:extLst>
            <c:ext xmlns:c16="http://schemas.microsoft.com/office/drawing/2014/chart" uri="{C3380CC4-5D6E-409C-BE32-E72D297353CC}">
              <c16:uniqueId val="{00000000-249B-494A-B802-92EAF8A700B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49B-494A-B802-92EAF8A700B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3.4775999999999998</c:v>
                </c:pt>
                <c:pt idx="1">
                  <c:v>3.6394000000000002</c:v>
                </c:pt>
                <c:pt idx="2">
                  <c:v>3.8807999999999998</c:v>
                </c:pt>
                <c:pt idx="3">
                  <c:v>3.8622999999999998</c:v>
                </c:pt>
                <c:pt idx="4">
                  <c:v>3.8098000000000001</c:v>
                </c:pt>
                <c:pt idx="5">
                  <c:v>3.9373</c:v>
                </c:pt>
                <c:pt idx="6">
                  <c:v>3.8273000000000001</c:v>
                </c:pt>
                <c:pt idx="7">
                  <c:v>3.8443000000000001</c:v>
                </c:pt>
                <c:pt idx="8">
                  <c:v>3.8719999999999999</c:v>
                </c:pt>
                <c:pt idx="9">
                  <c:v>3.742</c:v>
                </c:pt>
                <c:pt idx="10">
                  <c:v>3.8298999999999999</c:v>
                </c:pt>
                <c:pt idx="11">
                  <c:v>3.7149999999999999</c:v>
                </c:pt>
                <c:pt idx="12">
                  <c:v>3.7545999999999999</c:v>
                </c:pt>
                <c:pt idx="13">
                  <c:v>3.7313000000000001</c:v>
                </c:pt>
                <c:pt idx="14">
                  <c:v>3.5099</c:v>
                </c:pt>
                <c:pt idx="15">
                  <c:v>3.7105999999999999</c:v>
                </c:pt>
                <c:pt idx="16">
                  <c:v>3.7677</c:v>
                </c:pt>
                <c:pt idx="17">
                  <c:v>3.1410999999999998</c:v>
                </c:pt>
                <c:pt idx="18">
                  <c:v>3.2008999999999999</c:v>
                </c:pt>
                <c:pt idx="19">
                  <c:v>3.2924000000000002</c:v>
                </c:pt>
                <c:pt idx="20">
                  <c:v>3.2437</c:v>
                </c:pt>
                <c:pt idx="21">
                  <c:v>3.3532000000000002</c:v>
                </c:pt>
                <c:pt idx="22">
                  <c:v>3.3693</c:v>
                </c:pt>
                <c:pt idx="23">
                  <c:v>3.2265000000000001</c:v>
                </c:pt>
                <c:pt idx="24">
                  <c:v>3.3371</c:v>
                </c:pt>
                <c:pt idx="25">
                  <c:v>3.4123999999999999</c:v>
                </c:pt>
                <c:pt idx="26">
                  <c:v>3.3653</c:v>
                </c:pt>
                <c:pt idx="27">
                  <c:v>3.4239999999999999</c:v>
                </c:pt>
                <c:pt idx="28">
                  <c:v>3.4750999999999999</c:v>
                </c:pt>
                <c:pt idx="29">
                  <c:v>3.4386999999999999</c:v>
                </c:pt>
                <c:pt idx="30">
                  <c:v>3.8898000000000001</c:v>
                </c:pt>
                <c:pt idx="31">
                  <c:v>3.8458000000000001</c:v>
                </c:pt>
                <c:pt idx="32">
                  <c:v>3.9578000000000002</c:v>
                </c:pt>
                <c:pt idx="33">
                  <c:v>3.8839000000000001</c:v>
                </c:pt>
                <c:pt idx="34">
                  <c:v>3.9596</c:v>
                </c:pt>
                <c:pt idx="35">
                  <c:v>3.8965000000000001</c:v>
                </c:pt>
                <c:pt idx="36">
                  <c:v>3.4319999999999999</c:v>
                </c:pt>
                <c:pt idx="37">
                  <c:v>3.5185</c:v>
                </c:pt>
                <c:pt idx="38">
                  <c:v>3.7965</c:v>
                </c:pt>
                <c:pt idx="39">
                  <c:v>3.7845</c:v>
                </c:pt>
                <c:pt idx="40">
                  <c:v>3.8075000000000001</c:v>
                </c:pt>
                <c:pt idx="41">
                  <c:v>3.8149000000000002</c:v>
                </c:pt>
                <c:pt idx="42">
                  <c:v>3.9087999999999998</c:v>
                </c:pt>
                <c:pt idx="43">
                  <c:v>3.8435000000000001</c:v>
                </c:pt>
                <c:pt idx="44">
                  <c:v>3.9024000000000001</c:v>
                </c:pt>
                <c:pt idx="45">
                  <c:v>3.8969</c:v>
                </c:pt>
                <c:pt idx="46">
                  <c:v>3.8296000000000001</c:v>
                </c:pt>
                <c:pt idx="47">
                  <c:v>3.8794</c:v>
                </c:pt>
              </c:numCache>
            </c:numRef>
          </c:val>
          <c:smooth val="0"/>
          <c:extLst>
            <c:ext xmlns:c16="http://schemas.microsoft.com/office/drawing/2014/chart" uri="{C3380CC4-5D6E-409C-BE32-E72D297353CC}">
              <c16:uniqueId val="{00000002-249B-494A-B802-92EAF8A700B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123.61960000000001</c:v>
                </c:pt>
                <c:pt idx="1">
                  <c:v>124.7265</c:v>
                </c:pt>
                <c:pt idx="2">
                  <c:v>123.12949999999999</c:v>
                </c:pt>
                <c:pt idx="3">
                  <c:v>123.5107</c:v>
                </c:pt>
                <c:pt idx="4">
                  <c:v>125.374</c:v>
                </c:pt>
                <c:pt idx="5">
                  <c:v>127.54</c:v>
                </c:pt>
                <c:pt idx="6">
                  <c:v>129.54580000000001</c:v>
                </c:pt>
                <c:pt idx="7">
                  <c:v>127.04649999999999</c:v>
                </c:pt>
                <c:pt idx="8">
                  <c:v>126.60509999999999</c:v>
                </c:pt>
                <c:pt idx="9">
                  <c:v>127.68689999999999</c:v>
                </c:pt>
                <c:pt idx="10">
                  <c:v>129.35390000000001</c:v>
                </c:pt>
                <c:pt idx="11">
                  <c:v>127.1139</c:v>
                </c:pt>
                <c:pt idx="12">
                  <c:v>121.0308</c:v>
                </c:pt>
                <c:pt idx="13">
                  <c:v>120.61109999999999</c:v>
                </c:pt>
                <c:pt idx="14">
                  <c:v>125.735</c:v>
                </c:pt>
                <c:pt idx="15">
                  <c:v>127.77209999999999</c:v>
                </c:pt>
                <c:pt idx="16">
                  <c:v>127.9281</c:v>
                </c:pt>
                <c:pt idx="17">
                  <c:v>127.2944</c:v>
                </c:pt>
                <c:pt idx="18">
                  <c:v>127.42619999999999</c:v>
                </c:pt>
                <c:pt idx="19">
                  <c:v>122.768</c:v>
                </c:pt>
                <c:pt idx="20">
                  <c:v>95.743099999999998</c:v>
                </c:pt>
                <c:pt idx="21">
                  <c:v>125.5599</c:v>
                </c:pt>
                <c:pt idx="22">
                  <c:v>127.0324</c:v>
                </c:pt>
                <c:pt idx="23">
                  <c:v>126.0412</c:v>
                </c:pt>
                <c:pt idx="24">
                  <c:v>128.06950000000001</c:v>
                </c:pt>
                <c:pt idx="25">
                  <c:v>127.61920000000001</c:v>
                </c:pt>
                <c:pt idx="26">
                  <c:v>127.56189999999999</c:v>
                </c:pt>
                <c:pt idx="27">
                  <c:v>129.2851</c:v>
                </c:pt>
                <c:pt idx="28">
                  <c:v>126.55800000000001</c:v>
                </c:pt>
                <c:pt idx="29">
                  <c:v>127.4542</c:v>
                </c:pt>
                <c:pt idx="30">
                  <c:v>127.45229999999999</c:v>
                </c:pt>
                <c:pt idx="31">
                  <c:v>125.97629999999999</c:v>
                </c:pt>
                <c:pt idx="32">
                  <c:v>130.1113</c:v>
                </c:pt>
                <c:pt idx="33">
                  <c:v>128.77969999999999</c:v>
                </c:pt>
                <c:pt idx="34">
                  <c:v>127.8336</c:v>
                </c:pt>
                <c:pt idx="35">
                  <c:v>127.94759999999999</c:v>
                </c:pt>
                <c:pt idx="36">
                  <c:v>125.9003</c:v>
                </c:pt>
                <c:pt idx="37">
                  <c:v>119.91379999999999</c:v>
                </c:pt>
                <c:pt idx="38">
                  <c:v>127.0414</c:v>
                </c:pt>
                <c:pt idx="39">
                  <c:v>126.9614</c:v>
                </c:pt>
                <c:pt idx="40">
                  <c:v>126.9122</c:v>
                </c:pt>
                <c:pt idx="41">
                  <c:v>129.0882</c:v>
                </c:pt>
                <c:pt idx="42">
                  <c:v>123.69670000000001</c:v>
                </c:pt>
                <c:pt idx="43">
                  <c:v>126.3241</c:v>
                </c:pt>
                <c:pt idx="44">
                  <c:v>125.0339</c:v>
                </c:pt>
                <c:pt idx="45">
                  <c:v>128.2004</c:v>
                </c:pt>
                <c:pt idx="46">
                  <c:v>127.95099999999999</c:v>
                </c:pt>
                <c:pt idx="47">
                  <c:v>126.26560000000001</c:v>
                </c:pt>
              </c:numCache>
            </c:numRef>
          </c:val>
          <c:smooth val="0"/>
          <c:extLst>
            <c:ext xmlns:c16="http://schemas.microsoft.com/office/drawing/2014/chart" uri="{C3380CC4-5D6E-409C-BE32-E72D297353CC}">
              <c16:uniqueId val="{00000003-249B-494A-B802-92EAF8A700B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10.504630000000001</c:v>
                </c:pt>
                <c:pt idx="1">
                  <c:v>12.10919</c:v>
                </c:pt>
                <c:pt idx="2">
                  <c:v>12.31527</c:v>
                </c:pt>
                <c:pt idx="3">
                  <c:v>11.94712</c:v>
                </c:pt>
                <c:pt idx="4">
                  <c:v>12.45011</c:v>
                </c:pt>
                <c:pt idx="5">
                  <c:v>13.16301</c:v>
                </c:pt>
                <c:pt idx="6">
                  <c:v>13.218769999999999</c:v>
                </c:pt>
                <c:pt idx="7">
                  <c:v>12.711349999999999</c:v>
                </c:pt>
                <c:pt idx="8">
                  <c:v>12.61285</c:v>
                </c:pt>
                <c:pt idx="9">
                  <c:v>12.32798</c:v>
                </c:pt>
                <c:pt idx="10">
                  <c:v>12.292920000000001</c:v>
                </c:pt>
                <c:pt idx="11">
                  <c:v>11.80827</c:v>
                </c:pt>
                <c:pt idx="12">
                  <c:v>11.54678</c:v>
                </c:pt>
                <c:pt idx="13">
                  <c:v>10.641830000000001</c:v>
                </c:pt>
                <c:pt idx="14">
                  <c:v>10.744770000000001</c:v>
                </c:pt>
                <c:pt idx="15">
                  <c:v>10.95262</c:v>
                </c:pt>
                <c:pt idx="16">
                  <c:v>11.71898</c:v>
                </c:pt>
                <c:pt idx="17">
                  <c:v>12.042669999999999</c:v>
                </c:pt>
                <c:pt idx="18">
                  <c:v>12.04613</c:v>
                </c:pt>
                <c:pt idx="19">
                  <c:v>12.69721</c:v>
                </c:pt>
                <c:pt idx="20">
                  <c:v>12.849629999999999</c:v>
                </c:pt>
                <c:pt idx="21">
                  <c:v>12.267300000000001</c:v>
                </c:pt>
                <c:pt idx="22">
                  <c:v>12.743510000000001</c:v>
                </c:pt>
                <c:pt idx="23">
                  <c:v>12.425549999999999</c:v>
                </c:pt>
                <c:pt idx="24">
                  <c:v>13.07192</c:v>
                </c:pt>
                <c:pt idx="25">
                  <c:v>13.292859999999999</c:v>
                </c:pt>
                <c:pt idx="26">
                  <c:v>12.80087</c:v>
                </c:pt>
                <c:pt idx="27">
                  <c:v>12.49723</c:v>
                </c:pt>
                <c:pt idx="28">
                  <c:v>12.26793</c:v>
                </c:pt>
                <c:pt idx="29">
                  <c:v>11.346159999999999</c:v>
                </c:pt>
                <c:pt idx="30">
                  <c:v>10.767340000000001</c:v>
                </c:pt>
                <c:pt idx="31">
                  <c:v>11.066179999999999</c:v>
                </c:pt>
                <c:pt idx="32">
                  <c:v>11.54607</c:v>
                </c:pt>
                <c:pt idx="33">
                  <c:v>12.16141</c:v>
                </c:pt>
                <c:pt idx="34">
                  <c:v>13.40671</c:v>
                </c:pt>
                <c:pt idx="35">
                  <c:v>13.379390000000001</c:v>
                </c:pt>
                <c:pt idx="36">
                  <c:v>12.709540000000001</c:v>
                </c:pt>
                <c:pt idx="37">
                  <c:v>12.195650000000001</c:v>
                </c:pt>
                <c:pt idx="38">
                  <c:v>12.0535</c:v>
                </c:pt>
                <c:pt idx="39">
                  <c:v>12.346410000000001</c:v>
                </c:pt>
                <c:pt idx="40">
                  <c:v>13.26098</c:v>
                </c:pt>
                <c:pt idx="41">
                  <c:v>13.752700000000001</c:v>
                </c:pt>
                <c:pt idx="42">
                  <c:v>13.71813</c:v>
                </c:pt>
                <c:pt idx="43">
                  <c:v>14.19323</c:v>
                </c:pt>
                <c:pt idx="44">
                  <c:v>14.5702</c:v>
                </c:pt>
                <c:pt idx="45">
                  <c:v>14.74225</c:v>
                </c:pt>
                <c:pt idx="46">
                  <c:v>14.828950000000001</c:v>
                </c:pt>
                <c:pt idx="47">
                  <c:v>14.76937</c:v>
                </c:pt>
              </c:numCache>
            </c:numRef>
          </c:val>
          <c:smooth val="0"/>
          <c:extLst>
            <c:ext xmlns:c16="http://schemas.microsoft.com/office/drawing/2014/chart" uri="{C3380CC4-5D6E-409C-BE32-E72D297353CC}">
              <c16:uniqueId val="{00000004-249B-494A-B802-92EAF8A700B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49B-494A-B802-92EAF8A700B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32.891800000000003</c:v>
                </c:pt>
                <c:pt idx="1">
                  <c:v>33.466700000000003</c:v>
                </c:pt>
                <c:pt idx="2">
                  <c:v>35.558100000000003</c:v>
                </c:pt>
                <c:pt idx="3">
                  <c:v>36.884500000000003</c:v>
                </c:pt>
                <c:pt idx="4">
                  <c:v>34.851100000000002</c:v>
                </c:pt>
                <c:pt idx="5">
                  <c:v>34.415799999999997</c:v>
                </c:pt>
                <c:pt idx="6">
                  <c:v>34.612099999999998</c:v>
                </c:pt>
                <c:pt idx="7">
                  <c:v>36.4983</c:v>
                </c:pt>
                <c:pt idx="8">
                  <c:v>36.113100000000003</c:v>
                </c:pt>
                <c:pt idx="9">
                  <c:v>36.1631</c:v>
                </c:pt>
                <c:pt idx="10">
                  <c:v>35.717599999999997</c:v>
                </c:pt>
                <c:pt idx="11">
                  <c:v>35.554000000000002</c:v>
                </c:pt>
                <c:pt idx="12">
                  <c:v>32.709699999999998</c:v>
                </c:pt>
                <c:pt idx="13">
                  <c:v>32.336500000000001</c:v>
                </c:pt>
                <c:pt idx="14">
                  <c:v>32.828299999999999</c:v>
                </c:pt>
                <c:pt idx="15">
                  <c:v>35.3277</c:v>
                </c:pt>
                <c:pt idx="16">
                  <c:v>36.196599999999997</c:v>
                </c:pt>
                <c:pt idx="17">
                  <c:v>35.1006</c:v>
                </c:pt>
                <c:pt idx="18">
                  <c:v>35.750500000000002</c:v>
                </c:pt>
                <c:pt idx="19">
                  <c:v>36.206499999999998</c:v>
                </c:pt>
                <c:pt idx="20">
                  <c:v>35.613599999999998</c:v>
                </c:pt>
                <c:pt idx="21">
                  <c:v>35.9283</c:v>
                </c:pt>
                <c:pt idx="22">
                  <c:v>36.822600000000001</c:v>
                </c:pt>
                <c:pt idx="23">
                  <c:v>34.868899999999996</c:v>
                </c:pt>
                <c:pt idx="24">
                  <c:v>33.938000000000002</c:v>
                </c:pt>
                <c:pt idx="25">
                  <c:v>32.776200000000003</c:v>
                </c:pt>
                <c:pt idx="26">
                  <c:v>34.024999999999999</c:v>
                </c:pt>
                <c:pt idx="27">
                  <c:v>34.9251</c:v>
                </c:pt>
                <c:pt idx="28">
                  <c:v>36.4876</c:v>
                </c:pt>
                <c:pt idx="29">
                  <c:v>35.827100000000002</c:v>
                </c:pt>
                <c:pt idx="30">
                  <c:v>35.948599999999999</c:v>
                </c:pt>
                <c:pt idx="31">
                  <c:v>36.107399999999998</c:v>
                </c:pt>
                <c:pt idx="32">
                  <c:v>37.000799999999998</c:v>
                </c:pt>
                <c:pt idx="33">
                  <c:v>35.749400000000001</c:v>
                </c:pt>
                <c:pt idx="34">
                  <c:v>34.714799999999997</c:v>
                </c:pt>
                <c:pt idx="35">
                  <c:v>33.928699999999999</c:v>
                </c:pt>
                <c:pt idx="36">
                  <c:v>31.584499999999998</c:v>
                </c:pt>
                <c:pt idx="37">
                  <c:v>31.565899999999999</c:v>
                </c:pt>
                <c:pt idx="38">
                  <c:v>32.124899999999997</c:v>
                </c:pt>
                <c:pt idx="39">
                  <c:v>32.729900000000001</c:v>
                </c:pt>
                <c:pt idx="40">
                  <c:v>34.295400000000001</c:v>
                </c:pt>
                <c:pt idx="41">
                  <c:v>33.320300000000003</c:v>
                </c:pt>
                <c:pt idx="42">
                  <c:v>34.275300000000001</c:v>
                </c:pt>
                <c:pt idx="43">
                  <c:v>34.827300000000001</c:v>
                </c:pt>
                <c:pt idx="44">
                  <c:v>36.017200000000003</c:v>
                </c:pt>
                <c:pt idx="45">
                  <c:v>35.924300000000002</c:v>
                </c:pt>
                <c:pt idx="46">
                  <c:v>35.289200000000001</c:v>
                </c:pt>
                <c:pt idx="47">
                  <c:v>34.179400000000001</c:v>
                </c:pt>
              </c:numCache>
            </c:numRef>
          </c:val>
          <c:smooth val="0"/>
          <c:extLst>
            <c:ext xmlns:c16="http://schemas.microsoft.com/office/drawing/2014/chart" uri="{C3380CC4-5D6E-409C-BE32-E72D297353CC}">
              <c16:uniqueId val="{00000006-249B-494A-B802-92EAF8A700B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49B-494A-B802-92EAF8A700B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12.39</c:v>
                </c:pt>
                <c:pt idx="1">
                  <c:v>11.79</c:v>
                </c:pt>
                <c:pt idx="2">
                  <c:v>11.37</c:v>
                </c:pt>
                <c:pt idx="3">
                  <c:v>11.65</c:v>
                </c:pt>
                <c:pt idx="4">
                  <c:v>12</c:v>
                </c:pt>
                <c:pt idx="5">
                  <c:v>11.81</c:v>
                </c:pt>
                <c:pt idx="6">
                  <c:v>11.95</c:v>
                </c:pt>
                <c:pt idx="7">
                  <c:v>12.37</c:v>
                </c:pt>
                <c:pt idx="8">
                  <c:v>12.52</c:v>
                </c:pt>
                <c:pt idx="9">
                  <c:v>11.12</c:v>
                </c:pt>
                <c:pt idx="10">
                  <c:v>10.95</c:v>
                </c:pt>
                <c:pt idx="11">
                  <c:v>10.6</c:v>
                </c:pt>
                <c:pt idx="12">
                  <c:v>10.33</c:v>
                </c:pt>
                <c:pt idx="13">
                  <c:v>9.27</c:v>
                </c:pt>
                <c:pt idx="14">
                  <c:v>9.06</c:v>
                </c:pt>
                <c:pt idx="15">
                  <c:v>9.25</c:v>
                </c:pt>
                <c:pt idx="16">
                  <c:v>9.43</c:v>
                </c:pt>
                <c:pt idx="17">
                  <c:v>10.39</c:v>
                </c:pt>
                <c:pt idx="18">
                  <c:v>10.45</c:v>
                </c:pt>
                <c:pt idx="19">
                  <c:v>8.3699999999999992</c:v>
                </c:pt>
                <c:pt idx="20">
                  <c:v>8.51</c:v>
                </c:pt>
                <c:pt idx="21">
                  <c:v>9.7100000000000009</c:v>
                </c:pt>
                <c:pt idx="22">
                  <c:v>11.3</c:v>
                </c:pt>
                <c:pt idx="23">
                  <c:v>11.59</c:v>
                </c:pt>
                <c:pt idx="24">
                  <c:v>10.56</c:v>
                </c:pt>
                <c:pt idx="25">
                  <c:v>10.52</c:v>
                </c:pt>
                <c:pt idx="26">
                  <c:v>11.09</c:v>
                </c:pt>
                <c:pt idx="27">
                  <c:v>11.55</c:v>
                </c:pt>
                <c:pt idx="28">
                  <c:v>11.94</c:v>
                </c:pt>
                <c:pt idx="29">
                  <c:v>12.01</c:v>
                </c:pt>
                <c:pt idx="30">
                  <c:v>12.42</c:v>
                </c:pt>
                <c:pt idx="31">
                  <c:v>12.17</c:v>
                </c:pt>
                <c:pt idx="32">
                  <c:v>12.05</c:v>
                </c:pt>
                <c:pt idx="33">
                  <c:v>11.6</c:v>
                </c:pt>
                <c:pt idx="34">
                  <c:v>10.76</c:v>
                </c:pt>
                <c:pt idx="35">
                  <c:v>10.23</c:v>
                </c:pt>
                <c:pt idx="36">
                  <c:v>9.61</c:v>
                </c:pt>
                <c:pt idx="37">
                  <c:v>8.6300000000000008</c:v>
                </c:pt>
                <c:pt idx="38">
                  <c:v>9.02</c:v>
                </c:pt>
                <c:pt idx="39">
                  <c:v>9.06</c:v>
                </c:pt>
                <c:pt idx="40">
                  <c:v>10.029999999999999</c:v>
                </c:pt>
                <c:pt idx="41">
                  <c:v>10.15</c:v>
                </c:pt>
                <c:pt idx="42">
                  <c:v>10.84</c:v>
                </c:pt>
                <c:pt idx="43">
                  <c:v>10.86</c:v>
                </c:pt>
                <c:pt idx="44">
                  <c:v>11.05</c:v>
                </c:pt>
                <c:pt idx="45">
                  <c:v>10.95</c:v>
                </c:pt>
                <c:pt idx="46">
                  <c:v>10.81</c:v>
                </c:pt>
                <c:pt idx="47">
                  <c:v>10.56</c:v>
                </c:pt>
              </c:numCache>
            </c:numRef>
          </c:val>
          <c:smooth val="0"/>
          <c:extLst>
            <c:ext xmlns:c16="http://schemas.microsoft.com/office/drawing/2014/chart" uri="{C3380CC4-5D6E-409C-BE32-E72D297353CC}">
              <c16:uniqueId val="{00000008-249B-494A-B802-92EAF8A700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49B-494A-B802-92EAF8A700B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88.068700000000007</c:v>
                </c:pt>
                <c:pt idx="1">
                  <c:v>88.328599999999994</c:v>
                </c:pt>
                <c:pt idx="2">
                  <c:v>87.704099999999997</c:v>
                </c:pt>
                <c:pt idx="3">
                  <c:v>88.641800000000003</c:v>
                </c:pt>
                <c:pt idx="4">
                  <c:v>88.390799999999999</c:v>
                </c:pt>
                <c:pt idx="5">
                  <c:v>86.916899999999998</c:v>
                </c:pt>
                <c:pt idx="6">
                  <c:v>87.111400000000003</c:v>
                </c:pt>
                <c:pt idx="7">
                  <c:v>87.914500000000004</c:v>
                </c:pt>
                <c:pt idx="8">
                  <c:v>88.230199999999996</c:v>
                </c:pt>
                <c:pt idx="9">
                  <c:v>87.187200000000004</c:v>
                </c:pt>
                <c:pt idx="10">
                  <c:v>89.012900000000002</c:v>
                </c:pt>
                <c:pt idx="11">
                  <c:v>89.486699999999999</c:v>
                </c:pt>
                <c:pt idx="12">
                  <c:v>89.318399999999997</c:v>
                </c:pt>
                <c:pt idx="13">
                  <c:v>89.125500000000002</c:v>
                </c:pt>
                <c:pt idx="14">
                  <c:v>89.064899999999994</c:v>
                </c:pt>
                <c:pt idx="15">
                  <c:v>88.974299999999999</c:v>
                </c:pt>
                <c:pt idx="16">
                  <c:v>88.512900000000002</c:v>
                </c:pt>
                <c:pt idx="17">
                  <c:v>90.199200000000005</c:v>
                </c:pt>
                <c:pt idx="18">
                  <c:v>89.478700000000003</c:v>
                </c:pt>
                <c:pt idx="19">
                  <c:v>88.279300000000006</c:v>
                </c:pt>
                <c:pt idx="20">
                  <c:v>88.737399999999994</c:v>
                </c:pt>
                <c:pt idx="21">
                  <c:v>87.793099999999995</c:v>
                </c:pt>
                <c:pt idx="22">
                  <c:v>87.645200000000003</c:v>
                </c:pt>
                <c:pt idx="23">
                  <c:v>87.469399999999993</c:v>
                </c:pt>
                <c:pt idx="24">
                  <c:v>87.9542</c:v>
                </c:pt>
                <c:pt idx="25">
                  <c:v>87.811099999999996</c:v>
                </c:pt>
                <c:pt idx="26">
                  <c:v>87.448099999999997</c:v>
                </c:pt>
                <c:pt idx="27">
                  <c:v>87.272199999999998</c:v>
                </c:pt>
                <c:pt idx="28">
                  <c:v>86.427099999999996</c:v>
                </c:pt>
                <c:pt idx="29">
                  <c:v>87.225499999999997</c:v>
                </c:pt>
                <c:pt idx="30">
                  <c:v>86.127499999999998</c:v>
                </c:pt>
                <c:pt idx="31">
                  <c:v>86.554199999999994</c:v>
                </c:pt>
                <c:pt idx="32">
                  <c:v>87.598399999999998</c:v>
                </c:pt>
                <c:pt idx="33">
                  <c:v>87.391599999999997</c:v>
                </c:pt>
                <c:pt idx="34">
                  <c:v>87.597899999999996</c:v>
                </c:pt>
                <c:pt idx="35">
                  <c:v>87.335300000000004</c:v>
                </c:pt>
                <c:pt idx="36">
                  <c:v>88.351200000000006</c:v>
                </c:pt>
                <c:pt idx="37">
                  <c:v>87.742500000000007</c:v>
                </c:pt>
                <c:pt idx="38">
                  <c:v>87.411100000000005</c:v>
                </c:pt>
                <c:pt idx="39">
                  <c:v>86.109099999999998</c:v>
                </c:pt>
                <c:pt idx="40">
                  <c:v>86.984099999999998</c:v>
                </c:pt>
                <c:pt idx="41">
                  <c:v>89.628299999999996</c:v>
                </c:pt>
                <c:pt idx="42">
                  <c:v>88.949799999999996</c:v>
                </c:pt>
                <c:pt idx="43">
                  <c:v>86.496300000000005</c:v>
                </c:pt>
                <c:pt idx="44">
                  <c:v>86.757999999999996</c:v>
                </c:pt>
                <c:pt idx="45">
                  <c:v>86.653400000000005</c:v>
                </c:pt>
                <c:pt idx="46">
                  <c:v>85.668899999999994</c:v>
                </c:pt>
                <c:pt idx="47">
                  <c:v>86.437200000000004</c:v>
                </c:pt>
              </c:numCache>
            </c:numRef>
          </c:val>
          <c:smooth val="0"/>
          <c:extLst>
            <c:ext xmlns:c16="http://schemas.microsoft.com/office/drawing/2014/chart" uri="{C3380CC4-5D6E-409C-BE32-E72D297353CC}">
              <c16:uniqueId val="{0000000A-249B-494A-B802-92EAF8A700B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25.21537</c:v>
                </c:pt>
                <c:pt idx="1">
                  <c:v>25.199300000000001</c:v>
                </c:pt>
                <c:pt idx="2">
                  <c:v>25.203620000000001</c:v>
                </c:pt>
                <c:pt idx="3">
                  <c:v>25.19791</c:v>
                </c:pt>
                <c:pt idx="4">
                  <c:v>25.195969999999999</c:v>
                </c:pt>
                <c:pt idx="5">
                  <c:v>25.20524</c:v>
                </c:pt>
                <c:pt idx="6">
                  <c:v>25.237970000000001</c:v>
                </c:pt>
                <c:pt idx="7">
                  <c:v>25.232510000000001</c:v>
                </c:pt>
                <c:pt idx="8">
                  <c:v>25.252520000000001</c:v>
                </c:pt>
                <c:pt idx="9">
                  <c:v>25.26266</c:v>
                </c:pt>
                <c:pt idx="10">
                  <c:v>25.258279999999999</c:v>
                </c:pt>
                <c:pt idx="11">
                  <c:v>25.40465</c:v>
                </c:pt>
                <c:pt idx="12">
                  <c:v>25.43083</c:v>
                </c:pt>
                <c:pt idx="13">
                  <c:v>25.25122</c:v>
                </c:pt>
                <c:pt idx="14">
                  <c:v>25.206340000000001</c:v>
                </c:pt>
                <c:pt idx="15">
                  <c:v>25.166239999999998</c:v>
                </c:pt>
                <c:pt idx="16">
                  <c:v>25.066379999999999</c:v>
                </c:pt>
                <c:pt idx="17">
                  <c:v>25.036149999999999</c:v>
                </c:pt>
                <c:pt idx="18">
                  <c:v>24.955580000000001</c:v>
                </c:pt>
                <c:pt idx="19">
                  <c:v>24.87715</c:v>
                </c:pt>
                <c:pt idx="20">
                  <c:v>24.85643</c:v>
                </c:pt>
                <c:pt idx="21">
                  <c:v>24.630459999999999</c:v>
                </c:pt>
                <c:pt idx="22">
                  <c:v>24.67576</c:v>
                </c:pt>
                <c:pt idx="23">
                  <c:v>24.666889999999999</c:v>
                </c:pt>
                <c:pt idx="24">
                  <c:v>24.667580000000001</c:v>
                </c:pt>
                <c:pt idx="25">
                  <c:v>24.679449999999999</c:v>
                </c:pt>
                <c:pt idx="26">
                  <c:v>24.704930000000001</c:v>
                </c:pt>
                <c:pt idx="27">
                  <c:v>24.763459999999998</c:v>
                </c:pt>
                <c:pt idx="28">
                  <c:v>24.745249999999999</c:v>
                </c:pt>
                <c:pt idx="29">
                  <c:v>21.934449999999998</c:v>
                </c:pt>
                <c:pt idx="30">
                  <c:v>15.716519999999999</c:v>
                </c:pt>
                <c:pt idx="31">
                  <c:v>19.681380000000001</c:v>
                </c:pt>
                <c:pt idx="32">
                  <c:v>20.893049999999999</c:v>
                </c:pt>
                <c:pt idx="33">
                  <c:v>19.48657</c:v>
                </c:pt>
                <c:pt idx="34">
                  <c:v>19.473970000000001</c:v>
                </c:pt>
                <c:pt idx="35">
                  <c:v>19.311440000000001</c:v>
                </c:pt>
                <c:pt idx="36">
                  <c:v>19.271599999999999</c:v>
                </c:pt>
                <c:pt idx="37">
                  <c:v>19.183869999999999</c:v>
                </c:pt>
                <c:pt idx="38">
                  <c:v>10.16751</c:v>
                </c:pt>
                <c:pt idx="39">
                  <c:v>3.1739700000000002</c:v>
                </c:pt>
                <c:pt idx="40">
                  <c:v>19.428319999999999</c:v>
                </c:pt>
                <c:pt idx="41">
                  <c:v>19.498239999999999</c:v>
                </c:pt>
                <c:pt idx="42">
                  <c:v>19.555319999999998</c:v>
                </c:pt>
                <c:pt idx="43">
                  <c:v>19.55772</c:v>
                </c:pt>
                <c:pt idx="44">
                  <c:v>19.545339999999999</c:v>
                </c:pt>
                <c:pt idx="45">
                  <c:v>20.111910000000002</c:v>
                </c:pt>
                <c:pt idx="46">
                  <c:v>19.532609999999998</c:v>
                </c:pt>
                <c:pt idx="47">
                  <c:v>19.552009999999999</c:v>
                </c:pt>
              </c:numCache>
            </c:numRef>
          </c:val>
          <c:smooth val="0"/>
          <c:extLst>
            <c:ext xmlns:c16="http://schemas.microsoft.com/office/drawing/2014/chart" uri="{C3380CC4-5D6E-409C-BE32-E72D297353CC}">
              <c16:uniqueId val="{0000000B-249B-494A-B802-92EAF8A700B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0.42530000000000001</c:v>
                </c:pt>
                <c:pt idx="1">
                  <c:v>0.40610000000000002</c:v>
                </c:pt>
                <c:pt idx="2">
                  <c:v>0.38279999999999997</c:v>
                </c:pt>
                <c:pt idx="3">
                  <c:v>0.37380000000000002</c:v>
                </c:pt>
                <c:pt idx="4">
                  <c:v>0.36580000000000001</c:v>
                </c:pt>
                <c:pt idx="5">
                  <c:v>0.36070000000000002</c:v>
                </c:pt>
                <c:pt idx="6">
                  <c:v>0.35410000000000003</c:v>
                </c:pt>
                <c:pt idx="7">
                  <c:v>0.3392</c:v>
                </c:pt>
                <c:pt idx="8">
                  <c:v>0.3352</c:v>
                </c:pt>
                <c:pt idx="9">
                  <c:v>0.33069999999999999</c:v>
                </c:pt>
                <c:pt idx="10">
                  <c:v>0.32490000000000002</c:v>
                </c:pt>
                <c:pt idx="11">
                  <c:v>0.33110000000000001</c:v>
                </c:pt>
                <c:pt idx="12">
                  <c:v>0.3402</c:v>
                </c:pt>
                <c:pt idx="13">
                  <c:v>0.3523</c:v>
                </c:pt>
                <c:pt idx="14">
                  <c:v>0.42620000000000002</c:v>
                </c:pt>
                <c:pt idx="15">
                  <c:v>0.44109999999999999</c:v>
                </c:pt>
                <c:pt idx="16">
                  <c:v>0.53839999999999999</c:v>
                </c:pt>
                <c:pt idx="17">
                  <c:v>0.62470000000000003</c:v>
                </c:pt>
                <c:pt idx="18">
                  <c:v>0.71540000000000004</c:v>
                </c:pt>
                <c:pt idx="19">
                  <c:v>0.93389999999999995</c:v>
                </c:pt>
                <c:pt idx="20">
                  <c:v>1.2402</c:v>
                </c:pt>
                <c:pt idx="21">
                  <c:v>1.4118999999999999</c:v>
                </c:pt>
                <c:pt idx="22">
                  <c:v>1.4874000000000001</c:v>
                </c:pt>
                <c:pt idx="23">
                  <c:v>1.5148999999999999</c:v>
                </c:pt>
                <c:pt idx="24">
                  <c:v>1.5314000000000001</c:v>
                </c:pt>
                <c:pt idx="25">
                  <c:v>1.5025999999999999</c:v>
                </c:pt>
                <c:pt idx="26">
                  <c:v>1.5106999999999999</c:v>
                </c:pt>
                <c:pt idx="27">
                  <c:v>1.528</c:v>
                </c:pt>
                <c:pt idx="28">
                  <c:v>1.5132000000000001</c:v>
                </c:pt>
                <c:pt idx="29">
                  <c:v>1.4789000000000001</c:v>
                </c:pt>
                <c:pt idx="30">
                  <c:v>1.4824999999999999</c:v>
                </c:pt>
                <c:pt idx="31">
                  <c:v>1.4645999999999999</c:v>
                </c:pt>
                <c:pt idx="32">
                  <c:v>1.4743999999999999</c:v>
                </c:pt>
                <c:pt idx="33">
                  <c:v>1.462</c:v>
                </c:pt>
                <c:pt idx="34">
                  <c:v>1.4609000000000001</c:v>
                </c:pt>
                <c:pt idx="35">
                  <c:v>1.5173000000000001</c:v>
                </c:pt>
                <c:pt idx="36">
                  <c:v>1.5166999999999999</c:v>
                </c:pt>
                <c:pt idx="37">
                  <c:v>1.5026999999999999</c:v>
                </c:pt>
                <c:pt idx="38">
                  <c:v>1.4846999999999999</c:v>
                </c:pt>
                <c:pt idx="39">
                  <c:v>1.4803999999999999</c:v>
                </c:pt>
                <c:pt idx="40">
                  <c:v>1.4482999999999999</c:v>
                </c:pt>
                <c:pt idx="41">
                  <c:v>1.4187000000000001</c:v>
                </c:pt>
                <c:pt idx="42">
                  <c:v>1.3528</c:v>
                </c:pt>
                <c:pt idx="43">
                  <c:v>1.2151000000000001</c:v>
                </c:pt>
                <c:pt idx="44">
                  <c:v>0.82389999999999997</c:v>
                </c:pt>
                <c:pt idx="45">
                  <c:v>0.63590000000000002</c:v>
                </c:pt>
                <c:pt idx="46">
                  <c:v>0.5373</c:v>
                </c:pt>
                <c:pt idx="47">
                  <c:v>0.4667</c:v>
                </c:pt>
              </c:numCache>
            </c:numRef>
          </c:val>
          <c:smooth val="0"/>
          <c:extLst>
            <c:ext xmlns:c16="http://schemas.microsoft.com/office/drawing/2014/chart" uri="{C3380CC4-5D6E-409C-BE32-E72D297353CC}">
              <c16:uniqueId val="{0000000C-249B-494A-B802-92EAF8A700B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0.65</c:v>
                </c:pt>
                <c:pt idx="2">
                  <c:v>0.6</c:v>
                </c:pt>
                <c:pt idx="3">
                  <c:v>0.63</c:v>
                </c:pt>
                <c:pt idx="4">
                  <c:v>0.6</c:v>
                </c:pt>
                <c:pt idx="5">
                  <c:v>0.64</c:v>
                </c:pt>
                <c:pt idx="6">
                  <c:v>0.6</c:v>
                </c:pt>
                <c:pt idx="7">
                  <c:v>0.63</c:v>
                </c:pt>
                <c:pt idx="8">
                  <c:v>0.63</c:v>
                </c:pt>
                <c:pt idx="9">
                  <c:v>0.64</c:v>
                </c:pt>
                <c:pt idx="10">
                  <c:v>0.56000000000000005</c:v>
                </c:pt>
                <c:pt idx="11">
                  <c:v>0.6</c:v>
                </c:pt>
                <c:pt idx="12">
                  <c:v>0.64</c:v>
                </c:pt>
                <c:pt idx="13">
                  <c:v>0.65</c:v>
                </c:pt>
                <c:pt idx="14">
                  <c:v>0.62</c:v>
                </c:pt>
                <c:pt idx="15">
                  <c:v>0.62</c:v>
                </c:pt>
                <c:pt idx="16">
                  <c:v>0.66</c:v>
                </c:pt>
                <c:pt idx="17">
                  <c:v>0.64</c:v>
                </c:pt>
                <c:pt idx="18">
                  <c:v>0.55000000000000004</c:v>
                </c:pt>
                <c:pt idx="19">
                  <c:v>0.56000000000000005</c:v>
                </c:pt>
                <c:pt idx="20">
                  <c:v>0.49</c:v>
                </c:pt>
                <c:pt idx="21">
                  <c:v>0.57999999999999996</c:v>
                </c:pt>
                <c:pt idx="22">
                  <c:v>0.61</c:v>
                </c:pt>
                <c:pt idx="23">
                  <c:v>0.57999999999999996</c:v>
                </c:pt>
                <c:pt idx="24">
                  <c:v>0.61</c:v>
                </c:pt>
                <c:pt idx="25">
                  <c:v>0.61</c:v>
                </c:pt>
                <c:pt idx="26">
                  <c:v>0.63</c:v>
                </c:pt>
                <c:pt idx="27">
                  <c:v>0.74</c:v>
                </c:pt>
                <c:pt idx="28">
                  <c:v>0.74</c:v>
                </c:pt>
                <c:pt idx="29">
                  <c:v>0.71</c:v>
                </c:pt>
                <c:pt idx="30">
                  <c:v>0.7</c:v>
                </c:pt>
                <c:pt idx="31">
                  <c:v>0.67</c:v>
                </c:pt>
                <c:pt idx="32">
                  <c:v>0.68</c:v>
                </c:pt>
                <c:pt idx="33">
                  <c:v>0.68</c:v>
                </c:pt>
                <c:pt idx="34">
                  <c:v>0.65</c:v>
                </c:pt>
                <c:pt idx="35">
                  <c:v>0.74</c:v>
                </c:pt>
                <c:pt idx="36">
                  <c:v>0.79</c:v>
                </c:pt>
                <c:pt idx="37">
                  <c:v>0.66</c:v>
                </c:pt>
                <c:pt idx="38">
                  <c:v>0.66</c:v>
                </c:pt>
                <c:pt idx="39">
                  <c:v>0.69</c:v>
                </c:pt>
                <c:pt idx="40">
                  <c:v>0.67</c:v>
                </c:pt>
                <c:pt idx="41">
                  <c:v>0.7</c:v>
                </c:pt>
                <c:pt idx="42">
                  <c:v>0.76</c:v>
                </c:pt>
                <c:pt idx="43">
                  <c:v>0.77</c:v>
                </c:pt>
                <c:pt idx="44">
                  <c:v>0.76</c:v>
                </c:pt>
                <c:pt idx="45">
                  <c:v>0.75</c:v>
                </c:pt>
                <c:pt idx="46">
                  <c:v>0.72</c:v>
                </c:pt>
                <c:pt idx="47">
                  <c:v>0.71</c:v>
                </c:pt>
              </c:numCache>
            </c:numRef>
          </c:val>
          <c:smooth val="0"/>
          <c:extLst>
            <c:ext xmlns:c16="http://schemas.microsoft.com/office/drawing/2014/chart" uri="{C3380CC4-5D6E-409C-BE32-E72D297353CC}">
              <c16:uniqueId val="{0000000D-249B-494A-B802-92EAF8A700B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26.101099999999999</c:v>
                </c:pt>
                <c:pt idx="1">
                  <c:v>25.462949999999999</c:v>
                </c:pt>
                <c:pt idx="2">
                  <c:v>27.054929999999999</c:v>
                </c:pt>
                <c:pt idx="3">
                  <c:v>25.965479999999999</c:v>
                </c:pt>
                <c:pt idx="4">
                  <c:v>25.69755</c:v>
                </c:pt>
                <c:pt idx="5">
                  <c:v>23.744199999999999</c:v>
                </c:pt>
                <c:pt idx="6">
                  <c:v>24.443909999999999</c:v>
                </c:pt>
                <c:pt idx="7">
                  <c:v>24.259329999999999</c:v>
                </c:pt>
                <c:pt idx="8">
                  <c:v>23.960619999999999</c:v>
                </c:pt>
                <c:pt idx="9">
                  <c:v>24.527259999999998</c:v>
                </c:pt>
                <c:pt idx="10">
                  <c:v>23.690930000000002</c:v>
                </c:pt>
                <c:pt idx="11">
                  <c:v>22.87623</c:v>
                </c:pt>
                <c:pt idx="12">
                  <c:v>21.757010000000001</c:v>
                </c:pt>
                <c:pt idx="13">
                  <c:v>22.01221</c:v>
                </c:pt>
                <c:pt idx="14">
                  <c:v>21.281110000000002</c:v>
                </c:pt>
                <c:pt idx="15">
                  <c:v>21.49785</c:v>
                </c:pt>
                <c:pt idx="16">
                  <c:v>22.360040000000001</c:v>
                </c:pt>
                <c:pt idx="17">
                  <c:v>23.430890000000002</c:v>
                </c:pt>
                <c:pt idx="18">
                  <c:v>24.918669999999999</c:v>
                </c:pt>
                <c:pt idx="19">
                  <c:v>24.717860000000002</c:v>
                </c:pt>
                <c:pt idx="20">
                  <c:v>25.378900000000002</c:v>
                </c:pt>
                <c:pt idx="21">
                  <c:v>25.859729999999999</c:v>
                </c:pt>
                <c:pt idx="22">
                  <c:v>25.63081</c:v>
                </c:pt>
                <c:pt idx="23">
                  <c:v>24.680599999999998</c:v>
                </c:pt>
                <c:pt idx="24">
                  <c:v>24.648119999999999</c:v>
                </c:pt>
                <c:pt idx="25">
                  <c:v>24.45215</c:v>
                </c:pt>
                <c:pt idx="26">
                  <c:v>25.641349999999999</c:v>
                </c:pt>
                <c:pt idx="27">
                  <c:v>25.699090000000002</c:v>
                </c:pt>
                <c:pt idx="28">
                  <c:v>24.628730000000001</c:v>
                </c:pt>
                <c:pt idx="29">
                  <c:v>24.670940000000002</c:v>
                </c:pt>
                <c:pt idx="30">
                  <c:v>24.846589999999999</c:v>
                </c:pt>
                <c:pt idx="31">
                  <c:v>25.2912</c:v>
                </c:pt>
                <c:pt idx="32">
                  <c:v>24.91161</c:v>
                </c:pt>
                <c:pt idx="33">
                  <c:v>23.83081</c:v>
                </c:pt>
                <c:pt idx="34">
                  <c:v>23.620049999999999</c:v>
                </c:pt>
                <c:pt idx="35">
                  <c:v>22.157990000000002</c:v>
                </c:pt>
                <c:pt idx="36">
                  <c:v>21.604330000000001</c:v>
                </c:pt>
                <c:pt idx="37">
                  <c:v>21.76689</c:v>
                </c:pt>
                <c:pt idx="38">
                  <c:v>21.85839</c:v>
                </c:pt>
                <c:pt idx="39">
                  <c:v>22.78332</c:v>
                </c:pt>
                <c:pt idx="40">
                  <c:v>22.8553</c:v>
                </c:pt>
                <c:pt idx="41">
                  <c:v>23.24119</c:v>
                </c:pt>
                <c:pt idx="42">
                  <c:v>24.26435</c:v>
                </c:pt>
                <c:pt idx="43">
                  <c:v>23.480419999999999</c:v>
                </c:pt>
                <c:pt idx="44">
                  <c:v>24.19772</c:v>
                </c:pt>
                <c:pt idx="45">
                  <c:v>25.548249999999999</c:v>
                </c:pt>
                <c:pt idx="46">
                  <c:v>24.89837</c:v>
                </c:pt>
                <c:pt idx="47">
                  <c:v>23.429580000000001</c:v>
                </c:pt>
              </c:numCache>
            </c:numRef>
          </c:val>
          <c:smooth val="0"/>
          <c:extLst>
            <c:ext xmlns:c16="http://schemas.microsoft.com/office/drawing/2014/chart" uri="{C3380CC4-5D6E-409C-BE32-E72D297353CC}">
              <c16:uniqueId val="{0000000E-249B-494A-B802-92EAF8A700B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412.07504</c:v>
                </c:pt>
                <c:pt idx="1">
                  <c:v>414.62072000000001</c:v>
                </c:pt>
                <c:pt idx="2">
                  <c:v>410.57456999999999</c:v>
                </c:pt>
                <c:pt idx="3">
                  <c:v>412.02170000000001</c:v>
                </c:pt>
                <c:pt idx="4">
                  <c:v>412.88085000000001</c:v>
                </c:pt>
                <c:pt idx="5">
                  <c:v>409.29941000000002</c:v>
                </c:pt>
                <c:pt idx="6">
                  <c:v>409.91944000000001</c:v>
                </c:pt>
                <c:pt idx="7">
                  <c:v>412.66019999999997</c:v>
                </c:pt>
                <c:pt idx="8">
                  <c:v>414.38986</c:v>
                </c:pt>
                <c:pt idx="9">
                  <c:v>413.63807000000003</c:v>
                </c:pt>
                <c:pt idx="10">
                  <c:v>415.43887999999998</c:v>
                </c:pt>
                <c:pt idx="11">
                  <c:v>417.21442999999999</c:v>
                </c:pt>
                <c:pt idx="12">
                  <c:v>417.43725999999998</c:v>
                </c:pt>
                <c:pt idx="13">
                  <c:v>415.27596999999997</c:v>
                </c:pt>
                <c:pt idx="14">
                  <c:v>411.91048000000001</c:v>
                </c:pt>
                <c:pt idx="15">
                  <c:v>412.15249</c:v>
                </c:pt>
                <c:pt idx="16">
                  <c:v>413.32157000000001</c:v>
                </c:pt>
                <c:pt idx="17">
                  <c:v>406.38004000000001</c:v>
                </c:pt>
                <c:pt idx="18">
                  <c:v>418.50234999999998</c:v>
                </c:pt>
                <c:pt idx="19">
                  <c:v>417.49651</c:v>
                </c:pt>
                <c:pt idx="20">
                  <c:v>421.94882999999999</c:v>
                </c:pt>
                <c:pt idx="21">
                  <c:v>421.97926999999999</c:v>
                </c:pt>
                <c:pt idx="22">
                  <c:v>419.51440000000002</c:v>
                </c:pt>
                <c:pt idx="23">
                  <c:v>412.83634000000001</c:v>
                </c:pt>
                <c:pt idx="24">
                  <c:v>416.96345000000002</c:v>
                </c:pt>
                <c:pt idx="25">
                  <c:v>415.88781999999998</c:v>
                </c:pt>
                <c:pt idx="26">
                  <c:v>411.35172</c:v>
                </c:pt>
                <c:pt idx="27">
                  <c:v>411.89080999999999</c:v>
                </c:pt>
                <c:pt idx="28">
                  <c:v>414.79401999999999</c:v>
                </c:pt>
                <c:pt idx="29">
                  <c:v>368.79842000000002</c:v>
                </c:pt>
                <c:pt idx="30">
                  <c:v>370.21017999999998</c:v>
                </c:pt>
                <c:pt idx="31">
                  <c:v>385.32326999999998</c:v>
                </c:pt>
                <c:pt idx="32">
                  <c:v>407.57208000000003</c:v>
                </c:pt>
                <c:pt idx="33">
                  <c:v>410.50878999999998</c:v>
                </c:pt>
                <c:pt idx="34">
                  <c:v>408.03737999999998</c:v>
                </c:pt>
                <c:pt idx="35">
                  <c:v>405.47780999999998</c:v>
                </c:pt>
                <c:pt idx="36">
                  <c:v>414.82691</c:v>
                </c:pt>
                <c:pt idx="37">
                  <c:v>414.04313999999999</c:v>
                </c:pt>
                <c:pt idx="38">
                  <c:v>404.18356</c:v>
                </c:pt>
                <c:pt idx="39">
                  <c:v>406.65282999999999</c:v>
                </c:pt>
                <c:pt idx="40">
                  <c:v>406.96120999999999</c:v>
                </c:pt>
                <c:pt idx="41">
                  <c:v>406.59473000000003</c:v>
                </c:pt>
                <c:pt idx="42">
                  <c:v>403.18412000000001</c:v>
                </c:pt>
                <c:pt idx="43">
                  <c:v>400.12148999999999</c:v>
                </c:pt>
                <c:pt idx="44">
                  <c:v>396.48041000000001</c:v>
                </c:pt>
                <c:pt idx="45">
                  <c:v>409.5496</c:v>
                </c:pt>
                <c:pt idx="46">
                  <c:v>412.11192999999997</c:v>
                </c:pt>
                <c:pt idx="47">
                  <c:v>414.40739000000002</c:v>
                </c:pt>
              </c:numCache>
            </c:numRef>
          </c:val>
          <c:smooth val="0"/>
          <c:extLst>
            <c:ext xmlns:c16="http://schemas.microsoft.com/office/drawing/2014/chart" uri="{C3380CC4-5D6E-409C-BE32-E72D297353CC}">
              <c16:uniqueId val="{0000000F-249B-494A-B802-92EAF8A700B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49B-494A-B802-92EAF8A700B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139.29740000000001</c:v>
                </c:pt>
                <c:pt idx="1">
                  <c:v>145.56360000000001</c:v>
                </c:pt>
                <c:pt idx="2">
                  <c:v>150.3999</c:v>
                </c:pt>
                <c:pt idx="3">
                  <c:v>158.0318</c:v>
                </c:pt>
                <c:pt idx="4">
                  <c:v>161.65299999999999</c:v>
                </c:pt>
                <c:pt idx="5">
                  <c:v>160.7379</c:v>
                </c:pt>
                <c:pt idx="6">
                  <c:v>157.79259999999999</c:v>
                </c:pt>
                <c:pt idx="7">
                  <c:v>161.17140000000001</c:v>
                </c:pt>
                <c:pt idx="8">
                  <c:v>157.78049999999999</c:v>
                </c:pt>
                <c:pt idx="9">
                  <c:v>160.9641</c:v>
                </c:pt>
                <c:pt idx="10">
                  <c:v>160.8151</c:v>
                </c:pt>
                <c:pt idx="11">
                  <c:v>155.18860000000001</c:v>
                </c:pt>
                <c:pt idx="12">
                  <c:v>155.05879999999999</c:v>
                </c:pt>
                <c:pt idx="13">
                  <c:v>161.59819999999999</c:v>
                </c:pt>
                <c:pt idx="14">
                  <c:v>152.8175</c:v>
                </c:pt>
                <c:pt idx="15">
                  <c:v>144.72380000000001</c:v>
                </c:pt>
                <c:pt idx="16">
                  <c:v>143.17769999999999</c:v>
                </c:pt>
                <c:pt idx="17">
                  <c:v>147.3528</c:v>
                </c:pt>
                <c:pt idx="18">
                  <c:v>147.1088</c:v>
                </c:pt>
                <c:pt idx="19">
                  <c:v>141.30930000000001</c:v>
                </c:pt>
                <c:pt idx="20">
                  <c:v>143.55119999999999</c:v>
                </c:pt>
                <c:pt idx="21">
                  <c:v>145.0412</c:v>
                </c:pt>
                <c:pt idx="22">
                  <c:v>148.16929999999999</c:v>
                </c:pt>
                <c:pt idx="23">
                  <c:v>147.2748</c:v>
                </c:pt>
                <c:pt idx="24">
                  <c:v>158.00919999999999</c:v>
                </c:pt>
                <c:pt idx="25">
                  <c:v>158.11959999999999</c:v>
                </c:pt>
                <c:pt idx="26">
                  <c:v>158.78569999999999</c:v>
                </c:pt>
                <c:pt idx="27">
                  <c:v>158.13900000000001</c:v>
                </c:pt>
                <c:pt idx="28">
                  <c:v>153.3175</c:v>
                </c:pt>
                <c:pt idx="29">
                  <c:v>160.5676</c:v>
                </c:pt>
                <c:pt idx="30">
                  <c:v>161.11240000000001</c:v>
                </c:pt>
                <c:pt idx="31">
                  <c:v>159.0189</c:v>
                </c:pt>
                <c:pt idx="32">
                  <c:v>155.82939999999999</c:v>
                </c:pt>
                <c:pt idx="33">
                  <c:v>158.5317</c:v>
                </c:pt>
                <c:pt idx="34">
                  <c:v>159.7473</c:v>
                </c:pt>
                <c:pt idx="35">
                  <c:v>161.53149999999999</c:v>
                </c:pt>
                <c:pt idx="36">
                  <c:v>151.1481</c:v>
                </c:pt>
                <c:pt idx="37">
                  <c:v>161.34450000000001</c:v>
                </c:pt>
                <c:pt idx="38">
                  <c:v>145.76859999999999</c:v>
                </c:pt>
                <c:pt idx="39">
                  <c:v>159.9522</c:v>
                </c:pt>
                <c:pt idx="40">
                  <c:v>157.70140000000001</c:v>
                </c:pt>
                <c:pt idx="41">
                  <c:v>149.5752</c:v>
                </c:pt>
                <c:pt idx="42">
                  <c:v>159.1268</c:v>
                </c:pt>
                <c:pt idx="43">
                  <c:v>161.33519999999999</c:v>
                </c:pt>
                <c:pt idx="44">
                  <c:v>154.64359999999999</c:v>
                </c:pt>
                <c:pt idx="45">
                  <c:v>162.19370000000001</c:v>
                </c:pt>
                <c:pt idx="46">
                  <c:v>151.49340000000001</c:v>
                </c:pt>
                <c:pt idx="47">
                  <c:v>163.26580000000001</c:v>
                </c:pt>
              </c:numCache>
            </c:numRef>
          </c:val>
          <c:smooth val="0"/>
          <c:extLst>
            <c:ext xmlns:c16="http://schemas.microsoft.com/office/drawing/2014/chart" uri="{C3380CC4-5D6E-409C-BE32-E72D297353CC}">
              <c16:uniqueId val="{00000011-249B-494A-B802-92EAF8A700B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17.077020000000001</c:v>
                </c:pt>
                <c:pt idx="1">
                  <c:v>17.31917</c:v>
                </c:pt>
                <c:pt idx="2">
                  <c:v>17.365590000000001</c:v>
                </c:pt>
                <c:pt idx="3">
                  <c:v>16.69473</c:v>
                </c:pt>
                <c:pt idx="4">
                  <c:v>16.486940000000001</c:v>
                </c:pt>
                <c:pt idx="5">
                  <c:v>16.861450000000001</c:v>
                </c:pt>
                <c:pt idx="6">
                  <c:v>16.763559999999998</c:v>
                </c:pt>
                <c:pt idx="7">
                  <c:v>17.08032</c:v>
                </c:pt>
                <c:pt idx="8">
                  <c:v>16.992470000000001</c:v>
                </c:pt>
                <c:pt idx="9">
                  <c:v>17.023859999999999</c:v>
                </c:pt>
                <c:pt idx="10">
                  <c:v>18.128</c:v>
                </c:pt>
                <c:pt idx="11">
                  <c:v>17.775110000000002</c:v>
                </c:pt>
                <c:pt idx="12">
                  <c:v>17.5062</c:v>
                </c:pt>
                <c:pt idx="13">
                  <c:v>16.974730000000001</c:v>
                </c:pt>
                <c:pt idx="14">
                  <c:v>16.814160000000001</c:v>
                </c:pt>
                <c:pt idx="15">
                  <c:v>17.10566</c:v>
                </c:pt>
                <c:pt idx="16">
                  <c:v>16.35379</c:v>
                </c:pt>
                <c:pt idx="17">
                  <c:v>16.387119999999999</c:v>
                </c:pt>
                <c:pt idx="18">
                  <c:v>16.370419999999999</c:v>
                </c:pt>
                <c:pt idx="19">
                  <c:v>16.380479999999999</c:v>
                </c:pt>
                <c:pt idx="20">
                  <c:v>16.547419999999999</c:v>
                </c:pt>
                <c:pt idx="21">
                  <c:v>16.939679999999999</c:v>
                </c:pt>
                <c:pt idx="22">
                  <c:v>17.398540000000001</c:v>
                </c:pt>
                <c:pt idx="23">
                  <c:v>17.543220000000002</c:v>
                </c:pt>
                <c:pt idx="24">
                  <c:v>17.29579</c:v>
                </c:pt>
                <c:pt idx="25">
                  <c:v>17.179819999999999</c:v>
                </c:pt>
                <c:pt idx="26">
                  <c:v>17.1265</c:v>
                </c:pt>
                <c:pt idx="27">
                  <c:v>16.94191</c:v>
                </c:pt>
                <c:pt idx="28">
                  <c:v>15.628080000000001</c:v>
                </c:pt>
                <c:pt idx="29">
                  <c:v>15.63472</c:v>
                </c:pt>
                <c:pt idx="30">
                  <c:v>15.82921</c:v>
                </c:pt>
                <c:pt idx="31">
                  <c:v>16.02439</c:v>
                </c:pt>
                <c:pt idx="32">
                  <c:v>16.64602</c:v>
                </c:pt>
                <c:pt idx="33">
                  <c:v>16.743749999999999</c:v>
                </c:pt>
                <c:pt idx="34">
                  <c:v>17.233450000000001</c:v>
                </c:pt>
                <c:pt idx="35">
                  <c:v>17.4834</c:v>
                </c:pt>
                <c:pt idx="36">
                  <c:v>17.698149999999998</c:v>
                </c:pt>
                <c:pt idx="37">
                  <c:v>16.79036</c:v>
                </c:pt>
                <c:pt idx="38">
                  <c:v>17.16901</c:v>
                </c:pt>
                <c:pt idx="39">
                  <c:v>17.424880000000002</c:v>
                </c:pt>
                <c:pt idx="40">
                  <c:v>17.31221</c:v>
                </c:pt>
                <c:pt idx="41">
                  <c:v>17.604679999999998</c:v>
                </c:pt>
                <c:pt idx="42">
                  <c:v>17.240780000000001</c:v>
                </c:pt>
                <c:pt idx="43">
                  <c:v>16.99728</c:v>
                </c:pt>
                <c:pt idx="44">
                  <c:v>17.570119999999999</c:v>
                </c:pt>
                <c:pt idx="45">
                  <c:v>17.918620000000001</c:v>
                </c:pt>
                <c:pt idx="46">
                  <c:v>16.9648</c:v>
                </c:pt>
                <c:pt idx="47">
                  <c:v>16.779499999999999</c:v>
                </c:pt>
              </c:numCache>
            </c:numRef>
          </c:val>
          <c:smooth val="0"/>
          <c:extLst>
            <c:ext xmlns:c16="http://schemas.microsoft.com/office/drawing/2014/chart" uri="{C3380CC4-5D6E-409C-BE32-E72D297353CC}">
              <c16:uniqueId val="{00000012-249B-494A-B802-92EAF8A700B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49B-494A-B802-92EAF8A700B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49B-494A-B802-92EAF8A700B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16.366199999999999</c:v>
                </c:pt>
                <c:pt idx="1">
                  <c:v>16.418399999999998</c:v>
                </c:pt>
                <c:pt idx="2">
                  <c:v>17.1615</c:v>
                </c:pt>
                <c:pt idx="3">
                  <c:v>17.075099999999999</c:v>
                </c:pt>
                <c:pt idx="4">
                  <c:v>16.573</c:v>
                </c:pt>
                <c:pt idx="5">
                  <c:v>16.587700000000002</c:v>
                </c:pt>
                <c:pt idx="6">
                  <c:v>16.0914</c:v>
                </c:pt>
                <c:pt idx="7">
                  <c:v>16.768699999999999</c:v>
                </c:pt>
                <c:pt idx="8">
                  <c:v>16.1281</c:v>
                </c:pt>
                <c:pt idx="9">
                  <c:v>16.025500000000001</c:v>
                </c:pt>
                <c:pt idx="10">
                  <c:v>15.9611</c:v>
                </c:pt>
                <c:pt idx="11">
                  <c:v>15.918900000000001</c:v>
                </c:pt>
                <c:pt idx="12">
                  <c:v>15.8162</c:v>
                </c:pt>
                <c:pt idx="13">
                  <c:v>15.432399999999999</c:v>
                </c:pt>
                <c:pt idx="14">
                  <c:v>15.3515</c:v>
                </c:pt>
                <c:pt idx="15">
                  <c:v>15.3416</c:v>
                </c:pt>
                <c:pt idx="16">
                  <c:v>14.15</c:v>
                </c:pt>
                <c:pt idx="17">
                  <c:v>14.3291</c:v>
                </c:pt>
                <c:pt idx="18">
                  <c:v>14.6502</c:v>
                </c:pt>
                <c:pt idx="19">
                  <c:v>14.542299999999999</c:v>
                </c:pt>
                <c:pt idx="20">
                  <c:v>15.192500000000001</c:v>
                </c:pt>
                <c:pt idx="21">
                  <c:v>15.5845</c:v>
                </c:pt>
                <c:pt idx="22">
                  <c:v>15.9613</c:v>
                </c:pt>
                <c:pt idx="23">
                  <c:v>16.937899999999999</c:v>
                </c:pt>
                <c:pt idx="24">
                  <c:v>16.506900000000002</c:v>
                </c:pt>
                <c:pt idx="25">
                  <c:v>15.9017</c:v>
                </c:pt>
                <c:pt idx="26">
                  <c:v>16.470500000000001</c:v>
                </c:pt>
                <c:pt idx="27">
                  <c:v>16.616</c:v>
                </c:pt>
                <c:pt idx="28">
                  <c:v>16.223400000000002</c:v>
                </c:pt>
                <c:pt idx="29">
                  <c:v>16.401299999999999</c:v>
                </c:pt>
                <c:pt idx="30">
                  <c:v>17.385100000000001</c:v>
                </c:pt>
                <c:pt idx="31">
                  <c:v>16.735900000000001</c:v>
                </c:pt>
                <c:pt idx="32">
                  <c:v>19.106200000000001</c:v>
                </c:pt>
                <c:pt idx="33">
                  <c:v>18.4221</c:v>
                </c:pt>
                <c:pt idx="34">
                  <c:v>17.7334</c:v>
                </c:pt>
                <c:pt idx="35">
                  <c:v>18.084700000000002</c:v>
                </c:pt>
                <c:pt idx="36">
                  <c:v>18.040400000000002</c:v>
                </c:pt>
                <c:pt idx="37">
                  <c:v>17.856000000000002</c:v>
                </c:pt>
                <c:pt idx="38">
                  <c:v>17.273299999999999</c:v>
                </c:pt>
                <c:pt idx="39">
                  <c:v>16.6936</c:v>
                </c:pt>
                <c:pt idx="40">
                  <c:v>15.9397</c:v>
                </c:pt>
                <c:pt idx="41">
                  <c:v>17.284300000000002</c:v>
                </c:pt>
                <c:pt idx="42">
                  <c:v>17.870899999999999</c:v>
                </c:pt>
                <c:pt idx="43">
                  <c:v>18.055299999999999</c:v>
                </c:pt>
                <c:pt idx="44">
                  <c:v>19.642499999999998</c:v>
                </c:pt>
                <c:pt idx="45">
                  <c:v>19.370799999999999</c:v>
                </c:pt>
                <c:pt idx="46">
                  <c:v>19.268599999999999</c:v>
                </c:pt>
                <c:pt idx="47">
                  <c:v>19.302700000000002</c:v>
                </c:pt>
              </c:numCache>
            </c:numRef>
          </c:val>
          <c:smooth val="0"/>
          <c:extLst>
            <c:ext xmlns:c16="http://schemas.microsoft.com/office/drawing/2014/chart" uri="{C3380CC4-5D6E-409C-BE32-E72D297353CC}">
              <c16:uniqueId val="{00000015-249B-494A-B802-92EAF8A700B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4.5473999999999997</c:v>
                </c:pt>
                <c:pt idx="1">
                  <c:v>4.5585100000000001</c:v>
                </c:pt>
                <c:pt idx="2">
                  <c:v>4.5648999999999997</c:v>
                </c:pt>
                <c:pt idx="3">
                  <c:v>4.5882399999999999</c:v>
                </c:pt>
                <c:pt idx="4">
                  <c:v>4.5568200000000001</c:v>
                </c:pt>
                <c:pt idx="5">
                  <c:v>4.5897699999999997</c:v>
                </c:pt>
                <c:pt idx="6">
                  <c:v>4.5677399999999997</c:v>
                </c:pt>
                <c:pt idx="7">
                  <c:v>4.6041499999999997</c:v>
                </c:pt>
                <c:pt idx="8">
                  <c:v>4.6360900000000003</c:v>
                </c:pt>
                <c:pt idx="9">
                  <c:v>4.8217800000000004</c:v>
                </c:pt>
                <c:pt idx="10">
                  <c:v>4.9045300000000003</c:v>
                </c:pt>
                <c:pt idx="11">
                  <c:v>4.7757800000000001</c:v>
                </c:pt>
                <c:pt idx="12">
                  <c:v>4.5293099999999997</c:v>
                </c:pt>
                <c:pt idx="13">
                  <c:v>4.4898300000000004</c:v>
                </c:pt>
                <c:pt idx="14">
                  <c:v>4.5099</c:v>
                </c:pt>
                <c:pt idx="15">
                  <c:v>4.5079200000000004</c:v>
                </c:pt>
                <c:pt idx="16">
                  <c:v>4.6256700000000004</c:v>
                </c:pt>
                <c:pt idx="17">
                  <c:v>4.6808899999999998</c:v>
                </c:pt>
                <c:pt idx="18">
                  <c:v>4.6877599999999999</c:v>
                </c:pt>
                <c:pt idx="19">
                  <c:v>4.7374400000000003</c:v>
                </c:pt>
                <c:pt idx="20">
                  <c:v>4.7870900000000001</c:v>
                </c:pt>
                <c:pt idx="21">
                  <c:v>4.8792200000000001</c:v>
                </c:pt>
                <c:pt idx="22">
                  <c:v>4.5162599999999999</c:v>
                </c:pt>
                <c:pt idx="23">
                  <c:v>4.4345600000000003</c:v>
                </c:pt>
                <c:pt idx="24">
                  <c:v>4.4237599999999997</c:v>
                </c:pt>
                <c:pt idx="25">
                  <c:v>4.43811</c:v>
                </c:pt>
                <c:pt idx="26">
                  <c:v>4.4166600000000003</c:v>
                </c:pt>
                <c:pt idx="27">
                  <c:v>4.4220499999999996</c:v>
                </c:pt>
                <c:pt idx="28">
                  <c:v>4.4617100000000001</c:v>
                </c:pt>
                <c:pt idx="29">
                  <c:v>4.4644199999999996</c:v>
                </c:pt>
                <c:pt idx="30">
                  <c:v>4.4606300000000001</c:v>
                </c:pt>
                <c:pt idx="31">
                  <c:v>4.46373</c:v>
                </c:pt>
                <c:pt idx="32">
                  <c:v>4.5723399999999996</c:v>
                </c:pt>
                <c:pt idx="33">
                  <c:v>4.5840500000000004</c:v>
                </c:pt>
                <c:pt idx="34">
                  <c:v>4.4796399999999998</c:v>
                </c:pt>
                <c:pt idx="35">
                  <c:v>4.5022200000000003</c:v>
                </c:pt>
                <c:pt idx="36">
                  <c:v>4.5150499999999996</c:v>
                </c:pt>
                <c:pt idx="37">
                  <c:v>4.5060500000000001</c:v>
                </c:pt>
                <c:pt idx="38">
                  <c:v>4.5818599999999998</c:v>
                </c:pt>
                <c:pt idx="39">
                  <c:v>4.8203699999999996</c:v>
                </c:pt>
                <c:pt idx="40">
                  <c:v>4.6440099999999997</c:v>
                </c:pt>
                <c:pt idx="41">
                  <c:v>4.5831200000000001</c:v>
                </c:pt>
                <c:pt idx="42">
                  <c:v>4.61897</c:v>
                </c:pt>
                <c:pt idx="43">
                  <c:v>4.6419499999999996</c:v>
                </c:pt>
                <c:pt idx="44">
                  <c:v>4.7087599999999998</c:v>
                </c:pt>
                <c:pt idx="45">
                  <c:v>4.7493100000000004</c:v>
                </c:pt>
                <c:pt idx="46">
                  <c:v>4.7442299999999999</c:v>
                </c:pt>
                <c:pt idx="47">
                  <c:v>4.71882</c:v>
                </c:pt>
              </c:numCache>
            </c:numRef>
          </c:val>
          <c:smooth val="0"/>
          <c:extLst>
            <c:ext xmlns:c16="http://schemas.microsoft.com/office/drawing/2014/chart" uri="{C3380CC4-5D6E-409C-BE32-E72D297353CC}">
              <c16:uniqueId val="{00000016-249B-494A-B802-92EAF8A700B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49B-494A-B802-92EAF8A700B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49B-494A-B802-92EAF8A700B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14.982010000000001</c:v>
                </c:pt>
                <c:pt idx="1">
                  <c:v>14.9953</c:v>
                </c:pt>
                <c:pt idx="2">
                  <c:v>15.606479999999999</c:v>
                </c:pt>
                <c:pt idx="3">
                  <c:v>16.426590000000001</c:v>
                </c:pt>
                <c:pt idx="4">
                  <c:v>16.83079</c:v>
                </c:pt>
                <c:pt idx="5">
                  <c:v>16.708909999999999</c:v>
                </c:pt>
                <c:pt idx="6">
                  <c:v>16.793089999999999</c:v>
                </c:pt>
                <c:pt idx="7">
                  <c:v>16.678290000000001</c:v>
                </c:pt>
                <c:pt idx="8">
                  <c:v>16.083950000000002</c:v>
                </c:pt>
                <c:pt idx="9">
                  <c:v>16.371259999999999</c:v>
                </c:pt>
                <c:pt idx="10">
                  <c:v>14.72786</c:v>
                </c:pt>
                <c:pt idx="11">
                  <c:v>13.93228</c:v>
                </c:pt>
                <c:pt idx="12">
                  <c:v>12.81968</c:v>
                </c:pt>
                <c:pt idx="13">
                  <c:v>12.80147</c:v>
                </c:pt>
                <c:pt idx="14">
                  <c:v>12.79528</c:v>
                </c:pt>
                <c:pt idx="15">
                  <c:v>12.880649999999999</c:v>
                </c:pt>
                <c:pt idx="16">
                  <c:v>13.839359999999999</c:v>
                </c:pt>
                <c:pt idx="17">
                  <c:v>14.17944</c:v>
                </c:pt>
                <c:pt idx="18">
                  <c:v>14.764469999999999</c:v>
                </c:pt>
                <c:pt idx="19">
                  <c:v>14.89687</c:v>
                </c:pt>
                <c:pt idx="20">
                  <c:v>15.872059999999999</c:v>
                </c:pt>
                <c:pt idx="21">
                  <c:v>15.796390000000001</c:v>
                </c:pt>
                <c:pt idx="22">
                  <c:v>16.503869999999999</c:v>
                </c:pt>
                <c:pt idx="23">
                  <c:v>15.728210000000001</c:v>
                </c:pt>
                <c:pt idx="24">
                  <c:v>15.99821</c:v>
                </c:pt>
                <c:pt idx="25">
                  <c:v>14.9581</c:v>
                </c:pt>
                <c:pt idx="26">
                  <c:v>15.12743</c:v>
                </c:pt>
                <c:pt idx="27">
                  <c:v>15.62548</c:v>
                </c:pt>
                <c:pt idx="28">
                  <c:v>16.453530000000001</c:v>
                </c:pt>
                <c:pt idx="29">
                  <c:v>16.405899999999999</c:v>
                </c:pt>
                <c:pt idx="30">
                  <c:v>15.88907</c:v>
                </c:pt>
                <c:pt idx="31">
                  <c:v>15.89128</c:v>
                </c:pt>
                <c:pt idx="32">
                  <c:v>15.98827</c:v>
                </c:pt>
                <c:pt idx="33">
                  <c:v>15.728719999999999</c:v>
                </c:pt>
                <c:pt idx="34">
                  <c:v>15.22053</c:v>
                </c:pt>
                <c:pt idx="35">
                  <c:v>13.79496</c:v>
                </c:pt>
                <c:pt idx="36">
                  <c:v>13.285589999999999</c:v>
                </c:pt>
                <c:pt idx="37">
                  <c:v>12.282690000000001</c:v>
                </c:pt>
                <c:pt idx="38">
                  <c:v>13.106</c:v>
                </c:pt>
                <c:pt idx="39">
                  <c:v>13.589090000000001</c:v>
                </c:pt>
                <c:pt idx="40">
                  <c:v>13.62782</c:v>
                </c:pt>
                <c:pt idx="41">
                  <c:v>13.96433</c:v>
                </c:pt>
                <c:pt idx="42">
                  <c:v>14.78876</c:v>
                </c:pt>
                <c:pt idx="43">
                  <c:v>11.71467</c:v>
                </c:pt>
                <c:pt idx="44">
                  <c:v>11.551259999999999</c:v>
                </c:pt>
                <c:pt idx="45">
                  <c:v>11.39283</c:v>
                </c:pt>
                <c:pt idx="46">
                  <c:v>11.839410000000001</c:v>
                </c:pt>
                <c:pt idx="47">
                  <c:v>12.073650000000001</c:v>
                </c:pt>
              </c:numCache>
            </c:numRef>
          </c:val>
          <c:smooth val="0"/>
          <c:extLst>
            <c:ext xmlns:c16="http://schemas.microsoft.com/office/drawing/2014/chart" uri="{C3380CC4-5D6E-409C-BE32-E72D297353CC}">
              <c16:uniqueId val="{00000019-249B-494A-B802-92EAF8A700B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284.48</c:v>
                </c:pt>
                <c:pt idx="1">
                  <c:v>285.42</c:v>
                </c:pt>
                <c:pt idx="2">
                  <c:v>286.93</c:v>
                </c:pt>
                <c:pt idx="3">
                  <c:v>280.17</c:v>
                </c:pt>
                <c:pt idx="4">
                  <c:v>277.64999999999998</c:v>
                </c:pt>
                <c:pt idx="5">
                  <c:v>287.70999999999998</c:v>
                </c:pt>
                <c:pt idx="6">
                  <c:v>279.11</c:v>
                </c:pt>
                <c:pt idx="7">
                  <c:v>283.43</c:v>
                </c:pt>
                <c:pt idx="8">
                  <c:v>285.81</c:v>
                </c:pt>
                <c:pt idx="9">
                  <c:v>285.45999999999998</c:v>
                </c:pt>
                <c:pt idx="10">
                  <c:v>281.89</c:v>
                </c:pt>
                <c:pt idx="11">
                  <c:v>287.38</c:v>
                </c:pt>
                <c:pt idx="12">
                  <c:v>286.61</c:v>
                </c:pt>
                <c:pt idx="13">
                  <c:v>273.86</c:v>
                </c:pt>
                <c:pt idx="14">
                  <c:v>268.41000000000003</c:v>
                </c:pt>
                <c:pt idx="15">
                  <c:v>268.14999999999998</c:v>
                </c:pt>
                <c:pt idx="16">
                  <c:v>258.01</c:v>
                </c:pt>
                <c:pt idx="17">
                  <c:v>271.32</c:v>
                </c:pt>
                <c:pt idx="18">
                  <c:v>281.14</c:v>
                </c:pt>
                <c:pt idx="19">
                  <c:v>281.73</c:v>
                </c:pt>
                <c:pt idx="20">
                  <c:v>280.99</c:v>
                </c:pt>
                <c:pt idx="21">
                  <c:v>280.58</c:v>
                </c:pt>
                <c:pt idx="22">
                  <c:v>280.04000000000002</c:v>
                </c:pt>
                <c:pt idx="23">
                  <c:v>268.39999999999998</c:v>
                </c:pt>
                <c:pt idx="24">
                  <c:v>266.81</c:v>
                </c:pt>
                <c:pt idx="25">
                  <c:v>279</c:v>
                </c:pt>
                <c:pt idx="26">
                  <c:v>263.25</c:v>
                </c:pt>
                <c:pt idx="27">
                  <c:v>283.61</c:v>
                </c:pt>
                <c:pt idx="28">
                  <c:v>285.49</c:v>
                </c:pt>
                <c:pt idx="29">
                  <c:v>280.77</c:v>
                </c:pt>
                <c:pt idx="30">
                  <c:v>275.39</c:v>
                </c:pt>
                <c:pt idx="31">
                  <c:v>277.68</c:v>
                </c:pt>
                <c:pt idx="32">
                  <c:v>278.91000000000003</c:v>
                </c:pt>
                <c:pt idx="33">
                  <c:v>279.11</c:v>
                </c:pt>
                <c:pt idx="34">
                  <c:v>279.57</c:v>
                </c:pt>
                <c:pt idx="35">
                  <c:v>275.25</c:v>
                </c:pt>
                <c:pt idx="36">
                  <c:v>282.8</c:v>
                </c:pt>
                <c:pt idx="37">
                  <c:v>267.05</c:v>
                </c:pt>
                <c:pt idx="38">
                  <c:v>262.18</c:v>
                </c:pt>
                <c:pt idx="39">
                  <c:v>263.52999999999997</c:v>
                </c:pt>
                <c:pt idx="40">
                  <c:v>272.14999999999998</c:v>
                </c:pt>
                <c:pt idx="41">
                  <c:v>278.14</c:v>
                </c:pt>
                <c:pt idx="42">
                  <c:v>281.49</c:v>
                </c:pt>
                <c:pt idx="43">
                  <c:v>277.76</c:v>
                </c:pt>
                <c:pt idx="44">
                  <c:v>282.58</c:v>
                </c:pt>
                <c:pt idx="45">
                  <c:v>284.33999999999997</c:v>
                </c:pt>
                <c:pt idx="46">
                  <c:v>278.66000000000003</c:v>
                </c:pt>
                <c:pt idx="47">
                  <c:v>278.61</c:v>
                </c:pt>
              </c:numCache>
            </c:numRef>
          </c:val>
          <c:smooth val="0"/>
          <c:extLst>
            <c:ext xmlns:c16="http://schemas.microsoft.com/office/drawing/2014/chart" uri="{C3380CC4-5D6E-409C-BE32-E72D297353CC}">
              <c16:uniqueId val="{0000001A-249B-494A-B802-92EAF8A700B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49B-494A-B802-92EAF8A700B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34.673000000000002</c:v>
                </c:pt>
                <c:pt idx="1">
                  <c:v>38.616999999999997</c:v>
                </c:pt>
                <c:pt idx="2">
                  <c:v>39.781999999999996</c:v>
                </c:pt>
                <c:pt idx="3">
                  <c:v>39.716999999999999</c:v>
                </c:pt>
                <c:pt idx="4">
                  <c:v>39.662999999999997</c:v>
                </c:pt>
                <c:pt idx="5">
                  <c:v>39.777000000000001</c:v>
                </c:pt>
                <c:pt idx="6">
                  <c:v>39.576000000000001</c:v>
                </c:pt>
                <c:pt idx="7">
                  <c:v>39.631</c:v>
                </c:pt>
                <c:pt idx="8">
                  <c:v>39.869999999999997</c:v>
                </c:pt>
                <c:pt idx="9">
                  <c:v>39.811</c:v>
                </c:pt>
                <c:pt idx="10">
                  <c:v>39.686999999999998</c:v>
                </c:pt>
                <c:pt idx="11">
                  <c:v>39.543999999999997</c:v>
                </c:pt>
                <c:pt idx="12">
                  <c:v>39.506999999999998</c:v>
                </c:pt>
                <c:pt idx="13">
                  <c:v>39.363</c:v>
                </c:pt>
                <c:pt idx="14">
                  <c:v>39.457000000000001</c:v>
                </c:pt>
                <c:pt idx="15">
                  <c:v>39.417000000000002</c:v>
                </c:pt>
                <c:pt idx="16">
                  <c:v>39.786999999999999</c:v>
                </c:pt>
                <c:pt idx="17">
                  <c:v>39.850999999999999</c:v>
                </c:pt>
                <c:pt idx="18">
                  <c:v>40.121000000000002</c:v>
                </c:pt>
                <c:pt idx="19">
                  <c:v>40.305999999999997</c:v>
                </c:pt>
                <c:pt idx="20">
                  <c:v>40.451000000000001</c:v>
                </c:pt>
                <c:pt idx="21">
                  <c:v>40.186</c:v>
                </c:pt>
                <c:pt idx="22">
                  <c:v>40.113</c:v>
                </c:pt>
                <c:pt idx="23">
                  <c:v>39.970999999999997</c:v>
                </c:pt>
                <c:pt idx="24">
                  <c:v>39.94</c:v>
                </c:pt>
                <c:pt idx="25">
                  <c:v>39.673999999999999</c:v>
                </c:pt>
                <c:pt idx="26">
                  <c:v>39.314</c:v>
                </c:pt>
                <c:pt idx="27">
                  <c:v>37.631999999999998</c:v>
                </c:pt>
                <c:pt idx="28">
                  <c:v>39.631</c:v>
                </c:pt>
                <c:pt idx="29">
                  <c:v>39.350999999999999</c:v>
                </c:pt>
                <c:pt idx="30">
                  <c:v>39.606000000000002</c:v>
                </c:pt>
                <c:pt idx="31">
                  <c:v>40.302</c:v>
                </c:pt>
                <c:pt idx="32">
                  <c:v>39.994999999999997</c:v>
                </c:pt>
                <c:pt idx="33">
                  <c:v>40.162999999999997</c:v>
                </c:pt>
                <c:pt idx="34">
                  <c:v>40.156999999999996</c:v>
                </c:pt>
                <c:pt idx="35">
                  <c:v>40.548000000000002</c:v>
                </c:pt>
                <c:pt idx="36">
                  <c:v>40.441000000000003</c:v>
                </c:pt>
                <c:pt idx="37">
                  <c:v>40.182000000000002</c:v>
                </c:pt>
                <c:pt idx="38">
                  <c:v>39.646000000000001</c:v>
                </c:pt>
                <c:pt idx="39">
                  <c:v>39.832999999999998</c:v>
                </c:pt>
                <c:pt idx="40">
                  <c:v>39.642000000000003</c:v>
                </c:pt>
                <c:pt idx="41">
                  <c:v>37.985999999999997</c:v>
                </c:pt>
                <c:pt idx="42">
                  <c:v>37.875</c:v>
                </c:pt>
                <c:pt idx="43">
                  <c:v>37.546999999999997</c:v>
                </c:pt>
                <c:pt idx="44">
                  <c:v>37.350999999999999</c:v>
                </c:pt>
                <c:pt idx="45">
                  <c:v>39.691000000000003</c:v>
                </c:pt>
                <c:pt idx="46">
                  <c:v>39.76</c:v>
                </c:pt>
                <c:pt idx="47">
                  <c:v>40.113999999999997</c:v>
                </c:pt>
              </c:numCache>
            </c:numRef>
          </c:val>
          <c:smooth val="0"/>
          <c:extLst>
            <c:ext xmlns:c16="http://schemas.microsoft.com/office/drawing/2014/chart" uri="{C3380CC4-5D6E-409C-BE32-E72D297353CC}">
              <c16:uniqueId val="{0000001C-249B-494A-B802-92EAF8A700B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49B-494A-B802-92EAF8A700B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23.352</c:v>
                </c:pt>
                <c:pt idx="1">
                  <c:v>23.187999999999999</c:v>
                </c:pt>
                <c:pt idx="2">
                  <c:v>23.361000000000001</c:v>
                </c:pt>
                <c:pt idx="3">
                  <c:v>23.224</c:v>
                </c:pt>
                <c:pt idx="4">
                  <c:v>22.693999999999999</c:v>
                </c:pt>
                <c:pt idx="5">
                  <c:v>23.257000000000001</c:v>
                </c:pt>
                <c:pt idx="6">
                  <c:v>23.24</c:v>
                </c:pt>
                <c:pt idx="7">
                  <c:v>23.204999999999998</c:v>
                </c:pt>
                <c:pt idx="8">
                  <c:v>23.352</c:v>
                </c:pt>
                <c:pt idx="9">
                  <c:v>23.457999999999998</c:v>
                </c:pt>
                <c:pt idx="10">
                  <c:v>23.423999999999999</c:v>
                </c:pt>
                <c:pt idx="11">
                  <c:v>22.248000000000001</c:v>
                </c:pt>
                <c:pt idx="12">
                  <c:v>19.338999999999999</c:v>
                </c:pt>
                <c:pt idx="13">
                  <c:v>15.067</c:v>
                </c:pt>
                <c:pt idx="14">
                  <c:v>14.878</c:v>
                </c:pt>
                <c:pt idx="15">
                  <c:v>11.657999999999999</c:v>
                </c:pt>
                <c:pt idx="16">
                  <c:v>9.7889999999999997</c:v>
                </c:pt>
                <c:pt idx="17">
                  <c:v>8.7059999999999995</c:v>
                </c:pt>
                <c:pt idx="18">
                  <c:v>7.4139999999999997</c:v>
                </c:pt>
                <c:pt idx="19">
                  <c:v>6.41</c:v>
                </c:pt>
                <c:pt idx="20">
                  <c:v>1.252</c:v>
                </c:pt>
                <c:pt idx="21">
                  <c:v>2.4790000000000001</c:v>
                </c:pt>
                <c:pt idx="22">
                  <c:v>6.516</c:v>
                </c:pt>
                <c:pt idx="23">
                  <c:v>6.4950000000000001</c:v>
                </c:pt>
                <c:pt idx="24">
                  <c:v>6.8520000000000003</c:v>
                </c:pt>
                <c:pt idx="25">
                  <c:v>7.2110000000000003</c:v>
                </c:pt>
                <c:pt idx="26">
                  <c:v>7.625</c:v>
                </c:pt>
                <c:pt idx="27">
                  <c:v>7.8460000000000001</c:v>
                </c:pt>
                <c:pt idx="28">
                  <c:v>8.1389999999999993</c:v>
                </c:pt>
                <c:pt idx="29">
                  <c:v>9.0679999999999996</c:v>
                </c:pt>
                <c:pt idx="30">
                  <c:v>8.5850000000000009</c:v>
                </c:pt>
                <c:pt idx="31">
                  <c:v>5.899</c:v>
                </c:pt>
                <c:pt idx="32">
                  <c:v>10.557</c:v>
                </c:pt>
                <c:pt idx="33">
                  <c:v>14.465</c:v>
                </c:pt>
                <c:pt idx="34">
                  <c:v>18.353999999999999</c:v>
                </c:pt>
                <c:pt idx="35">
                  <c:v>21.015999999999998</c:v>
                </c:pt>
                <c:pt idx="36">
                  <c:v>22.323</c:v>
                </c:pt>
                <c:pt idx="37">
                  <c:v>23.151</c:v>
                </c:pt>
                <c:pt idx="38">
                  <c:v>23.367999999999999</c:v>
                </c:pt>
                <c:pt idx="39">
                  <c:v>23.52</c:v>
                </c:pt>
                <c:pt idx="40">
                  <c:v>23.681999999999999</c:v>
                </c:pt>
                <c:pt idx="41">
                  <c:v>23.766999999999999</c:v>
                </c:pt>
                <c:pt idx="42">
                  <c:v>23.536000000000001</c:v>
                </c:pt>
                <c:pt idx="43">
                  <c:v>23.071000000000002</c:v>
                </c:pt>
                <c:pt idx="44">
                  <c:v>24.126000000000001</c:v>
                </c:pt>
                <c:pt idx="45">
                  <c:v>24.253</c:v>
                </c:pt>
                <c:pt idx="46">
                  <c:v>24.135000000000002</c:v>
                </c:pt>
                <c:pt idx="47">
                  <c:v>24.263999999999999</c:v>
                </c:pt>
              </c:numCache>
            </c:numRef>
          </c:val>
          <c:smooth val="0"/>
          <c:extLst>
            <c:ext xmlns:c16="http://schemas.microsoft.com/office/drawing/2014/chart" uri="{C3380CC4-5D6E-409C-BE32-E72D297353CC}">
              <c16:uniqueId val="{0000001E-249B-494A-B802-92EAF8A700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985.2</c:v>
                </c:pt>
                <c:pt idx="1">
                  <c:v>980.1</c:v>
                </c:pt>
                <c:pt idx="2">
                  <c:v>985.3</c:v>
                </c:pt>
                <c:pt idx="3">
                  <c:v>981.7</c:v>
                </c:pt>
                <c:pt idx="4">
                  <c:v>963.7</c:v>
                </c:pt>
                <c:pt idx="5">
                  <c:v>959.6</c:v>
                </c:pt>
                <c:pt idx="6">
                  <c:v>960.3</c:v>
                </c:pt>
                <c:pt idx="7">
                  <c:v>956.3</c:v>
                </c:pt>
                <c:pt idx="8">
                  <c:v>958</c:v>
                </c:pt>
                <c:pt idx="9">
                  <c:v>952.5</c:v>
                </c:pt>
                <c:pt idx="10">
                  <c:v>958.2</c:v>
                </c:pt>
                <c:pt idx="11">
                  <c:v>949.6</c:v>
                </c:pt>
                <c:pt idx="12">
                  <c:v>911.8</c:v>
                </c:pt>
                <c:pt idx="13">
                  <c:v>903.2</c:v>
                </c:pt>
                <c:pt idx="14">
                  <c:v>905.9</c:v>
                </c:pt>
                <c:pt idx="15">
                  <c:v>907.4</c:v>
                </c:pt>
                <c:pt idx="16">
                  <c:v>907.5</c:v>
                </c:pt>
                <c:pt idx="17">
                  <c:v>906</c:v>
                </c:pt>
                <c:pt idx="18">
                  <c:v>897.5</c:v>
                </c:pt>
                <c:pt idx="19">
                  <c:v>891.8</c:v>
                </c:pt>
                <c:pt idx="20">
                  <c:v>895</c:v>
                </c:pt>
                <c:pt idx="21">
                  <c:v>936.8</c:v>
                </c:pt>
                <c:pt idx="22">
                  <c:v>922.8</c:v>
                </c:pt>
                <c:pt idx="23">
                  <c:v>956.8</c:v>
                </c:pt>
                <c:pt idx="24">
                  <c:v>949.4</c:v>
                </c:pt>
                <c:pt idx="25">
                  <c:v>941.9</c:v>
                </c:pt>
                <c:pt idx="26">
                  <c:v>952.9</c:v>
                </c:pt>
                <c:pt idx="27">
                  <c:v>939.9</c:v>
                </c:pt>
                <c:pt idx="28">
                  <c:v>937</c:v>
                </c:pt>
                <c:pt idx="29">
                  <c:v>946.1</c:v>
                </c:pt>
                <c:pt idx="30">
                  <c:v>947.1</c:v>
                </c:pt>
                <c:pt idx="31">
                  <c:v>964.3</c:v>
                </c:pt>
                <c:pt idx="32">
                  <c:v>993.2</c:v>
                </c:pt>
                <c:pt idx="33">
                  <c:v>987.8</c:v>
                </c:pt>
                <c:pt idx="34">
                  <c:v>979.9</c:v>
                </c:pt>
                <c:pt idx="35">
                  <c:v>988.5</c:v>
                </c:pt>
                <c:pt idx="36">
                  <c:v>1003.8</c:v>
                </c:pt>
                <c:pt idx="37">
                  <c:v>1049.8</c:v>
                </c:pt>
                <c:pt idx="38">
                  <c:v>1054.5</c:v>
                </c:pt>
                <c:pt idx="39">
                  <c:v>1054.2</c:v>
                </c:pt>
                <c:pt idx="40">
                  <c:v>1049</c:v>
                </c:pt>
                <c:pt idx="41">
                  <c:v>1054.8</c:v>
                </c:pt>
                <c:pt idx="42">
                  <c:v>1019.6</c:v>
                </c:pt>
                <c:pt idx="43">
                  <c:v>1030.2</c:v>
                </c:pt>
                <c:pt idx="44">
                  <c:v>1012.7</c:v>
                </c:pt>
                <c:pt idx="45">
                  <c:v>998.7</c:v>
                </c:pt>
                <c:pt idx="46">
                  <c:v>988.5</c:v>
                </c:pt>
                <c:pt idx="47">
                  <c:v>987.3</c:v>
                </c:pt>
              </c:numCache>
            </c:numRef>
          </c:val>
          <c:extLst>
            <c:ext xmlns:c16="http://schemas.microsoft.com/office/drawing/2014/chart" uri="{C3380CC4-5D6E-409C-BE32-E72D297353CC}">
              <c16:uniqueId val="{00000000-ADFE-4977-8F53-2979A4F9CA5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2106</c:v>
                </c:pt>
                <c:pt idx="1">
                  <c:v>2224.5</c:v>
                </c:pt>
                <c:pt idx="2">
                  <c:v>2225.1999999999998</c:v>
                </c:pt>
                <c:pt idx="3">
                  <c:v>2072.9</c:v>
                </c:pt>
                <c:pt idx="4">
                  <c:v>1995.6</c:v>
                </c:pt>
                <c:pt idx="5">
                  <c:v>1935.6</c:v>
                </c:pt>
                <c:pt idx="6">
                  <c:v>1906.9</c:v>
                </c:pt>
                <c:pt idx="7">
                  <c:v>1813.7</c:v>
                </c:pt>
                <c:pt idx="8">
                  <c:v>1821.6</c:v>
                </c:pt>
                <c:pt idx="9">
                  <c:v>1814.8</c:v>
                </c:pt>
                <c:pt idx="10">
                  <c:v>1752.5</c:v>
                </c:pt>
                <c:pt idx="11">
                  <c:v>1621.9</c:v>
                </c:pt>
                <c:pt idx="12">
                  <c:v>1408.7</c:v>
                </c:pt>
                <c:pt idx="13">
                  <c:v>1409.5</c:v>
                </c:pt>
                <c:pt idx="14">
                  <c:v>1415.1</c:v>
                </c:pt>
                <c:pt idx="15">
                  <c:v>1487.3</c:v>
                </c:pt>
                <c:pt idx="16">
                  <c:v>1558.4</c:v>
                </c:pt>
                <c:pt idx="17">
                  <c:v>1656.6</c:v>
                </c:pt>
                <c:pt idx="18">
                  <c:v>1572.5</c:v>
                </c:pt>
                <c:pt idx="19">
                  <c:v>1524.6</c:v>
                </c:pt>
                <c:pt idx="20">
                  <c:v>1588</c:v>
                </c:pt>
                <c:pt idx="21">
                  <c:v>1651.5</c:v>
                </c:pt>
                <c:pt idx="22">
                  <c:v>1654.2</c:v>
                </c:pt>
                <c:pt idx="23">
                  <c:v>1706.3</c:v>
                </c:pt>
                <c:pt idx="24">
                  <c:v>1760.6</c:v>
                </c:pt>
                <c:pt idx="25">
                  <c:v>1686.3</c:v>
                </c:pt>
                <c:pt idx="26">
                  <c:v>1676.4</c:v>
                </c:pt>
                <c:pt idx="27">
                  <c:v>1674</c:v>
                </c:pt>
                <c:pt idx="28">
                  <c:v>1656.2</c:v>
                </c:pt>
                <c:pt idx="29">
                  <c:v>1619.6</c:v>
                </c:pt>
                <c:pt idx="30">
                  <c:v>1671.3</c:v>
                </c:pt>
                <c:pt idx="31">
                  <c:v>1769.4</c:v>
                </c:pt>
                <c:pt idx="32">
                  <c:v>1869.9</c:v>
                </c:pt>
                <c:pt idx="33">
                  <c:v>1903.3</c:v>
                </c:pt>
                <c:pt idx="34">
                  <c:v>2092.6999999999998</c:v>
                </c:pt>
                <c:pt idx="35">
                  <c:v>2183.4</c:v>
                </c:pt>
                <c:pt idx="36">
                  <c:v>2371.6999999999998</c:v>
                </c:pt>
                <c:pt idx="37">
                  <c:v>2700.3</c:v>
                </c:pt>
                <c:pt idx="38">
                  <c:v>2884.1</c:v>
                </c:pt>
                <c:pt idx="39">
                  <c:v>2945.9</c:v>
                </c:pt>
                <c:pt idx="40">
                  <c:v>3225.9</c:v>
                </c:pt>
                <c:pt idx="41">
                  <c:v>3069.1</c:v>
                </c:pt>
                <c:pt idx="42">
                  <c:v>2875.1</c:v>
                </c:pt>
                <c:pt idx="43">
                  <c:v>2725.9</c:v>
                </c:pt>
                <c:pt idx="44">
                  <c:v>2844.4</c:v>
                </c:pt>
                <c:pt idx="45">
                  <c:v>2610</c:v>
                </c:pt>
                <c:pt idx="46">
                  <c:v>2527.8000000000002</c:v>
                </c:pt>
                <c:pt idx="47">
                  <c:v>2225</c:v>
                </c:pt>
              </c:numCache>
            </c:numRef>
          </c:val>
          <c:extLst>
            <c:ext xmlns:c16="http://schemas.microsoft.com/office/drawing/2014/chart" uri="{C3380CC4-5D6E-409C-BE32-E72D297353CC}">
              <c16:uniqueId val="{00000001-ADFE-4977-8F53-2979A4F9CA5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2754.9</c:v>
                </c:pt>
                <c:pt idx="1">
                  <c:v>2650.7</c:v>
                </c:pt>
                <c:pt idx="2">
                  <c:v>2585.6</c:v>
                </c:pt>
                <c:pt idx="3">
                  <c:v>2633.7</c:v>
                </c:pt>
                <c:pt idx="4">
                  <c:v>2600.5</c:v>
                </c:pt>
                <c:pt idx="5">
                  <c:v>2606.5</c:v>
                </c:pt>
                <c:pt idx="6">
                  <c:v>2538.3000000000002</c:v>
                </c:pt>
                <c:pt idx="7">
                  <c:v>2607.4</c:v>
                </c:pt>
                <c:pt idx="8">
                  <c:v>2598.9</c:v>
                </c:pt>
                <c:pt idx="9">
                  <c:v>2570.5</c:v>
                </c:pt>
                <c:pt idx="10">
                  <c:v>2463.4</c:v>
                </c:pt>
                <c:pt idx="11">
                  <c:v>2187</c:v>
                </c:pt>
                <c:pt idx="12">
                  <c:v>1957.4</c:v>
                </c:pt>
                <c:pt idx="13">
                  <c:v>1642.5</c:v>
                </c:pt>
                <c:pt idx="14">
                  <c:v>1642.4</c:v>
                </c:pt>
                <c:pt idx="15">
                  <c:v>1700.5</c:v>
                </c:pt>
                <c:pt idx="16">
                  <c:v>1722.3</c:v>
                </c:pt>
                <c:pt idx="17">
                  <c:v>1800.5</c:v>
                </c:pt>
                <c:pt idx="18">
                  <c:v>2007.7</c:v>
                </c:pt>
                <c:pt idx="19">
                  <c:v>2045.9</c:v>
                </c:pt>
                <c:pt idx="20">
                  <c:v>2042.7</c:v>
                </c:pt>
                <c:pt idx="21">
                  <c:v>2025.3</c:v>
                </c:pt>
                <c:pt idx="22">
                  <c:v>2026.2</c:v>
                </c:pt>
                <c:pt idx="23">
                  <c:v>1921.9</c:v>
                </c:pt>
                <c:pt idx="24">
                  <c:v>1876.7</c:v>
                </c:pt>
                <c:pt idx="25">
                  <c:v>1890.4</c:v>
                </c:pt>
                <c:pt idx="26">
                  <c:v>1882.4</c:v>
                </c:pt>
                <c:pt idx="27">
                  <c:v>1850.8</c:v>
                </c:pt>
                <c:pt idx="28">
                  <c:v>1839.9</c:v>
                </c:pt>
                <c:pt idx="29">
                  <c:v>1897.2</c:v>
                </c:pt>
                <c:pt idx="30">
                  <c:v>1799.8</c:v>
                </c:pt>
                <c:pt idx="31">
                  <c:v>1799.3</c:v>
                </c:pt>
                <c:pt idx="32">
                  <c:v>1781.1</c:v>
                </c:pt>
                <c:pt idx="33">
                  <c:v>1883.9</c:v>
                </c:pt>
                <c:pt idx="34">
                  <c:v>2082.5</c:v>
                </c:pt>
                <c:pt idx="35">
                  <c:v>2201.4</c:v>
                </c:pt>
                <c:pt idx="36">
                  <c:v>2205.5</c:v>
                </c:pt>
                <c:pt idx="37">
                  <c:v>2209.1</c:v>
                </c:pt>
                <c:pt idx="38">
                  <c:v>2215.8000000000002</c:v>
                </c:pt>
                <c:pt idx="39">
                  <c:v>2240.4</c:v>
                </c:pt>
                <c:pt idx="40">
                  <c:v>2240</c:v>
                </c:pt>
                <c:pt idx="41">
                  <c:v>2387.9</c:v>
                </c:pt>
                <c:pt idx="42">
                  <c:v>2557.6</c:v>
                </c:pt>
                <c:pt idx="43">
                  <c:v>2651.6</c:v>
                </c:pt>
                <c:pt idx="44">
                  <c:v>2643.6</c:v>
                </c:pt>
                <c:pt idx="45">
                  <c:v>2644.5</c:v>
                </c:pt>
                <c:pt idx="46">
                  <c:v>2640.3</c:v>
                </c:pt>
                <c:pt idx="47">
                  <c:v>2643.3</c:v>
                </c:pt>
              </c:numCache>
            </c:numRef>
          </c:val>
          <c:extLst>
            <c:ext xmlns:c16="http://schemas.microsoft.com/office/drawing/2014/chart" uri="{C3380CC4-5D6E-409C-BE32-E72D297353CC}">
              <c16:uniqueId val="{00000002-ADFE-4977-8F53-2979A4F9CA5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46.3</c:v>
                </c:pt>
                <c:pt idx="2">
                  <c:v>46</c:v>
                </c:pt>
                <c:pt idx="3">
                  <c:v>46.3</c:v>
                </c:pt>
                <c:pt idx="4">
                  <c:v>46.6</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30.7</c:v>
                </c:pt>
                <c:pt idx="35">
                  <c:v>44.7</c:v>
                </c:pt>
                <c:pt idx="36">
                  <c:v>45.8</c:v>
                </c:pt>
                <c:pt idx="37">
                  <c:v>46.5</c:v>
                </c:pt>
                <c:pt idx="38">
                  <c:v>46.7</c:v>
                </c:pt>
                <c:pt idx="39">
                  <c:v>46.5</c:v>
                </c:pt>
                <c:pt idx="40">
                  <c:v>44.7</c:v>
                </c:pt>
                <c:pt idx="41">
                  <c:v>45.1</c:v>
                </c:pt>
                <c:pt idx="42">
                  <c:v>44.9</c:v>
                </c:pt>
                <c:pt idx="43">
                  <c:v>45.2</c:v>
                </c:pt>
                <c:pt idx="44">
                  <c:v>45.2</c:v>
                </c:pt>
                <c:pt idx="45">
                  <c:v>45.2</c:v>
                </c:pt>
                <c:pt idx="46">
                  <c:v>44.8</c:v>
                </c:pt>
                <c:pt idx="47">
                  <c:v>45.3</c:v>
                </c:pt>
              </c:numCache>
            </c:numRef>
          </c:val>
          <c:extLst>
            <c:ext xmlns:c16="http://schemas.microsoft.com/office/drawing/2014/chart" uri="{C3380CC4-5D6E-409C-BE32-E72D297353CC}">
              <c16:uniqueId val="{00000003-ADFE-4977-8F53-2979A4F9CA5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10.8</c:v>
                </c:pt>
                <c:pt idx="24">
                  <c:v>15.8</c:v>
                </c:pt>
                <c:pt idx="25">
                  <c:v>15.7</c:v>
                </c:pt>
                <c:pt idx="26">
                  <c:v>15.3</c:v>
                </c:pt>
                <c:pt idx="27">
                  <c:v>14.9</c:v>
                </c:pt>
                <c:pt idx="28">
                  <c:v>14.6</c:v>
                </c:pt>
                <c:pt idx="29">
                  <c:v>14.6</c:v>
                </c:pt>
                <c:pt idx="30">
                  <c:v>0</c:v>
                </c:pt>
                <c:pt idx="31">
                  <c:v>0</c:v>
                </c:pt>
                <c:pt idx="32">
                  <c:v>0</c:v>
                </c:pt>
                <c:pt idx="33">
                  <c:v>0</c:v>
                </c:pt>
                <c:pt idx="34">
                  <c:v>0</c:v>
                </c:pt>
                <c:pt idx="35">
                  <c:v>0</c:v>
                </c:pt>
                <c:pt idx="36">
                  <c:v>177.4</c:v>
                </c:pt>
                <c:pt idx="37">
                  <c:v>176</c:v>
                </c:pt>
                <c:pt idx="38">
                  <c:v>177.2</c:v>
                </c:pt>
                <c:pt idx="39">
                  <c:v>175.9</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DFE-4977-8F53-2979A4F9CA5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62.46</c:v>
                </c:pt>
                <c:pt idx="1">
                  <c:v>62.29</c:v>
                </c:pt>
                <c:pt idx="2">
                  <c:v>61.5</c:v>
                </c:pt>
                <c:pt idx="3">
                  <c:v>61.88</c:v>
                </c:pt>
                <c:pt idx="4">
                  <c:v>63.26</c:v>
                </c:pt>
                <c:pt idx="5">
                  <c:v>58.8</c:v>
                </c:pt>
                <c:pt idx="6">
                  <c:v>64.55</c:v>
                </c:pt>
                <c:pt idx="7">
                  <c:v>64.040000000000006</c:v>
                </c:pt>
                <c:pt idx="8">
                  <c:v>64.23</c:v>
                </c:pt>
                <c:pt idx="9">
                  <c:v>63.16</c:v>
                </c:pt>
                <c:pt idx="10">
                  <c:v>62.63</c:v>
                </c:pt>
                <c:pt idx="11">
                  <c:v>60.58</c:v>
                </c:pt>
                <c:pt idx="12">
                  <c:v>61.76</c:v>
                </c:pt>
                <c:pt idx="13">
                  <c:v>60.29</c:v>
                </c:pt>
                <c:pt idx="14">
                  <c:v>60.65</c:v>
                </c:pt>
                <c:pt idx="15">
                  <c:v>60.35</c:v>
                </c:pt>
                <c:pt idx="16">
                  <c:v>61.47</c:v>
                </c:pt>
                <c:pt idx="17">
                  <c:v>59.99</c:v>
                </c:pt>
                <c:pt idx="18">
                  <c:v>47.58</c:v>
                </c:pt>
                <c:pt idx="19">
                  <c:v>47.15</c:v>
                </c:pt>
                <c:pt idx="20">
                  <c:v>46.31</c:v>
                </c:pt>
                <c:pt idx="21">
                  <c:v>45.09</c:v>
                </c:pt>
                <c:pt idx="22">
                  <c:v>47.41</c:v>
                </c:pt>
                <c:pt idx="23">
                  <c:v>45.37</c:v>
                </c:pt>
                <c:pt idx="24">
                  <c:v>45.84</c:v>
                </c:pt>
                <c:pt idx="25">
                  <c:v>45.12</c:v>
                </c:pt>
                <c:pt idx="26">
                  <c:v>43.59</c:v>
                </c:pt>
                <c:pt idx="27">
                  <c:v>46.53</c:v>
                </c:pt>
                <c:pt idx="28">
                  <c:v>47.69</c:v>
                </c:pt>
                <c:pt idx="29">
                  <c:v>48.28</c:v>
                </c:pt>
                <c:pt idx="30">
                  <c:v>42.18</c:v>
                </c:pt>
                <c:pt idx="31">
                  <c:v>44.35</c:v>
                </c:pt>
                <c:pt idx="32">
                  <c:v>44.54</c:v>
                </c:pt>
                <c:pt idx="33">
                  <c:v>43.14</c:v>
                </c:pt>
                <c:pt idx="34">
                  <c:v>43.05</c:v>
                </c:pt>
                <c:pt idx="35">
                  <c:v>45.71</c:v>
                </c:pt>
                <c:pt idx="36">
                  <c:v>43.97</c:v>
                </c:pt>
                <c:pt idx="37">
                  <c:v>44.86</c:v>
                </c:pt>
                <c:pt idx="38">
                  <c:v>45.6</c:v>
                </c:pt>
                <c:pt idx="39">
                  <c:v>47.94</c:v>
                </c:pt>
                <c:pt idx="40">
                  <c:v>46.56</c:v>
                </c:pt>
                <c:pt idx="41">
                  <c:v>47.43</c:v>
                </c:pt>
                <c:pt idx="42">
                  <c:v>46.61</c:v>
                </c:pt>
                <c:pt idx="43">
                  <c:v>48.31</c:v>
                </c:pt>
                <c:pt idx="44">
                  <c:v>49.78</c:v>
                </c:pt>
                <c:pt idx="45">
                  <c:v>49.19</c:v>
                </c:pt>
                <c:pt idx="46">
                  <c:v>48.55</c:v>
                </c:pt>
                <c:pt idx="47">
                  <c:v>47.77</c:v>
                </c:pt>
              </c:numCache>
            </c:numRef>
          </c:val>
          <c:extLst>
            <c:ext xmlns:c16="http://schemas.microsoft.com/office/drawing/2014/chart" uri="{C3380CC4-5D6E-409C-BE32-E72D297353CC}">
              <c16:uniqueId val="{00000005-ADFE-4977-8F53-2979A4F9CA5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8.9</c:v>
                </c:pt>
                <c:pt idx="17">
                  <c:v>8.9</c:v>
                </c:pt>
                <c:pt idx="18">
                  <c:v>8.9</c:v>
                </c:pt>
                <c:pt idx="19">
                  <c:v>8.9</c:v>
                </c:pt>
                <c:pt idx="20">
                  <c:v>8.9</c:v>
                </c:pt>
                <c:pt idx="21">
                  <c:v>8.8000000000000007</c:v>
                </c:pt>
                <c:pt idx="22">
                  <c:v>8.8000000000000007</c:v>
                </c:pt>
                <c:pt idx="23">
                  <c:v>8.8000000000000007</c:v>
                </c:pt>
                <c:pt idx="24">
                  <c:v>8.8000000000000007</c:v>
                </c:pt>
                <c:pt idx="25">
                  <c:v>8.8000000000000007</c:v>
                </c:pt>
                <c:pt idx="26">
                  <c:v>8.8000000000000007</c:v>
                </c:pt>
                <c:pt idx="27">
                  <c:v>8.8000000000000007</c:v>
                </c:pt>
                <c:pt idx="28">
                  <c:v>8.8000000000000007</c:v>
                </c:pt>
                <c:pt idx="29">
                  <c:v>8.8000000000000007</c:v>
                </c:pt>
                <c:pt idx="30">
                  <c:v>8.8000000000000007</c:v>
                </c:pt>
                <c:pt idx="31">
                  <c:v>8.9</c:v>
                </c:pt>
                <c:pt idx="32">
                  <c:v>8.9</c:v>
                </c:pt>
                <c:pt idx="33">
                  <c:v>8.9</c:v>
                </c:pt>
                <c:pt idx="34">
                  <c:v>8.9</c:v>
                </c:pt>
                <c:pt idx="35">
                  <c:v>8.9</c:v>
                </c:pt>
                <c:pt idx="36">
                  <c:v>8.9</c:v>
                </c:pt>
                <c:pt idx="37">
                  <c:v>8.9</c:v>
                </c:pt>
                <c:pt idx="38">
                  <c:v>8.9</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6-ADFE-4977-8F53-2979A4F9CA5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0.3</c:v>
                </c:pt>
                <c:pt idx="10">
                  <c:v>30.6</c:v>
                </c:pt>
                <c:pt idx="11">
                  <c:v>197.40018000000001</c:v>
                </c:pt>
                <c:pt idx="12">
                  <c:v>515.52800000000002</c:v>
                </c:pt>
                <c:pt idx="13">
                  <c:v>786.99199999999996</c:v>
                </c:pt>
                <c:pt idx="14">
                  <c:v>899.94399999999996</c:v>
                </c:pt>
                <c:pt idx="15">
                  <c:v>939.23500000000001</c:v>
                </c:pt>
                <c:pt idx="16">
                  <c:v>963.36</c:v>
                </c:pt>
                <c:pt idx="17">
                  <c:v>978.81799999999998</c:v>
                </c:pt>
                <c:pt idx="18">
                  <c:v>989.51599999999996</c:v>
                </c:pt>
                <c:pt idx="19">
                  <c:v>998.755</c:v>
                </c:pt>
                <c:pt idx="20">
                  <c:v>1002.9589999999999</c:v>
                </c:pt>
                <c:pt idx="21">
                  <c:v>1006.66</c:v>
                </c:pt>
                <c:pt idx="22">
                  <c:v>1007.316</c:v>
                </c:pt>
                <c:pt idx="23">
                  <c:v>1007.759</c:v>
                </c:pt>
                <c:pt idx="24">
                  <c:v>1001.929</c:v>
                </c:pt>
                <c:pt idx="25">
                  <c:v>999.21799999999996</c:v>
                </c:pt>
                <c:pt idx="26">
                  <c:v>992.303</c:v>
                </c:pt>
                <c:pt idx="27">
                  <c:v>985.83799999999997</c:v>
                </c:pt>
                <c:pt idx="28">
                  <c:v>967.68899999999996</c:v>
                </c:pt>
                <c:pt idx="29">
                  <c:v>940.15</c:v>
                </c:pt>
                <c:pt idx="30">
                  <c:v>905.27800000000002</c:v>
                </c:pt>
                <c:pt idx="31">
                  <c:v>849.51199999999994</c:v>
                </c:pt>
                <c:pt idx="32">
                  <c:v>740.79499999999996</c:v>
                </c:pt>
                <c:pt idx="33">
                  <c:v>578.75699999999995</c:v>
                </c:pt>
                <c:pt idx="34">
                  <c:v>276.94400000000002</c:v>
                </c:pt>
                <c:pt idx="35">
                  <c:v>67.436999999999998</c:v>
                </c:pt>
                <c:pt idx="36">
                  <c:v>2.4119999999999999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DFE-4977-8F53-2979A4F9CA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23182.05</c:v>
                </c:pt>
                <c:pt idx="1">
                  <c:v>48246.100000000006</c:v>
                </c:pt>
                <c:pt idx="2">
                  <c:v>52698.850000000013</c:v>
                </c:pt>
                <c:pt idx="3">
                  <c:v>426.40000000000003</c:v>
                </c:pt>
                <c:pt idx="4">
                  <c:v>0</c:v>
                </c:pt>
                <c:pt idx="5">
                  <c:v>404.09999999999997</c:v>
                </c:pt>
                <c:pt idx="6">
                  <c:v>0</c:v>
                </c:pt>
                <c:pt idx="7">
                  <c:v>1300.3</c:v>
                </c:pt>
                <c:pt idx="8">
                  <c:v>0</c:v>
                </c:pt>
                <c:pt idx="9">
                  <c:v>1249.6949999999999</c:v>
                </c:pt>
                <c:pt idx="10">
                  <c:v>213.09999999999988</c:v>
                </c:pt>
                <c:pt idx="11">
                  <c:v>10316.702090000001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AD-428C-AD1F-3F26971C515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407.25</c:v>
                </c:pt>
                <c:pt idx="1">
                  <c:v>0</c:v>
                </c:pt>
                <c:pt idx="2">
                  <c:v>176.285</c:v>
                </c:pt>
                <c:pt idx="3">
                  <c:v>268.41000000000003</c:v>
                </c:pt>
                <c:pt idx="4">
                  <c:v>348.85</c:v>
                </c:pt>
                <c:pt idx="5">
                  <c:v>70.75</c:v>
                </c:pt>
                <c:pt idx="6">
                  <c:v>0</c:v>
                </c:pt>
                <c:pt idx="7">
                  <c:v>195.15</c:v>
                </c:pt>
                <c:pt idx="8">
                  <c:v>202.6</c:v>
                </c:pt>
                <c:pt idx="9">
                  <c:v>114.1</c:v>
                </c:pt>
                <c:pt idx="10">
                  <c:v>2.76709</c:v>
                </c:pt>
                <c:pt idx="11">
                  <c:v>7.4</c:v>
                </c:pt>
                <c:pt idx="12">
                  <c:v>111.35</c:v>
                </c:pt>
                <c:pt idx="13">
                  <c:v>0</c:v>
                </c:pt>
                <c:pt idx="14">
                  <c:v>299.85000000000002</c:v>
                </c:pt>
                <c:pt idx="15">
                  <c:v>406.55</c:v>
                </c:pt>
                <c:pt idx="16">
                  <c:v>169.3</c:v>
                </c:pt>
                <c:pt idx="17">
                  <c:v>56.1</c:v>
                </c:pt>
                <c:pt idx="18">
                  <c:v>96.9</c:v>
                </c:pt>
                <c:pt idx="19">
                  <c:v>461.95</c:v>
                </c:pt>
                <c:pt idx="20">
                  <c:v>418.7</c:v>
                </c:pt>
                <c:pt idx="21">
                  <c:v>386</c:v>
                </c:pt>
                <c:pt idx="22">
                  <c:v>391.55</c:v>
                </c:pt>
                <c:pt idx="23">
                  <c:v>964.65</c:v>
                </c:pt>
                <c:pt idx="24">
                  <c:v>566.45000000000005</c:v>
                </c:pt>
                <c:pt idx="25">
                  <c:v>1159.0999999999999</c:v>
                </c:pt>
                <c:pt idx="26">
                  <c:v>240.5</c:v>
                </c:pt>
                <c:pt idx="27">
                  <c:v>2643.45</c:v>
                </c:pt>
                <c:pt idx="28">
                  <c:v>391.15</c:v>
                </c:pt>
                <c:pt idx="29">
                  <c:v>491.13499999999999</c:v>
                </c:pt>
                <c:pt idx="30">
                  <c:v>238.05</c:v>
                </c:pt>
                <c:pt idx="31">
                  <c:v>71.900000000000006</c:v>
                </c:pt>
                <c:pt idx="32">
                  <c:v>489.6</c:v>
                </c:pt>
                <c:pt idx="33">
                  <c:v>489.6</c:v>
                </c:pt>
                <c:pt idx="34">
                  <c:v>472.35</c:v>
                </c:pt>
                <c:pt idx="35">
                  <c:v>203.3</c:v>
                </c:pt>
                <c:pt idx="36">
                  <c:v>856.8</c:v>
                </c:pt>
                <c:pt idx="37">
                  <c:v>131.65</c:v>
                </c:pt>
                <c:pt idx="38">
                  <c:v>87.95</c:v>
                </c:pt>
                <c:pt idx="39">
                  <c:v>57.25</c:v>
                </c:pt>
                <c:pt idx="40">
                  <c:v>420</c:v>
                </c:pt>
                <c:pt idx="41">
                  <c:v>0</c:v>
                </c:pt>
                <c:pt idx="42">
                  <c:v>0</c:v>
                </c:pt>
                <c:pt idx="43">
                  <c:v>2686.2</c:v>
                </c:pt>
                <c:pt idx="44">
                  <c:v>0</c:v>
                </c:pt>
                <c:pt idx="45">
                  <c:v>2314.85</c:v>
                </c:pt>
                <c:pt idx="46">
                  <c:v>0</c:v>
                </c:pt>
                <c:pt idx="47">
                  <c:v>37.049999999999997</c:v>
                </c:pt>
                <c:pt idx="48">
                  <c:v>138.94999999999999</c:v>
                </c:pt>
                <c:pt idx="49">
                  <c:v>0</c:v>
                </c:pt>
                <c:pt idx="50">
                  <c:v>158.80000000000001</c:v>
                </c:pt>
                <c:pt idx="51">
                  <c:v>130</c:v>
                </c:pt>
                <c:pt idx="52">
                  <c:v>237.8</c:v>
                </c:pt>
                <c:pt idx="53">
                  <c:v>1016.4</c:v>
                </c:pt>
                <c:pt idx="54">
                  <c:v>1013.15</c:v>
                </c:pt>
                <c:pt idx="55">
                  <c:v>14.4</c:v>
                </c:pt>
                <c:pt idx="56">
                  <c:v>1196.9000000000001</c:v>
                </c:pt>
                <c:pt idx="57">
                  <c:v>1542.35</c:v>
                </c:pt>
                <c:pt idx="58">
                  <c:v>200.65</c:v>
                </c:pt>
                <c:pt idx="59">
                  <c:v>255.25</c:v>
                </c:pt>
                <c:pt idx="60">
                  <c:v>873.5</c:v>
                </c:pt>
                <c:pt idx="61">
                  <c:v>103.2</c:v>
                </c:pt>
                <c:pt idx="62">
                  <c:v>28.3</c:v>
                </c:pt>
                <c:pt idx="63">
                  <c:v>52.8</c:v>
                </c:pt>
                <c:pt idx="64">
                  <c:v>28.8</c:v>
                </c:pt>
                <c:pt idx="65">
                  <c:v>136.80000000000001</c:v>
                </c:pt>
                <c:pt idx="66">
                  <c:v>28.75</c:v>
                </c:pt>
                <c:pt idx="67">
                  <c:v>239.75</c:v>
                </c:pt>
                <c:pt idx="68">
                  <c:v>138.4</c:v>
                </c:pt>
                <c:pt idx="69">
                  <c:v>191.95</c:v>
                </c:pt>
                <c:pt idx="70">
                  <c:v>138.15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C5-4C46-87B3-B2773AB0754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27469.847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1462.7950000000001</c:v>
                </c:pt>
                <c:pt idx="1">
                  <c:v>6738.3</c:v>
                </c:pt>
                <c:pt idx="2">
                  <c:v>8952.0499999999993</c:v>
                </c:pt>
                <c:pt idx="3">
                  <c:v>10316.702090000001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B7-4E1F-890C-586E2D0F2D0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18.2</c:v>
                </c:pt>
                <c:pt idx="2">
                  <c:v>18</c:v>
                </c:pt>
                <c:pt idx="3">
                  <c:v>18</c:v>
                </c:pt>
                <c:pt idx="4">
                  <c:v>18</c:v>
                </c:pt>
                <c:pt idx="5">
                  <c:v>13.9</c:v>
                </c:pt>
                <c:pt idx="6">
                  <c:v>17.899999999999999</c:v>
                </c:pt>
                <c:pt idx="7">
                  <c:v>18</c:v>
                </c:pt>
                <c:pt idx="8">
                  <c:v>18</c:v>
                </c:pt>
                <c:pt idx="9">
                  <c:v>18.3</c:v>
                </c:pt>
                <c:pt idx="10">
                  <c:v>18.3</c:v>
                </c:pt>
                <c:pt idx="11">
                  <c:v>17</c:v>
                </c:pt>
                <c:pt idx="12">
                  <c:v>17.8</c:v>
                </c:pt>
                <c:pt idx="13">
                  <c:v>17.3</c:v>
                </c:pt>
                <c:pt idx="14">
                  <c:v>17.3</c:v>
                </c:pt>
                <c:pt idx="15">
                  <c:v>17</c:v>
                </c:pt>
                <c:pt idx="16">
                  <c:v>17.100000000000001</c:v>
                </c:pt>
                <c:pt idx="17">
                  <c:v>17</c:v>
                </c:pt>
                <c:pt idx="18">
                  <c:v>17.100000000000001</c:v>
                </c:pt>
                <c:pt idx="19">
                  <c:v>16.399999999999999</c:v>
                </c:pt>
                <c:pt idx="20">
                  <c:v>16</c:v>
                </c:pt>
                <c:pt idx="21">
                  <c:v>16</c:v>
                </c:pt>
                <c:pt idx="22">
                  <c:v>16</c:v>
                </c:pt>
                <c:pt idx="23">
                  <c:v>16.2</c:v>
                </c:pt>
                <c:pt idx="24">
                  <c:v>16.5</c:v>
                </c:pt>
                <c:pt idx="25">
                  <c:v>16.100000000000001</c:v>
                </c:pt>
                <c:pt idx="26">
                  <c:v>16</c:v>
                </c:pt>
                <c:pt idx="27">
                  <c:v>16.7</c:v>
                </c:pt>
                <c:pt idx="28">
                  <c:v>16.3</c:v>
                </c:pt>
                <c:pt idx="29">
                  <c:v>16.600000000000001</c:v>
                </c:pt>
                <c:pt idx="30">
                  <c:v>17</c:v>
                </c:pt>
                <c:pt idx="31">
                  <c:v>17</c:v>
                </c:pt>
                <c:pt idx="32">
                  <c:v>17.3</c:v>
                </c:pt>
                <c:pt idx="33">
                  <c:v>17.2</c:v>
                </c:pt>
                <c:pt idx="34">
                  <c:v>17</c:v>
                </c:pt>
                <c:pt idx="35">
                  <c:v>17</c:v>
                </c:pt>
                <c:pt idx="36">
                  <c:v>16.7</c:v>
                </c:pt>
                <c:pt idx="37">
                  <c:v>17</c:v>
                </c:pt>
                <c:pt idx="38">
                  <c:v>17.100000000000001</c:v>
                </c:pt>
                <c:pt idx="39">
                  <c:v>17.600000000000001</c:v>
                </c:pt>
                <c:pt idx="40">
                  <c:v>16.5</c:v>
                </c:pt>
                <c:pt idx="41">
                  <c:v>16.399999999999999</c:v>
                </c:pt>
                <c:pt idx="42">
                  <c:v>16.2</c:v>
                </c:pt>
                <c:pt idx="43">
                  <c:v>16</c:v>
                </c:pt>
                <c:pt idx="44">
                  <c:v>17.100000000000001</c:v>
                </c:pt>
                <c:pt idx="45">
                  <c:v>16.8</c:v>
                </c:pt>
                <c:pt idx="46">
                  <c:v>17.3</c:v>
                </c:pt>
                <c:pt idx="47">
                  <c:v>16.8</c:v>
                </c:pt>
              </c:numCache>
            </c:numRef>
          </c:val>
          <c:extLst>
            <c:ext xmlns:c16="http://schemas.microsoft.com/office/drawing/2014/chart" uri="{C3380CC4-5D6E-409C-BE32-E72D297353CC}">
              <c16:uniqueId val="{00000000-9039-4A3F-AE9C-65779D63DB0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039-4A3F-AE9C-65779D63DB0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6.62</c:v>
                </c:pt>
                <c:pt idx="2">
                  <c:v>7.02</c:v>
                </c:pt>
                <c:pt idx="3">
                  <c:v>7.01</c:v>
                </c:pt>
                <c:pt idx="4">
                  <c:v>7.2</c:v>
                </c:pt>
                <c:pt idx="5">
                  <c:v>7.41</c:v>
                </c:pt>
                <c:pt idx="6">
                  <c:v>9.0399999999999991</c:v>
                </c:pt>
                <c:pt idx="7">
                  <c:v>8.4700000000000006</c:v>
                </c:pt>
                <c:pt idx="8">
                  <c:v>8.34</c:v>
                </c:pt>
                <c:pt idx="9">
                  <c:v>8.69</c:v>
                </c:pt>
                <c:pt idx="10">
                  <c:v>7.64</c:v>
                </c:pt>
                <c:pt idx="11">
                  <c:v>7.4</c:v>
                </c:pt>
                <c:pt idx="12">
                  <c:v>7.68</c:v>
                </c:pt>
                <c:pt idx="13">
                  <c:v>6.49</c:v>
                </c:pt>
                <c:pt idx="14">
                  <c:v>5.98</c:v>
                </c:pt>
                <c:pt idx="15">
                  <c:v>4.66</c:v>
                </c:pt>
                <c:pt idx="16">
                  <c:v>5.48</c:v>
                </c:pt>
                <c:pt idx="17">
                  <c:v>5.05</c:v>
                </c:pt>
                <c:pt idx="18">
                  <c:v>7.92</c:v>
                </c:pt>
                <c:pt idx="19">
                  <c:v>8.09</c:v>
                </c:pt>
                <c:pt idx="20">
                  <c:v>7.61</c:v>
                </c:pt>
                <c:pt idx="21">
                  <c:v>6.47</c:v>
                </c:pt>
                <c:pt idx="22">
                  <c:v>7.79</c:v>
                </c:pt>
                <c:pt idx="23">
                  <c:v>5.76</c:v>
                </c:pt>
                <c:pt idx="24">
                  <c:v>5.81</c:v>
                </c:pt>
                <c:pt idx="25">
                  <c:v>6.91</c:v>
                </c:pt>
                <c:pt idx="26">
                  <c:v>4.8499999999999996</c:v>
                </c:pt>
                <c:pt idx="27">
                  <c:v>6.42</c:v>
                </c:pt>
                <c:pt idx="28">
                  <c:v>8.09</c:v>
                </c:pt>
                <c:pt idx="29">
                  <c:v>8.26</c:v>
                </c:pt>
                <c:pt idx="30">
                  <c:v>7.19</c:v>
                </c:pt>
                <c:pt idx="31">
                  <c:v>8.16</c:v>
                </c:pt>
                <c:pt idx="32">
                  <c:v>7.65</c:v>
                </c:pt>
                <c:pt idx="33">
                  <c:v>6.99</c:v>
                </c:pt>
                <c:pt idx="34">
                  <c:v>6.54</c:v>
                </c:pt>
                <c:pt idx="35">
                  <c:v>9.1</c:v>
                </c:pt>
                <c:pt idx="36">
                  <c:v>7.88</c:v>
                </c:pt>
                <c:pt idx="37">
                  <c:v>7.3</c:v>
                </c:pt>
                <c:pt idx="38">
                  <c:v>7.18</c:v>
                </c:pt>
                <c:pt idx="39">
                  <c:v>7.13</c:v>
                </c:pt>
                <c:pt idx="40">
                  <c:v>6.56</c:v>
                </c:pt>
                <c:pt idx="41">
                  <c:v>7.97</c:v>
                </c:pt>
                <c:pt idx="42">
                  <c:v>7.68</c:v>
                </c:pt>
                <c:pt idx="43">
                  <c:v>8.98</c:v>
                </c:pt>
                <c:pt idx="44">
                  <c:v>8.9600000000000009</c:v>
                </c:pt>
                <c:pt idx="45">
                  <c:v>8.76</c:v>
                </c:pt>
                <c:pt idx="46">
                  <c:v>7.83</c:v>
                </c:pt>
                <c:pt idx="47">
                  <c:v>9.15</c:v>
                </c:pt>
              </c:numCache>
            </c:numRef>
          </c:val>
          <c:extLst>
            <c:ext xmlns:c16="http://schemas.microsoft.com/office/drawing/2014/chart" uri="{C3380CC4-5D6E-409C-BE32-E72D297353CC}">
              <c16:uniqueId val="{00000002-9039-4A3F-AE9C-65779D63DB0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11.16</c:v>
                </c:pt>
                <c:pt idx="1">
                  <c:v>11.17</c:v>
                </c:pt>
                <c:pt idx="2">
                  <c:v>11.18</c:v>
                </c:pt>
                <c:pt idx="3">
                  <c:v>11.17</c:v>
                </c:pt>
                <c:pt idx="4">
                  <c:v>11.16</c:v>
                </c:pt>
                <c:pt idx="5">
                  <c:v>10.29</c:v>
                </c:pt>
                <c:pt idx="6">
                  <c:v>11.01</c:v>
                </c:pt>
                <c:pt idx="7">
                  <c:v>10.97</c:v>
                </c:pt>
                <c:pt idx="8">
                  <c:v>10.99</c:v>
                </c:pt>
                <c:pt idx="9">
                  <c:v>10.97</c:v>
                </c:pt>
                <c:pt idx="10">
                  <c:v>10.99</c:v>
                </c:pt>
                <c:pt idx="11">
                  <c:v>10.98</c:v>
                </c:pt>
                <c:pt idx="12">
                  <c:v>10.98</c:v>
                </c:pt>
                <c:pt idx="13">
                  <c:v>11</c:v>
                </c:pt>
                <c:pt idx="14">
                  <c:v>10.97</c:v>
                </c:pt>
                <c:pt idx="15">
                  <c:v>10.99</c:v>
                </c:pt>
                <c:pt idx="16">
                  <c:v>10.99</c:v>
                </c:pt>
                <c:pt idx="17">
                  <c:v>10.94</c:v>
                </c:pt>
                <c:pt idx="18">
                  <c:v>11.16</c:v>
                </c:pt>
                <c:pt idx="19">
                  <c:v>11.16</c:v>
                </c:pt>
                <c:pt idx="20">
                  <c:v>11.2</c:v>
                </c:pt>
                <c:pt idx="21">
                  <c:v>11.32</c:v>
                </c:pt>
                <c:pt idx="22">
                  <c:v>11.32</c:v>
                </c:pt>
                <c:pt idx="23">
                  <c:v>11.31</c:v>
                </c:pt>
                <c:pt idx="24">
                  <c:v>11.33</c:v>
                </c:pt>
                <c:pt idx="25">
                  <c:v>11.31</c:v>
                </c:pt>
                <c:pt idx="26">
                  <c:v>11.34</c:v>
                </c:pt>
                <c:pt idx="27">
                  <c:v>11.31</c:v>
                </c:pt>
                <c:pt idx="28">
                  <c:v>11.3</c:v>
                </c:pt>
                <c:pt idx="29">
                  <c:v>11.32</c:v>
                </c:pt>
                <c:pt idx="30">
                  <c:v>11.29</c:v>
                </c:pt>
                <c:pt idx="31">
                  <c:v>11.29</c:v>
                </c:pt>
                <c:pt idx="32">
                  <c:v>11.29</c:v>
                </c:pt>
                <c:pt idx="33">
                  <c:v>11.15</c:v>
                </c:pt>
                <c:pt idx="34">
                  <c:v>11.31</c:v>
                </c:pt>
                <c:pt idx="35">
                  <c:v>11.31</c:v>
                </c:pt>
                <c:pt idx="36">
                  <c:v>11.29</c:v>
                </c:pt>
                <c:pt idx="37">
                  <c:v>11.36</c:v>
                </c:pt>
                <c:pt idx="38">
                  <c:v>11.32</c:v>
                </c:pt>
                <c:pt idx="39">
                  <c:v>11.31</c:v>
                </c:pt>
                <c:pt idx="40">
                  <c:v>11.3</c:v>
                </c:pt>
                <c:pt idx="41">
                  <c:v>11.36</c:v>
                </c:pt>
                <c:pt idx="42">
                  <c:v>11.33</c:v>
                </c:pt>
                <c:pt idx="43">
                  <c:v>11.33</c:v>
                </c:pt>
                <c:pt idx="44">
                  <c:v>11.32</c:v>
                </c:pt>
                <c:pt idx="45">
                  <c:v>11.33</c:v>
                </c:pt>
                <c:pt idx="46">
                  <c:v>11.32</c:v>
                </c:pt>
                <c:pt idx="47">
                  <c:v>11.32</c:v>
                </c:pt>
              </c:numCache>
            </c:numRef>
          </c:val>
          <c:extLst>
            <c:ext xmlns:c16="http://schemas.microsoft.com/office/drawing/2014/chart" uri="{C3380CC4-5D6E-409C-BE32-E72D297353CC}">
              <c16:uniqueId val="{00000003-9039-4A3F-AE9C-65779D63DB0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9.1</c:v>
                </c:pt>
                <c:pt idx="2">
                  <c:v>9</c:v>
                </c:pt>
                <c:pt idx="3">
                  <c:v>9</c:v>
                </c:pt>
                <c:pt idx="4">
                  <c:v>8.8000000000000007</c:v>
                </c:pt>
                <c:pt idx="5">
                  <c:v>8.8000000000000007</c:v>
                </c:pt>
                <c:pt idx="6">
                  <c:v>8.3000000000000007</c:v>
                </c:pt>
                <c:pt idx="7">
                  <c:v>8.3000000000000007</c:v>
                </c:pt>
                <c:pt idx="8">
                  <c:v>8.6</c:v>
                </c:pt>
                <c:pt idx="9">
                  <c:v>8.1999999999999993</c:v>
                </c:pt>
                <c:pt idx="10">
                  <c:v>8.6999999999999993</c:v>
                </c:pt>
                <c:pt idx="11">
                  <c:v>8.4</c:v>
                </c:pt>
                <c:pt idx="12">
                  <c:v>8.4</c:v>
                </c:pt>
                <c:pt idx="13">
                  <c:v>8.6</c:v>
                </c:pt>
                <c:pt idx="14">
                  <c:v>8.6</c:v>
                </c:pt>
                <c:pt idx="15">
                  <c:v>8.9</c:v>
                </c:pt>
                <c:pt idx="16">
                  <c:v>8.9</c:v>
                </c:pt>
                <c:pt idx="17">
                  <c:v>8.1</c:v>
                </c:pt>
                <c:pt idx="18">
                  <c:v>8.5</c:v>
                </c:pt>
                <c:pt idx="19">
                  <c:v>8.6999999999999993</c:v>
                </c:pt>
                <c:pt idx="20">
                  <c:v>8.6999999999999993</c:v>
                </c:pt>
                <c:pt idx="21">
                  <c:v>8.4</c:v>
                </c:pt>
                <c:pt idx="22">
                  <c:v>9.3000000000000007</c:v>
                </c:pt>
                <c:pt idx="23">
                  <c:v>9.1</c:v>
                </c:pt>
                <c:pt idx="24">
                  <c:v>9.3000000000000007</c:v>
                </c:pt>
                <c:pt idx="25">
                  <c:v>8</c:v>
                </c:pt>
                <c:pt idx="26">
                  <c:v>8.4</c:v>
                </c:pt>
                <c:pt idx="27">
                  <c:v>9.3000000000000007</c:v>
                </c:pt>
                <c:pt idx="28">
                  <c:v>9.1999999999999993</c:v>
                </c:pt>
                <c:pt idx="29">
                  <c:v>9.1999999999999993</c:v>
                </c:pt>
                <c:pt idx="30">
                  <c:v>3.8</c:v>
                </c:pt>
                <c:pt idx="31">
                  <c:v>5.0999999999999996</c:v>
                </c:pt>
                <c:pt idx="32">
                  <c:v>5.4</c:v>
                </c:pt>
                <c:pt idx="33">
                  <c:v>4.9000000000000004</c:v>
                </c:pt>
                <c:pt idx="34">
                  <c:v>5.4</c:v>
                </c:pt>
                <c:pt idx="35">
                  <c:v>5.4</c:v>
                </c:pt>
                <c:pt idx="36">
                  <c:v>5.2</c:v>
                </c:pt>
                <c:pt idx="37">
                  <c:v>6.2</c:v>
                </c:pt>
                <c:pt idx="38">
                  <c:v>7.1</c:v>
                </c:pt>
                <c:pt idx="39">
                  <c:v>9</c:v>
                </c:pt>
                <c:pt idx="40">
                  <c:v>9.3000000000000007</c:v>
                </c:pt>
                <c:pt idx="41">
                  <c:v>8.9</c:v>
                </c:pt>
                <c:pt idx="42">
                  <c:v>8.5</c:v>
                </c:pt>
                <c:pt idx="43">
                  <c:v>9</c:v>
                </c:pt>
                <c:pt idx="44">
                  <c:v>9.4</c:v>
                </c:pt>
                <c:pt idx="45">
                  <c:v>9.3000000000000007</c:v>
                </c:pt>
                <c:pt idx="46">
                  <c:v>9.1</c:v>
                </c:pt>
                <c:pt idx="47">
                  <c:v>7.6</c:v>
                </c:pt>
              </c:numCache>
            </c:numRef>
          </c:val>
          <c:extLst>
            <c:ext xmlns:c16="http://schemas.microsoft.com/office/drawing/2014/chart" uri="{C3380CC4-5D6E-409C-BE32-E72D297353CC}">
              <c16:uniqueId val="{00000004-9039-4A3F-AE9C-65779D63DB0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17.5</c:v>
                </c:pt>
                <c:pt idx="1">
                  <c:v>17.2</c:v>
                </c:pt>
                <c:pt idx="2">
                  <c:v>16.3</c:v>
                </c:pt>
                <c:pt idx="3">
                  <c:v>16.7</c:v>
                </c:pt>
                <c:pt idx="4">
                  <c:v>18.100000000000001</c:v>
                </c:pt>
                <c:pt idx="5">
                  <c:v>18.399999999999999</c:v>
                </c:pt>
                <c:pt idx="6">
                  <c:v>18.3</c:v>
                </c:pt>
                <c:pt idx="7">
                  <c:v>18.3</c:v>
                </c:pt>
                <c:pt idx="8">
                  <c:v>18.3</c:v>
                </c:pt>
                <c:pt idx="9">
                  <c:v>17</c:v>
                </c:pt>
                <c:pt idx="10">
                  <c:v>17</c:v>
                </c:pt>
                <c:pt idx="11">
                  <c:v>16.8</c:v>
                </c:pt>
                <c:pt idx="12">
                  <c:v>16.899999999999999</c:v>
                </c:pt>
                <c:pt idx="13">
                  <c:v>16.899999999999999</c:v>
                </c:pt>
                <c:pt idx="14">
                  <c:v>17.8</c:v>
                </c:pt>
                <c:pt idx="15">
                  <c:v>18.8</c:v>
                </c:pt>
                <c:pt idx="16">
                  <c:v>19</c:v>
                </c:pt>
                <c:pt idx="17">
                  <c:v>18.899999999999999</c:v>
                </c:pt>
                <c:pt idx="18">
                  <c:v>2.9</c:v>
                </c:pt>
                <c:pt idx="19">
                  <c:v>2.8</c:v>
                </c:pt>
                <c:pt idx="20">
                  <c:v>2.8</c:v>
                </c:pt>
                <c:pt idx="21">
                  <c:v>2.9</c:v>
                </c:pt>
                <c:pt idx="22">
                  <c:v>3</c:v>
                </c:pt>
                <c:pt idx="23">
                  <c:v>3</c:v>
                </c:pt>
                <c:pt idx="24">
                  <c:v>2.9</c:v>
                </c:pt>
                <c:pt idx="25">
                  <c:v>2.8</c:v>
                </c:pt>
                <c:pt idx="26">
                  <c:v>3</c:v>
                </c:pt>
                <c:pt idx="27">
                  <c:v>2.8</c:v>
                </c:pt>
                <c:pt idx="28">
                  <c:v>2.8</c:v>
                </c:pt>
                <c:pt idx="29">
                  <c:v>2.9</c:v>
                </c:pt>
                <c:pt idx="30">
                  <c:v>2.9</c:v>
                </c:pt>
                <c:pt idx="31">
                  <c:v>2.8</c:v>
                </c:pt>
                <c:pt idx="32">
                  <c:v>2.9</c:v>
                </c:pt>
                <c:pt idx="33">
                  <c:v>2.9</c:v>
                </c:pt>
                <c:pt idx="34">
                  <c:v>2.8</c:v>
                </c:pt>
                <c:pt idx="35">
                  <c:v>2.9</c:v>
                </c:pt>
                <c:pt idx="36">
                  <c:v>2.9</c:v>
                </c:pt>
                <c:pt idx="37">
                  <c:v>3</c:v>
                </c:pt>
                <c:pt idx="38">
                  <c:v>2.9</c:v>
                </c:pt>
                <c:pt idx="39">
                  <c:v>2.9</c:v>
                </c:pt>
                <c:pt idx="40">
                  <c:v>2.9</c:v>
                </c:pt>
                <c:pt idx="41">
                  <c:v>2.8</c:v>
                </c:pt>
                <c:pt idx="42">
                  <c:v>2.9</c:v>
                </c:pt>
                <c:pt idx="43">
                  <c:v>3</c:v>
                </c:pt>
                <c:pt idx="44">
                  <c:v>3</c:v>
                </c:pt>
                <c:pt idx="45">
                  <c:v>3</c:v>
                </c:pt>
                <c:pt idx="46">
                  <c:v>3</c:v>
                </c:pt>
                <c:pt idx="47">
                  <c:v>2.9</c:v>
                </c:pt>
              </c:numCache>
            </c:numRef>
          </c:val>
          <c:extLst>
            <c:ext xmlns:c16="http://schemas.microsoft.com/office/drawing/2014/chart" uri="{C3380CC4-5D6E-409C-BE32-E72D297353CC}">
              <c16:uniqueId val="{00000005-9039-4A3F-AE9C-65779D63DB0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52.4</c:v>
                </c:pt>
                <c:pt idx="1">
                  <c:v>52.6</c:v>
                </c:pt>
                <c:pt idx="2">
                  <c:v>52.6</c:v>
                </c:pt>
                <c:pt idx="3">
                  <c:v>52.3</c:v>
                </c:pt>
                <c:pt idx="4">
                  <c:v>52.4</c:v>
                </c:pt>
                <c:pt idx="5">
                  <c:v>50.6</c:v>
                </c:pt>
                <c:pt idx="6">
                  <c:v>50.3</c:v>
                </c:pt>
                <c:pt idx="7">
                  <c:v>51.5</c:v>
                </c:pt>
                <c:pt idx="8">
                  <c:v>51.1</c:v>
                </c:pt>
                <c:pt idx="9">
                  <c:v>51</c:v>
                </c:pt>
                <c:pt idx="10">
                  <c:v>51.3</c:v>
                </c:pt>
                <c:pt idx="11">
                  <c:v>51.6</c:v>
                </c:pt>
                <c:pt idx="12">
                  <c:v>50.6</c:v>
                </c:pt>
                <c:pt idx="13">
                  <c:v>51.1</c:v>
                </c:pt>
                <c:pt idx="14">
                  <c:v>50.4</c:v>
                </c:pt>
                <c:pt idx="15">
                  <c:v>50.8</c:v>
                </c:pt>
                <c:pt idx="16">
                  <c:v>49.3</c:v>
                </c:pt>
                <c:pt idx="17">
                  <c:v>51.8</c:v>
                </c:pt>
                <c:pt idx="18">
                  <c:v>50.7</c:v>
                </c:pt>
                <c:pt idx="19">
                  <c:v>50.9</c:v>
                </c:pt>
                <c:pt idx="20">
                  <c:v>52.6</c:v>
                </c:pt>
                <c:pt idx="21">
                  <c:v>52.8</c:v>
                </c:pt>
                <c:pt idx="22">
                  <c:v>52.4</c:v>
                </c:pt>
                <c:pt idx="23">
                  <c:v>52.6</c:v>
                </c:pt>
                <c:pt idx="24">
                  <c:v>53</c:v>
                </c:pt>
                <c:pt idx="25">
                  <c:v>52.6</c:v>
                </c:pt>
                <c:pt idx="26">
                  <c:v>52.4</c:v>
                </c:pt>
                <c:pt idx="27">
                  <c:v>55</c:v>
                </c:pt>
                <c:pt idx="28">
                  <c:v>57.3</c:v>
                </c:pt>
                <c:pt idx="29">
                  <c:v>58.1</c:v>
                </c:pt>
                <c:pt idx="30">
                  <c:v>58.4</c:v>
                </c:pt>
                <c:pt idx="31">
                  <c:v>58.7</c:v>
                </c:pt>
                <c:pt idx="32">
                  <c:v>58.2</c:v>
                </c:pt>
                <c:pt idx="33">
                  <c:v>58.3</c:v>
                </c:pt>
                <c:pt idx="34">
                  <c:v>58.5</c:v>
                </c:pt>
                <c:pt idx="35">
                  <c:v>59</c:v>
                </c:pt>
                <c:pt idx="36">
                  <c:v>59</c:v>
                </c:pt>
                <c:pt idx="37">
                  <c:v>56.9</c:v>
                </c:pt>
                <c:pt idx="38">
                  <c:v>56</c:v>
                </c:pt>
                <c:pt idx="39">
                  <c:v>56.1</c:v>
                </c:pt>
                <c:pt idx="40">
                  <c:v>56.8</c:v>
                </c:pt>
                <c:pt idx="41">
                  <c:v>56.9</c:v>
                </c:pt>
                <c:pt idx="42">
                  <c:v>56.6</c:v>
                </c:pt>
                <c:pt idx="43">
                  <c:v>57.3</c:v>
                </c:pt>
                <c:pt idx="44">
                  <c:v>57.6</c:v>
                </c:pt>
                <c:pt idx="45">
                  <c:v>57.2</c:v>
                </c:pt>
                <c:pt idx="46">
                  <c:v>57.8</c:v>
                </c:pt>
                <c:pt idx="47">
                  <c:v>57.2</c:v>
                </c:pt>
              </c:numCache>
            </c:numRef>
          </c:val>
          <c:extLst>
            <c:ext xmlns:c16="http://schemas.microsoft.com/office/drawing/2014/chart" uri="{C3380CC4-5D6E-409C-BE32-E72D297353CC}">
              <c16:uniqueId val="{00000006-9039-4A3F-AE9C-65779D63DB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HIDROELECTRICA HUANCHOR S.A.C.</c:v>
                </c:pt>
                <c:pt idx="33">
                  <c:v>CELEPSA RENOVABLES S.R.L.</c:v>
                </c:pt>
                <c:pt idx="34">
                  <c:v>GENERACIÓN ANDINA S.A.C.</c:v>
                </c:pt>
                <c:pt idx="35">
                  <c:v>EMPRESA ELECTRICA RIO DOBLE</c:v>
                </c:pt>
                <c:pt idx="36">
                  <c:v>HUAURA POWER GROUP S.A.</c:v>
                </c:pt>
                <c:pt idx="37">
                  <c:v>CASA GRANDE S.A.A.</c:v>
                </c:pt>
                <c:pt idx="38">
                  <c:v>AGRO INDUSTRIAL PARAMONGA S.A.</c:v>
                </c:pt>
                <c:pt idx="39">
                  <c:v>EMPRESA DE GENERACION ELECTRICA RIO BAÑOS S.A.C.</c:v>
                </c:pt>
                <c:pt idx="40">
                  <c:v>EMPRESA ELECTRICA AGUA AZUL</c:v>
                </c:pt>
                <c:pt idx="41">
                  <c:v>ANDEAN POWER S.A.C.</c:v>
                </c:pt>
                <c:pt idx="42">
                  <c:v>AGROAURORA S.A.C.</c:v>
                </c:pt>
                <c:pt idx="43">
                  <c:v>AGROLMOS SOCIEDAD ANONIMA - AGROLMOS S.A.</c:v>
                </c:pt>
                <c:pt idx="44">
                  <c:v>BIOENERGIA DEL CHIRA S.A.</c:v>
                </c:pt>
                <c:pt idx="45">
                  <c:v>AGROINDUSTRIAS SAN JACINTO S.A.A.</c:v>
                </c:pt>
                <c:pt idx="46">
                  <c:v>PANAMERICANA  SOLAR SAC.</c:v>
                </c:pt>
                <c:pt idx="47">
                  <c:v>TACNA SOLAR SAC.</c:v>
                </c:pt>
                <c:pt idx="48">
                  <c:v>CELARIS ENERGY S.A.</c:v>
                </c:pt>
                <c:pt idx="49">
                  <c:v>PETRAMAS</c:v>
                </c:pt>
                <c:pt idx="50">
                  <c:v>TRANSMISION ANDINA DE GENERACION S.A.C.</c:v>
                </c:pt>
                <c:pt idx="51">
                  <c:v>MOQUEGUA FV S.A.C.</c:v>
                </c:pt>
                <c:pt idx="52">
                  <c:v>VARI ENERGIA S.A.C.</c:v>
                </c:pt>
                <c:pt idx="53">
                  <c:v>REPARTICIÓN ARCUS S.A.C.</c:v>
                </c:pt>
                <c:pt idx="54">
                  <c:v>MAJES ARCUS S.A.C.</c:v>
                </c:pt>
                <c:pt idx="55">
                  <c:v>GR PAINO SOCIEDAD ANONIMA CERRADA</c:v>
                </c:pt>
                <c:pt idx="56">
                  <c:v>PLANTA DE RESERVA FRIA DE GENERACION  DE ETEN S.A.</c:v>
                </c:pt>
                <c:pt idx="57">
                  <c:v>EMPRESA DE GENERACION ELECTRICA CANCHAYLLO SAC</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COENERGY S.A.C.</c:v>
                </c:pt>
                <c:pt idx="69">
                  <c:v>ATRIA ENERGIA S.A.C.</c:v>
                </c:pt>
              </c:strCache>
            </c:strRef>
          </c:cat>
          <c:val>
            <c:numRef>
              <c:f>EVO_PRO_ENE!$J$194:$J$263</c:f>
              <c:numCache>
                <c:formatCode>General</c:formatCode>
                <c:ptCount val="70"/>
                <c:pt idx="0">
                  <c:v>675675.80141499999</c:v>
                </c:pt>
                <c:pt idx="1">
                  <c:v>644599.56776500004</c:v>
                </c:pt>
                <c:pt idx="2">
                  <c:v>563848.90500000003</c:v>
                </c:pt>
                <c:pt idx="3">
                  <c:v>408465.29</c:v>
                </c:pt>
                <c:pt idx="4">
                  <c:v>314733.28679500002</c:v>
                </c:pt>
                <c:pt idx="5">
                  <c:v>185805.56</c:v>
                </c:pt>
                <c:pt idx="6">
                  <c:v>140650.64000000001</c:v>
                </c:pt>
                <c:pt idx="7">
                  <c:v>138747.0485</c:v>
                </c:pt>
                <c:pt idx="8">
                  <c:v>121116.94</c:v>
                </c:pt>
                <c:pt idx="9">
                  <c:v>98754.934999999998</c:v>
                </c:pt>
                <c:pt idx="10">
                  <c:v>90788.485000000001</c:v>
                </c:pt>
                <c:pt idx="11">
                  <c:v>77756.911380000005</c:v>
                </c:pt>
                <c:pt idx="12">
                  <c:v>68923</c:v>
                </c:pt>
                <c:pt idx="13">
                  <c:v>64593.81</c:v>
                </c:pt>
                <c:pt idx="14">
                  <c:v>64496.15</c:v>
                </c:pt>
                <c:pt idx="15">
                  <c:v>51514.785000000003</c:v>
                </c:pt>
                <c:pt idx="16">
                  <c:v>42162.964999999997</c:v>
                </c:pt>
                <c:pt idx="17">
                  <c:v>41057.904999999999</c:v>
                </c:pt>
                <c:pt idx="18">
                  <c:v>40724.620000000003</c:v>
                </c:pt>
                <c:pt idx="19">
                  <c:v>36465.705000000002</c:v>
                </c:pt>
                <c:pt idx="20">
                  <c:v>33874.214999999997</c:v>
                </c:pt>
                <c:pt idx="21">
                  <c:v>33262.305</c:v>
                </c:pt>
                <c:pt idx="22">
                  <c:v>31879.455000000002</c:v>
                </c:pt>
                <c:pt idx="23">
                  <c:v>24227.82</c:v>
                </c:pt>
                <c:pt idx="24">
                  <c:v>22128.185000000001</c:v>
                </c:pt>
                <c:pt idx="25">
                  <c:v>21618.28</c:v>
                </c:pt>
                <c:pt idx="26">
                  <c:v>19847.95</c:v>
                </c:pt>
                <c:pt idx="27">
                  <c:v>16852.77</c:v>
                </c:pt>
                <c:pt idx="28">
                  <c:v>12237.55</c:v>
                </c:pt>
                <c:pt idx="29">
                  <c:v>11535.551949999999</c:v>
                </c:pt>
                <c:pt idx="30">
                  <c:v>11504.48</c:v>
                </c:pt>
                <c:pt idx="31">
                  <c:v>10717.09</c:v>
                </c:pt>
                <c:pt idx="32">
                  <c:v>10376.244715000001</c:v>
                </c:pt>
                <c:pt idx="33">
                  <c:v>10245.200000000001</c:v>
                </c:pt>
                <c:pt idx="34">
                  <c:v>10144.275</c:v>
                </c:pt>
                <c:pt idx="35">
                  <c:v>10135.09</c:v>
                </c:pt>
                <c:pt idx="36">
                  <c:v>9933.9500000000007</c:v>
                </c:pt>
                <c:pt idx="37">
                  <c:v>9644.2551500000009</c:v>
                </c:pt>
                <c:pt idx="38">
                  <c:v>9259</c:v>
                </c:pt>
                <c:pt idx="39">
                  <c:v>8920.8700000000008</c:v>
                </c:pt>
                <c:pt idx="40">
                  <c:v>8144</c:v>
                </c:pt>
                <c:pt idx="41">
                  <c:v>7529.6750000000002</c:v>
                </c:pt>
                <c:pt idx="42">
                  <c:v>7435.0249999999996</c:v>
                </c:pt>
                <c:pt idx="43">
                  <c:v>5830.415</c:v>
                </c:pt>
                <c:pt idx="44">
                  <c:v>5145.2</c:v>
                </c:pt>
                <c:pt idx="45">
                  <c:v>4807.2295000000004</c:v>
                </c:pt>
                <c:pt idx="46">
                  <c:v>4604.6499999999996</c:v>
                </c:pt>
                <c:pt idx="47">
                  <c:v>4293.0249999999996</c:v>
                </c:pt>
                <c:pt idx="48">
                  <c:v>4289.7</c:v>
                </c:pt>
                <c:pt idx="49">
                  <c:v>4228.1499999999996</c:v>
                </c:pt>
                <c:pt idx="50">
                  <c:v>3939.3609999999999</c:v>
                </c:pt>
                <c:pt idx="51">
                  <c:v>3716.5</c:v>
                </c:pt>
                <c:pt idx="52">
                  <c:v>3700.003475</c:v>
                </c:pt>
                <c:pt idx="53">
                  <c:v>3335.25</c:v>
                </c:pt>
                <c:pt idx="54">
                  <c:v>3239.35</c:v>
                </c:pt>
                <c:pt idx="55">
                  <c:v>2069.6799999999998</c:v>
                </c:pt>
                <c:pt idx="56">
                  <c:v>2042.3</c:v>
                </c:pt>
                <c:pt idx="57">
                  <c:v>2026.45</c:v>
                </c:pt>
                <c:pt idx="58">
                  <c:v>1711.1</c:v>
                </c:pt>
                <c:pt idx="59">
                  <c:v>1561.61491</c:v>
                </c:pt>
                <c:pt idx="60">
                  <c:v>1419.68</c:v>
                </c:pt>
                <c:pt idx="61">
                  <c:v>1329.14</c:v>
                </c:pt>
                <c:pt idx="62">
                  <c:v>888.6</c:v>
                </c:pt>
                <c:pt idx="63">
                  <c:v>718.45</c:v>
                </c:pt>
                <c:pt idx="64">
                  <c:v>358.89</c:v>
                </c:pt>
                <c:pt idx="65">
                  <c:v>338.25</c:v>
                </c:pt>
                <c:pt idx="66">
                  <c:v>159.4</c:v>
                </c:pt>
                <c:pt idx="67">
                  <c:v>60.45</c:v>
                </c:pt>
                <c:pt idx="68">
                  <c:v>14.728595</c:v>
                </c:pt>
                <c:pt idx="69">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9C-4583-B8DF-B7677C384BF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595.46</c:v>
                </c:pt>
                <c:pt idx="1">
                  <c:v>600.99</c:v>
                </c:pt>
                <c:pt idx="2">
                  <c:v>596.1</c:v>
                </c:pt>
                <c:pt idx="3">
                  <c:v>588.08000000000004</c:v>
                </c:pt>
                <c:pt idx="4">
                  <c:v>589.96</c:v>
                </c:pt>
                <c:pt idx="5">
                  <c:v>540.29999999999995</c:v>
                </c:pt>
                <c:pt idx="6">
                  <c:v>535.65</c:v>
                </c:pt>
                <c:pt idx="7">
                  <c:v>524.24</c:v>
                </c:pt>
                <c:pt idx="8">
                  <c:v>515.73</c:v>
                </c:pt>
                <c:pt idx="9">
                  <c:v>511.86</c:v>
                </c:pt>
                <c:pt idx="10">
                  <c:v>521.73</c:v>
                </c:pt>
                <c:pt idx="11">
                  <c:v>530.98</c:v>
                </c:pt>
                <c:pt idx="12">
                  <c:v>518.46</c:v>
                </c:pt>
                <c:pt idx="13">
                  <c:v>536.69000000000005</c:v>
                </c:pt>
                <c:pt idx="14">
                  <c:v>528.25</c:v>
                </c:pt>
                <c:pt idx="15">
                  <c:v>522.85</c:v>
                </c:pt>
                <c:pt idx="16">
                  <c:v>518.87</c:v>
                </c:pt>
                <c:pt idx="17">
                  <c:v>516.29</c:v>
                </c:pt>
                <c:pt idx="18">
                  <c:v>507.58</c:v>
                </c:pt>
                <c:pt idx="19">
                  <c:v>506.95</c:v>
                </c:pt>
                <c:pt idx="20">
                  <c:v>513.91</c:v>
                </c:pt>
                <c:pt idx="21">
                  <c:v>525.59</c:v>
                </c:pt>
                <c:pt idx="22">
                  <c:v>524.80999999999995</c:v>
                </c:pt>
                <c:pt idx="23">
                  <c:v>515.27</c:v>
                </c:pt>
                <c:pt idx="24">
                  <c:v>529.24</c:v>
                </c:pt>
                <c:pt idx="25">
                  <c:v>532.72</c:v>
                </c:pt>
                <c:pt idx="26">
                  <c:v>546.79</c:v>
                </c:pt>
                <c:pt idx="27">
                  <c:v>548.03</c:v>
                </c:pt>
                <c:pt idx="28">
                  <c:v>560.49</c:v>
                </c:pt>
                <c:pt idx="29">
                  <c:v>565.48</c:v>
                </c:pt>
                <c:pt idx="30">
                  <c:v>552.98</c:v>
                </c:pt>
                <c:pt idx="31">
                  <c:v>556.65</c:v>
                </c:pt>
                <c:pt idx="32">
                  <c:v>555.24</c:v>
                </c:pt>
                <c:pt idx="33">
                  <c:v>552.64</c:v>
                </c:pt>
                <c:pt idx="34">
                  <c:v>585.75</c:v>
                </c:pt>
                <c:pt idx="35">
                  <c:v>607.41</c:v>
                </c:pt>
                <c:pt idx="36">
                  <c:v>616.77</c:v>
                </c:pt>
                <c:pt idx="37">
                  <c:v>609.55999999999995</c:v>
                </c:pt>
                <c:pt idx="38">
                  <c:v>593.79999999999995</c:v>
                </c:pt>
                <c:pt idx="39">
                  <c:v>576.74</c:v>
                </c:pt>
                <c:pt idx="40">
                  <c:v>568.36</c:v>
                </c:pt>
                <c:pt idx="41">
                  <c:v>562.73</c:v>
                </c:pt>
                <c:pt idx="42">
                  <c:v>554.51</c:v>
                </c:pt>
                <c:pt idx="43">
                  <c:v>540.71</c:v>
                </c:pt>
                <c:pt idx="44">
                  <c:v>534.88</c:v>
                </c:pt>
                <c:pt idx="45">
                  <c:v>544.79</c:v>
                </c:pt>
                <c:pt idx="46">
                  <c:v>540.75</c:v>
                </c:pt>
                <c:pt idx="47">
                  <c:v>534.66999999999996</c:v>
                </c:pt>
              </c:numCache>
            </c:numRef>
          </c:val>
          <c:extLst>
            <c:ext xmlns:c16="http://schemas.microsoft.com/office/drawing/2014/chart" uri="{C3380CC4-5D6E-409C-BE32-E72D297353CC}">
              <c16:uniqueId val="{00000000-13F3-4BDD-951D-44EA54043E6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4972.1000000000004</c:v>
                </c:pt>
                <c:pt idx="1">
                  <c:v>4914.8</c:v>
                </c:pt>
                <c:pt idx="2">
                  <c:v>4850.8</c:v>
                </c:pt>
                <c:pt idx="3">
                  <c:v>4764.6000000000004</c:v>
                </c:pt>
                <c:pt idx="4">
                  <c:v>4635.3</c:v>
                </c:pt>
                <c:pt idx="5">
                  <c:v>4587.7</c:v>
                </c:pt>
                <c:pt idx="6">
                  <c:v>4496.8999999999996</c:v>
                </c:pt>
                <c:pt idx="7">
                  <c:v>4440.1000000000004</c:v>
                </c:pt>
                <c:pt idx="8">
                  <c:v>4439.3</c:v>
                </c:pt>
                <c:pt idx="9">
                  <c:v>4432.3999999999996</c:v>
                </c:pt>
                <c:pt idx="10">
                  <c:v>4295.8</c:v>
                </c:pt>
                <c:pt idx="11">
                  <c:v>3915.21018</c:v>
                </c:pt>
                <c:pt idx="12">
                  <c:v>3523.538</c:v>
                </c:pt>
                <c:pt idx="13">
                  <c:v>3189.3719999999998</c:v>
                </c:pt>
                <c:pt idx="14">
                  <c:v>3193.7640000000001</c:v>
                </c:pt>
                <c:pt idx="15">
                  <c:v>3273.3049999999998</c:v>
                </c:pt>
                <c:pt idx="16">
                  <c:v>3340.36</c:v>
                </c:pt>
                <c:pt idx="17">
                  <c:v>3487.6179999999999</c:v>
                </c:pt>
                <c:pt idx="18">
                  <c:v>3611.0259999999998</c:v>
                </c:pt>
                <c:pt idx="19">
                  <c:v>3632.7550000000001</c:v>
                </c:pt>
                <c:pt idx="20">
                  <c:v>3726.259</c:v>
                </c:pt>
                <c:pt idx="21">
                  <c:v>3832.26</c:v>
                </c:pt>
                <c:pt idx="22">
                  <c:v>3849.5160000000001</c:v>
                </c:pt>
                <c:pt idx="23">
                  <c:v>3838.259</c:v>
                </c:pt>
                <c:pt idx="24">
                  <c:v>3899.3290000000002</c:v>
                </c:pt>
                <c:pt idx="25">
                  <c:v>3908.7179999999998</c:v>
                </c:pt>
                <c:pt idx="26">
                  <c:v>3910.4029999999998</c:v>
                </c:pt>
                <c:pt idx="27">
                  <c:v>3923.9679999999998</c:v>
                </c:pt>
                <c:pt idx="28">
                  <c:v>3883.5590000000002</c:v>
                </c:pt>
                <c:pt idx="29">
                  <c:v>3883.4</c:v>
                </c:pt>
                <c:pt idx="30">
                  <c:v>3837.3780000000002</c:v>
                </c:pt>
                <c:pt idx="31">
                  <c:v>3920.422</c:v>
                </c:pt>
                <c:pt idx="32">
                  <c:v>4033.0450000000001</c:v>
                </c:pt>
                <c:pt idx="33">
                  <c:v>4168.3869999999997</c:v>
                </c:pt>
                <c:pt idx="34">
                  <c:v>4487.7539999999999</c:v>
                </c:pt>
                <c:pt idx="35">
                  <c:v>4698.7269999999999</c:v>
                </c:pt>
                <c:pt idx="36">
                  <c:v>4861.0020000000004</c:v>
                </c:pt>
                <c:pt idx="37">
                  <c:v>5181.6000000000004</c:v>
                </c:pt>
                <c:pt idx="38">
                  <c:v>5335.6</c:v>
                </c:pt>
                <c:pt idx="39">
                  <c:v>5394.4</c:v>
                </c:pt>
                <c:pt idx="40">
                  <c:v>5604.2</c:v>
                </c:pt>
                <c:pt idx="41">
                  <c:v>5570</c:v>
                </c:pt>
                <c:pt idx="42">
                  <c:v>5492.1</c:v>
                </c:pt>
                <c:pt idx="43">
                  <c:v>5392.3</c:v>
                </c:pt>
                <c:pt idx="44">
                  <c:v>5458.8</c:v>
                </c:pt>
                <c:pt idx="45">
                  <c:v>5198.5</c:v>
                </c:pt>
                <c:pt idx="46">
                  <c:v>5141.1000000000004</c:v>
                </c:pt>
                <c:pt idx="47">
                  <c:v>4810.1000000000004</c:v>
                </c:pt>
              </c:numCache>
            </c:numRef>
          </c:val>
          <c:extLst>
            <c:ext xmlns:c16="http://schemas.microsoft.com/office/drawing/2014/chart" uri="{C3380CC4-5D6E-409C-BE32-E72D297353CC}">
              <c16:uniqueId val="{00000001-13F3-4BDD-951D-44EA54043E6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768.4</c:v>
                </c:pt>
                <c:pt idx="1">
                  <c:v>765.7</c:v>
                </c:pt>
                <c:pt idx="2">
                  <c:v>765.3</c:v>
                </c:pt>
                <c:pt idx="3">
                  <c:v>758.8</c:v>
                </c:pt>
                <c:pt idx="4">
                  <c:v>766.5</c:v>
                </c:pt>
                <c:pt idx="5">
                  <c:v>765.4</c:v>
                </c:pt>
                <c:pt idx="6">
                  <c:v>767.9</c:v>
                </c:pt>
                <c:pt idx="7">
                  <c:v>762.8</c:v>
                </c:pt>
                <c:pt idx="8">
                  <c:v>764.7</c:v>
                </c:pt>
                <c:pt idx="9">
                  <c:v>762.9</c:v>
                </c:pt>
                <c:pt idx="10">
                  <c:v>799.2</c:v>
                </c:pt>
                <c:pt idx="11">
                  <c:v>954.09</c:v>
                </c:pt>
                <c:pt idx="12">
                  <c:v>1224.0899999999999</c:v>
                </c:pt>
                <c:pt idx="13">
                  <c:v>1528.82</c:v>
                </c:pt>
                <c:pt idx="14">
                  <c:v>1634.28</c:v>
                </c:pt>
                <c:pt idx="15">
                  <c:v>1677.93</c:v>
                </c:pt>
                <c:pt idx="16">
                  <c:v>1704.5</c:v>
                </c:pt>
                <c:pt idx="17">
                  <c:v>1713.9</c:v>
                </c:pt>
                <c:pt idx="18">
                  <c:v>1724.39</c:v>
                </c:pt>
                <c:pt idx="19">
                  <c:v>1726.4</c:v>
                </c:pt>
                <c:pt idx="20">
                  <c:v>1753.2</c:v>
                </c:pt>
                <c:pt idx="21">
                  <c:v>1764.6</c:v>
                </c:pt>
                <c:pt idx="22">
                  <c:v>1749.3</c:v>
                </c:pt>
                <c:pt idx="23">
                  <c:v>1781.5</c:v>
                </c:pt>
                <c:pt idx="24">
                  <c:v>1770.3</c:v>
                </c:pt>
                <c:pt idx="25">
                  <c:v>1760.6</c:v>
                </c:pt>
                <c:pt idx="26">
                  <c:v>1765.7</c:v>
                </c:pt>
                <c:pt idx="27">
                  <c:v>1742.97</c:v>
                </c:pt>
                <c:pt idx="28">
                  <c:v>1727.03</c:v>
                </c:pt>
                <c:pt idx="29">
                  <c:v>1708.65</c:v>
                </c:pt>
                <c:pt idx="30">
                  <c:v>1657.1</c:v>
                </c:pt>
                <c:pt idx="31">
                  <c:v>1613.39</c:v>
                </c:pt>
                <c:pt idx="32">
                  <c:v>1525.05</c:v>
                </c:pt>
                <c:pt idx="33">
                  <c:v>1361.97</c:v>
                </c:pt>
                <c:pt idx="34">
                  <c:v>1058.79</c:v>
                </c:pt>
                <c:pt idx="35">
                  <c:v>851.51</c:v>
                </c:pt>
                <c:pt idx="36">
                  <c:v>960.51</c:v>
                </c:pt>
                <c:pt idx="37">
                  <c:v>997.8</c:v>
                </c:pt>
                <c:pt idx="38">
                  <c:v>1001.5</c:v>
                </c:pt>
                <c:pt idx="39">
                  <c:v>994.5</c:v>
                </c:pt>
                <c:pt idx="40">
                  <c:v>818.2</c:v>
                </c:pt>
                <c:pt idx="41">
                  <c:v>821.8</c:v>
                </c:pt>
                <c:pt idx="42">
                  <c:v>816.7</c:v>
                </c:pt>
                <c:pt idx="43">
                  <c:v>823.5</c:v>
                </c:pt>
                <c:pt idx="44">
                  <c:v>824.1</c:v>
                </c:pt>
                <c:pt idx="45">
                  <c:v>825.2</c:v>
                </c:pt>
                <c:pt idx="46">
                  <c:v>785.9</c:v>
                </c:pt>
                <c:pt idx="47">
                  <c:v>785.2</c:v>
                </c:pt>
              </c:numCache>
            </c:numRef>
          </c:val>
          <c:extLst>
            <c:ext xmlns:c16="http://schemas.microsoft.com/office/drawing/2014/chart" uri="{C3380CC4-5D6E-409C-BE32-E72D297353CC}">
              <c16:uniqueId val="{00000002-13F3-4BDD-951D-44EA54043E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3091.2</c:v>
                </c:pt>
                <c:pt idx="1">
                  <c:v>3204.6</c:v>
                </c:pt>
                <c:pt idx="2">
                  <c:v>3210.5</c:v>
                </c:pt>
                <c:pt idx="3">
                  <c:v>3054.6</c:v>
                </c:pt>
                <c:pt idx="4">
                  <c:v>2959.3</c:v>
                </c:pt>
                <c:pt idx="5">
                  <c:v>2895.2</c:v>
                </c:pt>
                <c:pt idx="6">
                  <c:v>2867.2</c:v>
                </c:pt>
                <c:pt idx="7">
                  <c:v>2770</c:v>
                </c:pt>
                <c:pt idx="8">
                  <c:v>2779.6</c:v>
                </c:pt>
                <c:pt idx="9">
                  <c:v>2767.3</c:v>
                </c:pt>
                <c:pt idx="10">
                  <c:v>2710.7</c:v>
                </c:pt>
                <c:pt idx="11">
                  <c:v>2571.5</c:v>
                </c:pt>
                <c:pt idx="12">
                  <c:v>2320.5</c:v>
                </c:pt>
                <c:pt idx="13">
                  <c:v>2312.6999999999998</c:v>
                </c:pt>
                <c:pt idx="14">
                  <c:v>2321</c:v>
                </c:pt>
                <c:pt idx="15">
                  <c:v>2394.6999999999998</c:v>
                </c:pt>
                <c:pt idx="16">
                  <c:v>2465.9</c:v>
                </c:pt>
                <c:pt idx="17">
                  <c:v>2562.6</c:v>
                </c:pt>
                <c:pt idx="18">
                  <c:v>2470</c:v>
                </c:pt>
                <c:pt idx="19">
                  <c:v>2416.4</c:v>
                </c:pt>
                <c:pt idx="20">
                  <c:v>2483</c:v>
                </c:pt>
                <c:pt idx="21">
                  <c:v>2588.3000000000002</c:v>
                </c:pt>
                <c:pt idx="22">
                  <c:v>2577</c:v>
                </c:pt>
                <c:pt idx="23">
                  <c:v>2663.1</c:v>
                </c:pt>
                <c:pt idx="24">
                  <c:v>2710</c:v>
                </c:pt>
                <c:pt idx="25">
                  <c:v>2628.2</c:v>
                </c:pt>
                <c:pt idx="26">
                  <c:v>2629.3</c:v>
                </c:pt>
                <c:pt idx="27">
                  <c:v>2613.9</c:v>
                </c:pt>
                <c:pt idx="28">
                  <c:v>2593.1999999999998</c:v>
                </c:pt>
                <c:pt idx="29">
                  <c:v>2565.6999999999998</c:v>
                </c:pt>
                <c:pt idx="30">
                  <c:v>2618.4</c:v>
                </c:pt>
                <c:pt idx="31">
                  <c:v>2733.7</c:v>
                </c:pt>
                <c:pt idx="32">
                  <c:v>2863.1</c:v>
                </c:pt>
                <c:pt idx="33">
                  <c:v>2891.1</c:v>
                </c:pt>
                <c:pt idx="34">
                  <c:v>3072.6</c:v>
                </c:pt>
                <c:pt idx="35">
                  <c:v>3171.9</c:v>
                </c:pt>
                <c:pt idx="36">
                  <c:v>3375.5</c:v>
                </c:pt>
                <c:pt idx="37">
                  <c:v>3750.1</c:v>
                </c:pt>
                <c:pt idx="38">
                  <c:v>3938.6</c:v>
                </c:pt>
                <c:pt idx="39">
                  <c:v>4000.1</c:v>
                </c:pt>
                <c:pt idx="40">
                  <c:v>4274.8999999999996</c:v>
                </c:pt>
                <c:pt idx="41">
                  <c:v>4123.8999999999996</c:v>
                </c:pt>
                <c:pt idx="42">
                  <c:v>3894.7</c:v>
                </c:pt>
                <c:pt idx="43">
                  <c:v>3756.1</c:v>
                </c:pt>
                <c:pt idx="44">
                  <c:v>3857.1</c:v>
                </c:pt>
                <c:pt idx="45">
                  <c:v>3608.7</c:v>
                </c:pt>
                <c:pt idx="46">
                  <c:v>3516.3</c:v>
                </c:pt>
                <c:pt idx="47">
                  <c:v>3212.3</c:v>
                </c:pt>
              </c:numCache>
            </c:numRef>
          </c:val>
          <c:extLst>
            <c:ext xmlns:c16="http://schemas.microsoft.com/office/drawing/2014/chart" uri="{C3380CC4-5D6E-409C-BE32-E72D297353CC}">
              <c16:uniqueId val="{00000000-90EA-4486-9E8D-AD63F3F117A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2924.96</c:v>
                </c:pt>
                <c:pt idx="1">
                  <c:v>2820.79</c:v>
                </c:pt>
                <c:pt idx="2">
                  <c:v>2754.6</c:v>
                </c:pt>
                <c:pt idx="3">
                  <c:v>2803.08</c:v>
                </c:pt>
                <c:pt idx="4">
                  <c:v>2771.66</c:v>
                </c:pt>
                <c:pt idx="5">
                  <c:v>2724.8</c:v>
                </c:pt>
                <c:pt idx="6">
                  <c:v>2662.05</c:v>
                </c:pt>
                <c:pt idx="7">
                  <c:v>2731.84</c:v>
                </c:pt>
                <c:pt idx="8">
                  <c:v>2723.13</c:v>
                </c:pt>
                <c:pt idx="9">
                  <c:v>2693.56</c:v>
                </c:pt>
                <c:pt idx="10">
                  <c:v>2586.23</c:v>
                </c:pt>
                <c:pt idx="11">
                  <c:v>2308.08</c:v>
                </c:pt>
                <c:pt idx="12">
                  <c:v>2078.66</c:v>
                </c:pt>
                <c:pt idx="13">
                  <c:v>1762.79</c:v>
                </c:pt>
                <c:pt idx="14">
                  <c:v>1762.35</c:v>
                </c:pt>
                <c:pt idx="15">
                  <c:v>1820.55</c:v>
                </c:pt>
                <c:pt idx="16">
                  <c:v>1841.97</c:v>
                </c:pt>
                <c:pt idx="17">
                  <c:v>1921.19</c:v>
                </c:pt>
                <c:pt idx="18">
                  <c:v>2114.88</c:v>
                </c:pt>
                <c:pt idx="19">
                  <c:v>2152.85</c:v>
                </c:pt>
                <c:pt idx="20">
                  <c:v>2150.5100000000002</c:v>
                </c:pt>
                <c:pt idx="21">
                  <c:v>2131.9899999999998</c:v>
                </c:pt>
                <c:pt idx="22">
                  <c:v>2134.81</c:v>
                </c:pt>
                <c:pt idx="23">
                  <c:v>2039.47</c:v>
                </c:pt>
                <c:pt idx="24">
                  <c:v>2000.14</c:v>
                </c:pt>
                <c:pt idx="25">
                  <c:v>2012.62</c:v>
                </c:pt>
                <c:pt idx="26">
                  <c:v>2002.49</c:v>
                </c:pt>
                <c:pt idx="27">
                  <c:v>1976.03</c:v>
                </c:pt>
                <c:pt idx="28">
                  <c:v>1968.29</c:v>
                </c:pt>
                <c:pt idx="29">
                  <c:v>2026.98</c:v>
                </c:pt>
                <c:pt idx="30">
                  <c:v>1909.18</c:v>
                </c:pt>
                <c:pt idx="31">
                  <c:v>1911.25</c:v>
                </c:pt>
                <c:pt idx="32">
                  <c:v>1892.74</c:v>
                </c:pt>
                <c:pt idx="33">
                  <c:v>1994.24</c:v>
                </c:pt>
                <c:pt idx="34">
                  <c:v>2223.65</c:v>
                </c:pt>
                <c:pt idx="35">
                  <c:v>2359.71</c:v>
                </c:pt>
                <c:pt idx="36">
                  <c:v>2540.5700000000002</c:v>
                </c:pt>
                <c:pt idx="37">
                  <c:v>2542.2600000000002</c:v>
                </c:pt>
                <c:pt idx="38">
                  <c:v>2550.1999999999998</c:v>
                </c:pt>
                <c:pt idx="39">
                  <c:v>2575.7399999999998</c:v>
                </c:pt>
                <c:pt idx="40">
                  <c:v>2396.96</c:v>
                </c:pt>
                <c:pt idx="41">
                  <c:v>2546.23</c:v>
                </c:pt>
                <c:pt idx="42">
                  <c:v>2714.61</c:v>
                </c:pt>
                <c:pt idx="43">
                  <c:v>2811.31</c:v>
                </c:pt>
                <c:pt idx="44">
                  <c:v>2805.08</c:v>
                </c:pt>
                <c:pt idx="45">
                  <c:v>2804.99</c:v>
                </c:pt>
                <c:pt idx="46">
                  <c:v>2800.35</c:v>
                </c:pt>
                <c:pt idx="47">
                  <c:v>2802.47</c:v>
                </c:pt>
              </c:numCache>
            </c:numRef>
          </c:val>
          <c:extLst>
            <c:ext xmlns:c16="http://schemas.microsoft.com/office/drawing/2014/chart" uri="{C3380CC4-5D6E-409C-BE32-E72D297353CC}">
              <c16:uniqueId val="{00000001-90EA-4486-9E8D-AD63F3F117A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30.6</c:v>
                </c:pt>
                <c:pt idx="11">
                  <c:v>197.40018000000001</c:v>
                </c:pt>
                <c:pt idx="12">
                  <c:v>515.52800000000002</c:v>
                </c:pt>
                <c:pt idx="13">
                  <c:v>786.99199999999996</c:v>
                </c:pt>
                <c:pt idx="14">
                  <c:v>899.94399999999996</c:v>
                </c:pt>
                <c:pt idx="15">
                  <c:v>939.23500000000001</c:v>
                </c:pt>
                <c:pt idx="16">
                  <c:v>963.36</c:v>
                </c:pt>
                <c:pt idx="17">
                  <c:v>978.81799999999998</c:v>
                </c:pt>
                <c:pt idx="18">
                  <c:v>989.51599999999996</c:v>
                </c:pt>
                <c:pt idx="19">
                  <c:v>998.755</c:v>
                </c:pt>
                <c:pt idx="20">
                  <c:v>1002.9589999999999</c:v>
                </c:pt>
                <c:pt idx="21">
                  <c:v>1006.66</c:v>
                </c:pt>
                <c:pt idx="22">
                  <c:v>1007.316</c:v>
                </c:pt>
                <c:pt idx="23">
                  <c:v>1007.759</c:v>
                </c:pt>
                <c:pt idx="24">
                  <c:v>1001.929</c:v>
                </c:pt>
                <c:pt idx="25">
                  <c:v>999.21799999999996</c:v>
                </c:pt>
                <c:pt idx="26">
                  <c:v>992.303</c:v>
                </c:pt>
                <c:pt idx="27">
                  <c:v>985.83799999999997</c:v>
                </c:pt>
                <c:pt idx="28">
                  <c:v>967.68899999999996</c:v>
                </c:pt>
                <c:pt idx="29">
                  <c:v>940.15</c:v>
                </c:pt>
                <c:pt idx="30">
                  <c:v>905.27800000000002</c:v>
                </c:pt>
                <c:pt idx="31">
                  <c:v>849.51199999999994</c:v>
                </c:pt>
                <c:pt idx="32">
                  <c:v>740.79499999999996</c:v>
                </c:pt>
                <c:pt idx="33">
                  <c:v>578.75699999999995</c:v>
                </c:pt>
                <c:pt idx="34">
                  <c:v>276.94400000000002</c:v>
                </c:pt>
                <c:pt idx="35">
                  <c:v>67.436999999999998</c:v>
                </c:pt>
                <c:pt idx="36">
                  <c:v>2.4119999999999999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0EA-4486-9E8D-AD63F3F117A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319.8</c:v>
                </c:pt>
                <c:pt idx="1">
                  <c:v>256.10000000000002</c:v>
                </c:pt>
                <c:pt idx="2">
                  <c:v>247.1</c:v>
                </c:pt>
                <c:pt idx="3">
                  <c:v>253.8</c:v>
                </c:pt>
                <c:pt idx="4">
                  <c:v>260.8</c:v>
                </c:pt>
                <c:pt idx="5">
                  <c:v>273.39999999999998</c:v>
                </c:pt>
                <c:pt idx="6">
                  <c:v>271.2</c:v>
                </c:pt>
                <c:pt idx="7">
                  <c:v>225.3</c:v>
                </c:pt>
                <c:pt idx="8">
                  <c:v>217</c:v>
                </c:pt>
                <c:pt idx="9">
                  <c:v>246</c:v>
                </c:pt>
                <c:pt idx="10">
                  <c:v>289.2</c:v>
                </c:pt>
                <c:pt idx="11">
                  <c:v>323.3</c:v>
                </c:pt>
                <c:pt idx="12">
                  <c:v>351.4</c:v>
                </c:pt>
                <c:pt idx="13">
                  <c:v>392.4</c:v>
                </c:pt>
                <c:pt idx="14">
                  <c:v>373</c:v>
                </c:pt>
                <c:pt idx="15">
                  <c:v>319.60000000000002</c:v>
                </c:pt>
                <c:pt idx="16">
                  <c:v>292.5</c:v>
                </c:pt>
                <c:pt idx="17">
                  <c:v>255.2</c:v>
                </c:pt>
                <c:pt idx="18">
                  <c:v>268.60000000000002</c:v>
                </c:pt>
                <c:pt idx="19">
                  <c:v>298.10000000000002</c:v>
                </c:pt>
                <c:pt idx="20">
                  <c:v>356.9</c:v>
                </c:pt>
                <c:pt idx="21">
                  <c:v>395.5</c:v>
                </c:pt>
                <c:pt idx="22">
                  <c:v>404.5</c:v>
                </c:pt>
                <c:pt idx="23">
                  <c:v>424.7</c:v>
                </c:pt>
                <c:pt idx="24">
                  <c:v>486.8</c:v>
                </c:pt>
                <c:pt idx="25">
                  <c:v>562</c:v>
                </c:pt>
                <c:pt idx="26">
                  <c:v>598.79999999999995</c:v>
                </c:pt>
                <c:pt idx="27">
                  <c:v>639.20000000000005</c:v>
                </c:pt>
                <c:pt idx="28">
                  <c:v>641.9</c:v>
                </c:pt>
                <c:pt idx="29">
                  <c:v>624.70000000000005</c:v>
                </c:pt>
                <c:pt idx="30">
                  <c:v>614.6</c:v>
                </c:pt>
                <c:pt idx="31">
                  <c:v>596</c:v>
                </c:pt>
                <c:pt idx="32">
                  <c:v>616.70000000000005</c:v>
                </c:pt>
                <c:pt idx="33">
                  <c:v>618.9</c:v>
                </c:pt>
                <c:pt idx="34">
                  <c:v>559.1</c:v>
                </c:pt>
                <c:pt idx="35">
                  <c:v>558.6</c:v>
                </c:pt>
                <c:pt idx="36">
                  <c:v>519.79999999999995</c:v>
                </c:pt>
                <c:pt idx="37">
                  <c:v>496.6</c:v>
                </c:pt>
                <c:pt idx="38">
                  <c:v>442.1</c:v>
                </c:pt>
                <c:pt idx="39">
                  <c:v>389.8</c:v>
                </c:pt>
                <c:pt idx="40">
                  <c:v>318.89999999999998</c:v>
                </c:pt>
                <c:pt idx="41">
                  <c:v>284.39999999999998</c:v>
                </c:pt>
                <c:pt idx="42">
                  <c:v>254</c:v>
                </c:pt>
                <c:pt idx="43">
                  <c:v>189.1</c:v>
                </c:pt>
                <c:pt idx="44">
                  <c:v>155.6</c:v>
                </c:pt>
                <c:pt idx="45">
                  <c:v>154.80000000000001</c:v>
                </c:pt>
                <c:pt idx="46">
                  <c:v>151.1</c:v>
                </c:pt>
                <c:pt idx="47">
                  <c:v>115.2</c:v>
                </c:pt>
              </c:numCache>
            </c:numRef>
          </c:val>
          <c:extLst>
            <c:ext xmlns:c16="http://schemas.microsoft.com/office/drawing/2014/chart" uri="{C3380CC4-5D6E-409C-BE32-E72D297353CC}">
              <c16:uniqueId val="{00000003-90EA-4486-9E8D-AD63F3F117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292</c:v>
                </c:pt>
                <c:pt idx="1">
                  <c:v>289.7</c:v>
                </c:pt>
                <c:pt idx="2">
                  <c:v>288.39999999999998</c:v>
                </c:pt>
                <c:pt idx="3">
                  <c:v>291.89999999999998</c:v>
                </c:pt>
                <c:pt idx="4">
                  <c:v>293.3</c:v>
                </c:pt>
                <c:pt idx="5">
                  <c:v>289.5</c:v>
                </c:pt>
                <c:pt idx="6">
                  <c:v>287.60000000000002</c:v>
                </c:pt>
                <c:pt idx="7">
                  <c:v>287.3</c:v>
                </c:pt>
                <c:pt idx="8">
                  <c:v>286.10000000000002</c:v>
                </c:pt>
                <c:pt idx="9">
                  <c:v>283.60000000000002</c:v>
                </c:pt>
                <c:pt idx="10">
                  <c:v>284.7</c:v>
                </c:pt>
                <c:pt idx="11">
                  <c:v>283.10000000000002</c:v>
                </c:pt>
                <c:pt idx="12">
                  <c:v>277.5</c:v>
                </c:pt>
                <c:pt idx="13">
                  <c:v>278.7</c:v>
                </c:pt>
                <c:pt idx="14">
                  <c:v>280.2</c:v>
                </c:pt>
                <c:pt idx="15">
                  <c:v>279.8</c:v>
                </c:pt>
                <c:pt idx="16">
                  <c:v>279</c:v>
                </c:pt>
                <c:pt idx="17">
                  <c:v>278.3</c:v>
                </c:pt>
                <c:pt idx="18">
                  <c:v>276.7</c:v>
                </c:pt>
                <c:pt idx="19">
                  <c:v>275.5</c:v>
                </c:pt>
                <c:pt idx="20">
                  <c:v>273.39999999999998</c:v>
                </c:pt>
                <c:pt idx="21">
                  <c:v>274.2</c:v>
                </c:pt>
                <c:pt idx="22">
                  <c:v>255.4</c:v>
                </c:pt>
                <c:pt idx="23">
                  <c:v>274.5</c:v>
                </c:pt>
                <c:pt idx="24">
                  <c:v>273.8</c:v>
                </c:pt>
                <c:pt idx="25">
                  <c:v>272.39999999999998</c:v>
                </c:pt>
                <c:pt idx="26">
                  <c:v>274.10000000000002</c:v>
                </c:pt>
                <c:pt idx="27">
                  <c:v>272.39999999999998</c:v>
                </c:pt>
                <c:pt idx="28">
                  <c:v>272.2</c:v>
                </c:pt>
                <c:pt idx="29">
                  <c:v>272.8</c:v>
                </c:pt>
                <c:pt idx="30">
                  <c:v>272.5</c:v>
                </c:pt>
                <c:pt idx="31">
                  <c:v>275.10000000000002</c:v>
                </c:pt>
                <c:pt idx="32">
                  <c:v>277.10000000000002</c:v>
                </c:pt>
                <c:pt idx="33">
                  <c:v>278.3</c:v>
                </c:pt>
                <c:pt idx="34">
                  <c:v>279.8</c:v>
                </c:pt>
                <c:pt idx="35">
                  <c:v>279.2</c:v>
                </c:pt>
                <c:pt idx="36">
                  <c:v>280.10000000000002</c:v>
                </c:pt>
                <c:pt idx="37">
                  <c:v>281.10000000000002</c:v>
                </c:pt>
                <c:pt idx="38">
                  <c:v>280.8</c:v>
                </c:pt>
                <c:pt idx="39">
                  <c:v>285.89999999999998</c:v>
                </c:pt>
                <c:pt idx="40">
                  <c:v>285.5</c:v>
                </c:pt>
                <c:pt idx="41">
                  <c:v>286.5</c:v>
                </c:pt>
                <c:pt idx="42">
                  <c:v>286.39999999999998</c:v>
                </c:pt>
                <c:pt idx="43">
                  <c:v>288.39999999999998</c:v>
                </c:pt>
                <c:pt idx="44">
                  <c:v>286.89999999999998</c:v>
                </c:pt>
                <c:pt idx="45">
                  <c:v>286.60000000000002</c:v>
                </c:pt>
                <c:pt idx="46">
                  <c:v>284</c:v>
                </c:pt>
                <c:pt idx="47">
                  <c:v>284.3</c:v>
                </c:pt>
              </c:numCache>
            </c:numRef>
          </c:val>
          <c:extLst>
            <c:ext xmlns:c16="http://schemas.microsoft.com/office/drawing/2014/chart" uri="{C3380CC4-5D6E-409C-BE32-E72D297353CC}">
              <c16:uniqueId val="{00000000-32CA-4ED8-9D91-8B3C91B7666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71.36</c:v>
                </c:pt>
                <c:pt idx="1">
                  <c:v>71.19</c:v>
                </c:pt>
                <c:pt idx="2">
                  <c:v>70.400000000000006</c:v>
                </c:pt>
                <c:pt idx="3">
                  <c:v>70.78</c:v>
                </c:pt>
                <c:pt idx="4">
                  <c:v>72.16</c:v>
                </c:pt>
                <c:pt idx="5">
                  <c:v>67.7</c:v>
                </c:pt>
                <c:pt idx="6">
                  <c:v>73.45</c:v>
                </c:pt>
                <c:pt idx="7">
                  <c:v>72.94</c:v>
                </c:pt>
                <c:pt idx="8">
                  <c:v>73.13</c:v>
                </c:pt>
                <c:pt idx="9">
                  <c:v>72.06</c:v>
                </c:pt>
                <c:pt idx="10">
                  <c:v>71.53</c:v>
                </c:pt>
                <c:pt idx="11">
                  <c:v>69.48</c:v>
                </c:pt>
                <c:pt idx="12">
                  <c:v>70.66</c:v>
                </c:pt>
                <c:pt idx="13">
                  <c:v>69.19</c:v>
                </c:pt>
                <c:pt idx="14">
                  <c:v>69.55</c:v>
                </c:pt>
                <c:pt idx="15">
                  <c:v>69.25</c:v>
                </c:pt>
                <c:pt idx="16">
                  <c:v>70.37</c:v>
                </c:pt>
                <c:pt idx="17">
                  <c:v>68.89</c:v>
                </c:pt>
                <c:pt idx="18">
                  <c:v>56.48</c:v>
                </c:pt>
                <c:pt idx="19">
                  <c:v>56.05</c:v>
                </c:pt>
                <c:pt idx="20">
                  <c:v>55.21</c:v>
                </c:pt>
                <c:pt idx="21">
                  <c:v>53.89</c:v>
                </c:pt>
                <c:pt idx="22">
                  <c:v>56.21</c:v>
                </c:pt>
                <c:pt idx="23">
                  <c:v>54.17</c:v>
                </c:pt>
                <c:pt idx="24">
                  <c:v>54.64</c:v>
                </c:pt>
                <c:pt idx="25">
                  <c:v>53.92</c:v>
                </c:pt>
                <c:pt idx="26">
                  <c:v>52.39</c:v>
                </c:pt>
                <c:pt idx="27">
                  <c:v>55.33</c:v>
                </c:pt>
                <c:pt idx="28">
                  <c:v>56.49</c:v>
                </c:pt>
                <c:pt idx="29">
                  <c:v>57.08</c:v>
                </c:pt>
                <c:pt idx="30">
                  <c:v>50.98</c:v>
                </c:pt>
                <c:pt idx="31">
                  <c:v>53.25</c:v>
                </c:pt>
                <c:pt idx="32">
                  <c:v>53.44</c:v>
                </c:pt>
                <c:pt idx="33">
                  <c:v>52.04</c:v>
                </c:pt>
                <c:pt idx="34">
                  <c:v>51.95</c:v>
                </c:pt>
                <c:pt idx="35">
                  <c:v>54.61</c:v>
                </c:pt>
                <c:pt idx="36">
                  <c:v>52.87</c:v>
                </c:pt>
                <c:pt idx="37">
                  <c:v>53.76</c:v>
                </c:pt>
                <c:pt idx="38">
                  <c:v>54.5</c:v>
                </c:pt>
                <c:pt idx="39">
                  <c:v>56.84</c:v>
                </c:pt>
                <c:pt idx="40">
                  <c:v>55.46</c:v>
                </c:pt>
                <c:pt idx="41">
                  <c:v>56.33</c:v>
                </c:pt>
                <c:pt idx="42">
                  <c:v>55.51</c:v>
                </c:pt>
                <c:pt idx="43">
                  <c:v>57.21</c:v>
                </c:pt>
                <c:pt idx="44">
                  <c:v>58.68</c:v>
                </c:pt>
                <c:pt idx="45">
                  <c:v>58.09</c:v>
                </c:pt>
                <c:pt idx="46">
                  <c:v>57.45</c:v>
                </c:pt>
                <c:pt idx="47">
                  <c:v>56.67</c:v>
                </c:pt>
              </c:numCache>
            </c:numRef>
          </c:val>
          <c:extLst>
            <c:ext xmlns:c16="http://schemas.microsoft.com/office/drawing/2014/chart" uri="{C3380CC4-5D6E-409C-BE32-E72D297353CC}">
              <c16:uniqueId val="{00000001-32CA-4ED8-9D91-8B3C91B7666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30.6</c:v>
                </c:pt>
                <c:pt idx="11">
                  <c:v>197.40018000000001</c:v>
                </c:pt>
                <c:pt idx="12">
                  <c:v>515.52800000000002</c:v>
                </c:pt>
                <c:pt idx="13">
                  <c:v>786.99199999999996</c:v>
                </c:pt>
                <c:pt idx="14">
                  <c:v>899.94399999999996</c:v>
                </c:pt>
                <c:pt idx="15">
                  <c:v>939.23500000000001</c:v>
                </c:pt>
                <c:pt idx="16">
                  <c:v>963.36</c:v>
                </c:pt>
                <c:pt idx="17">
                  <c:v>978.81799999999998</c:v>
                </c:pt>
                <c:pt idx="18">
                  <c:v>989.51599999999996</c:v>
                </c:pt>
                <c:pt idx="19">
                  <c:v>998.755</c:v>
                </c:pt>
                <c:pt idx="20">
                  <c:v>1002.9589999999999</c:v>
                </c:pt>
                <c:pt idx="21">
                  <c:v>1006.66</c:v>
                </c:pt>
                <c:pt idx="22">
                  <c:v>1007.316</c:v>
                </c:pt>
                <c:pt idx="23">
                  <c:v>1007.759</c:v>
                </c:pt>
                <c:pt idx="24">
                  <c:v>1001.929</c:v>
                </c:pt>
                <c:pt idx="25">
                  <c:v>999.21799999999996</c:v>
                </c:pt>
                <c:pt idx="26">
                  <c:v>992.303</c:v>
                </c:pt>
                <c:pt idx="27">
                  <c:v>985.83799999999997</c:v>
                </c:pt>
                <c:pt idx="28">
                  <c:v>967.68899999999996</c:v>
                </c:pt>
                <c:pt idx="29">
                  <c:v>940.15</c:v>
                </c:pt>
                <c:pt idx="30">
                  <c:v>905.27800000000002</c:v>
                </c:pt>
                <c:pt idx="31">
                  <c:v>849.51199999999994</c:v>
                </c:pt>
                <c:pt idx="32">
                  <c:v>740.79499999999996</c:v>
                </c:pt>
                <c:pt idx="33">
                  <c:v>578.75699999999995</c:v>
                </c:pt>
                <c:pt idx="34">
                  <c:v>276.94400000000002</c:v>
                </c:pt>
                <c:pt idx="35">
                  <c:v>67.436999999999998</c:v>
                </c:pt>
                <c:pt idx="36">
                  <c:v>2.4119999999999999</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2CA-4ED8-9D91-8B3C91B7666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319.8</c:v>
                </c:pt>
                <c:pt idx="1">
                  <c:v>256.10000000000002</c:v>
                </c:pt>
                <c:pt idx="2">
                  <c:v>247.1</c:v>
                </c:pt>
                <c:pt idx="3">
                  <c:v>253.8</c:v>
                </c:pt>
                <c:pt idx="4">
                  <c:v>260.8</c:v>
                </c:pt>
                <c:pt idx="5">
                  <c:v>273.39999999999998</c:v>
                </c:pt>
                <c:pt idx="6">
                  <c:v>271.2</c:v>
                </c:pt>
                <c:pt idx="7">
                  <c:v>225.3</c:v>
                </c:pt>
                <c:pt idx="8">
                  <c:v>217</c:v>
                </c:pt>
                <c:pt idx="9">
                  <c:v>246</c:v>
                </c:pt>
                <c:pt idx="10">
                  <c:v>289.2</c:v>
                </c:pt>
                <c:pt idx="11">
                  <c:v>323.3</c:v>
                </c:pt>
                <c:pt idx="12">
                  <c:v>351.4</c:v>
                </c:pt>
                <c:pt idx="13">
                  <c:v>392.4</c:v>
                </c:pt>
                <c:pt idx="14">
                  <c:v>373</c:v>
                </c:pt>
                <c:pt idx="15">
                  <c:v>319.60000000000002</c:v>
                </c:pt>
                <c:pt idx="16">
                  <c:v>292.5</c:v>
                </c:pt>
                <c:pt idx="17">
                  <c:v>255.2</c:v>
                </c:pt>
                <c:pt idx="18">
                  <c:v>268.60000000000002</c:v>
                </c:pt>
                <c:pt idx="19">
                  <c:v>298.10000000000002</c:v>
                </c:pt>
                <c:pt idx="20">
                  <c:v>356.9</c:v>
                </c:pt>
                <c:pt idx="21">
                  <c:v>395.5</c:v>
                </c:pt>
                <c:pt idx="22">
                  <c:v>404.5</c:v>
                </c:pt>
                <c:pt idx="23">
                  <c:v>424.7</c:v>
                </c:pt>
                <c:pt idx="24">
                  <c:v>486.8</c:v>
                </c:pt>
                <c:pt idx="25">
                  <c:v>562</c:v>
                </c:pt>
                <c:pt idx="26">
                  <c:v>598.79999999999995</c:v>
                </c:pt>
                <c:pt idx="27">
                  <c:v>639.20000000000005</c:v>
                </c:pt>
                <c:pt idx="28">
                  <c:v>641.9</c:v>
                </c:pt>
                <c:pt idx="29">
                  <c:v>624.70000000000005</c:v>
                </c:pt>
                <c:pt idx="30">
                  <c:v>614.6</c:v>
                </c:pt>
                <c:pt idx="31">
                  <c:v>596</c:v>
                </c:pt>
                <c:pt idx="32">
                  <c:v>616.70000000000005</c:v>
                </c:pt>
                <c:pt idx="33">
                  <c:v>618.9</c:v>
                </c:pt>
                <c:pt idx="34">
                  <c:v>559.1</c:v>
                </c:pt>
                <c:pt idx="35">
                  <c:v>558.6</c:v>
                </c:pt>
                <c:pt idx="36">
                  <c:v>519.79999999999995</c:v>
                </c:pt>
                <c:pt idx="37">
                  <c:v>496.6</c:v>
                </c:pt>
                <c:pt idx="38">
                  <c:v>442.1</c:v>
                </c:pt>
                <c:pt idx="39">
                  <c:v>389.8</c:v>
                </c:pt>
                <c:pt idx="40">
                  <c:v>318.89999999999998</c:v>
                </c:pt>
                <c:pt idx="41">
                  <c:v>284.39999999999998</c:v>
                </c:pt>
                <c:pt idx="42">
                  <c:v>254</c:v>
                </c:pt>
                <c:pt idx="43">
                  <c:v>189.1</c:v>
                </c:pt>
                <c:pt idx="44">
                  <c:v>155.6</c:v>
                </c:pt>
                <c:pt idx="45">
                  <c:v>154.80000000000001</c:v>
                </c:pt>
                <c:pt idx="46">
                  <c:v>151.1</c:v>
                </c:pt>
                <c:pt idx="47">
                  <c:v>115.2</c:v>
                </c:pt>
              </c:numCache>
            </c:numRef>
          </c:val>
          <c:extLst>
            <c:ext xmlns:c16="http://schemas.microsoft.com/office/drawing/2014/chart" uri="{C3380CC4-5D6E-409C-BE32-E72D297353CC}">
              <c16:uniqueId val="{00000003-32CA-4ED8-9D91-8B3C91B766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12.73</c:v>
                </c:pt>
                <c:pt idx="1">
                  <c:v>11.74</c:v>
                </c:pt>
                <c:pt idx="2">
                  <c:v>14.59</c:v>
                </c:pt>
                <c:pt idx="3">
                  <c:v>12.34</c:v>
                </c:pt>
                <c:pt idx="4">
                  <c:v>11.82</c:v>
                </c:pt>
                <c:pt idx="5">
                  <c:v>15.4</c:v>
                </c:pt>
                <c:pt idx="6">
                  <c:v>13.32</c:v>
                </c:pt>
                <c:pt idx="7">
                  <c:v>0.01</c:v>
                </c:pt>
                <c:pt idx="8">
                  <c:v>1.8</c:v>
                </c:pt>
                <c:pt idx="9">
                  <c:v>2.65</c:v>
                </c:pt>
                <c:pt idx="10">
                  <c:v>3.35</c:v>
                </c:pt>
                <c:pt idx="11">
                  <c:v>4.49</c:v>
                </c:pt>
                <c:pt idx="12">
                  <c:v>67.56</c:v>
                </c:pt>
                <c:pt idx="13">
                  <c:v>59.26</c:v>
                </c:pt>
                <c:pt idx="14">
                  <c:v>78.91</c:v>
                </c:pt>
                <c:pt idx="15">
                  <c:v>4.0599999999999996</c:v>
                </c:pt>
                <c:pt idx="16">
                  <c:v>1.39</c:v>
                </c:pt>
                <c:pt idx="17">
                  <c:v>0.59</c:v>
                </c:pt>
                <c:pt idx="18">
                  <c:v>5.7</c:v>
                </c:pt>
                <c:pt idx="19">
                  <c:v>7.41</c:v>
                </c:pt>
                <c:pt idx="20">
                  <c:v>10.16</c:v>
                </c:pt>
                <c:pt idx="21">
                  <c:v>11.63</c:v>
                </c:pt>
                <c:pt idx="22">
                  <c:v>10.220000000000001</c:v>
                </c:pt>
                <c:pt idx="23">
                  <c:v>16.32</c:v>
                </c:pt>
                <c:pt idx="24">
                  <c:v>12.27</c:v>
                </c:pt>
                <c:pt idx="25">
                  <c:v>18.36</c:v>
                </c:pt>
                <c:pt idx="26">
                  <c:v>16.75</c:v>
                </c:pt>
                <c:pt idx="27">
                  <c:v>12.05</c:v>
                </c:pt>
                <c:pt idx="28">
                  <c:v>15.06</c:v>
                </c:pt>
                <c:pt idx="29">
                  <c:v>11.26</c:v>
                </c:pt>
                <c:pt idx="30">
                  <c:v>5.79</c:v>
                </c:pt>
                <c:pt idx="31">
                  <c:v>3.31</c:v>
                </c:pt>
                <c:pt idx="32">
                  <c:v>3.91</c:v>
                </c:pt>
                <c:pt idx="33">
                  <c:v>4.1500000000000004</c:v>
                </c:pt>
                <c:pt idx="34">
                  <c:v>15.66</c:v>
                </c:pt>
                <c:pt idx="35">
                  <c:v>14.21</c:v>
                </c:pt>
                <c:pt idx="36">
                  <c:v>25.71</c:v>
                </c:pt>
                <c:pt idx="37">
                  <c:v>40.229999999999997</c:v>
                </c:pt>
                <c:pt idx="38">
                  <c:v>47.13</c:v>
                </c:pt>
                <c:pt idx="39">
                  <c:v>53.98</c:v>
                </c:pt>
                <c:pt idx="40">
                  <c:v>49.15</c:v>
                </c:pt>
                <c:pt idx="41">
                  <c:v>50.55</c:v>
                </c:pt>
                <c:pt idx="42">
                  <c:v>51.61</c:v>
                </c:pt>
                <c:pt idx="43">
                  <c:v>46.3</c:v>
                </c:pt>
                <c:pt idx="44">
                  <c:v>39.82</c:v>
                </c:pt>
                <c:pt idx="45">
                  <c:v>30.48</c:v>
                </c:pt>
                <c:pt idx="46">
                  <c:v>30.43</c:v>
                </c:pt>
                <c:pt idx="47">
                  <c:v>16.36</c:v>
                </c:pt>
              </c:numCache>
            </c:numRef>
          </c:val>
          <c:extLst>
            <c:ext xmlns:c16="http://schemas.microsoft.com/office/drawing/2014/chart" uri="{C3380CC4-5D6E-409C-BE32-E72D297353CC}">
              <c16:uniqueId val="{00000000-2E35-453D-AF5F-DD213525C7F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13.04</c:v>
                </c:pt>
                <c:pt idx="1">
                  <c:v>11.95</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E35-453D-AF5F-DD213525C7F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19.337499999999999</c:v>
                </c:pt>
                <c:pt idx="1">
                  <c:v>22.646999999999998</c:v>
                </c:pt>
                <c:pt idx="2">
                  <c:v>19.9315</c:v>
                </c:pt>
                <c:pt idx="3">
                  <c:v>18.609400000000001</c:v>
                </c:pt>
                <c:pt idx="4">
                  <c:v>17.7669</c:v>
                </c:pt>
                <c:pt idx="5">
                  <c:v>22.1983</c:v>
                </c:pt>
                <c:pt idx="6">
                  <c:v>20.013400000000001</c:v>
                </c:pt>
                <c:pt idx="7">
                  <c:v>16.081299999999999</c:v>
                </c:pt>
                <c:pt idx="8">
                  <c:v>19.600200000000001</c:v>
                </c:pt>
                <c:pt idx="9">
                  <c:v>17.0427</c:v>
                </c:pt>
                <c:pt idx="10">
                  <c:v>16.436800000000002</c:v>
                </c:pt>
                <c:pt idx="11">
                  <c:v>16.4801</c:v>
                </c:pt>
                <c:pt idx="12">
                  <c:v>101.6245</c:v>
                </c:pt>
                <c:pt idx="13">
                  <c:v>98.304699999999997</c:v>
                </c:pt>
                <c:pt idx="14">
                  <c:v>115.97020000000001</c:v>
                </c:pt>
                <c:pt idx="15">
                  <c:v>122.4821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20.165700000000001</c:v>
                </c:pt>
                <c:pt idx="32">
                  <c:v>18.9542</c:v>
                </c:pt>
                <c:pt idx="33">
                  <c:v>19.0063</c:v>
                </c:pt>
                <c:pt idx="34">
                  <c:v>23.039300000000001</c:v>
                </c:pt>
                <c:pt idx="35">
                  <c:v>19.720800000000001</c:v>
                </c:pt>
                <c:pt idx="36">
                  <c:v>27.907900000000001</c:v>
                </c:pt>
                <c:pt idx="37">
                  <c:v>39.410600000000002</c:v>
                </c:pt>
                <c:pt idx="38">
                  <c:v>42.176900000000003</c:v>
                </c:pt>
                <c:pt idx="39">
                  <c:v>46.844999999999999</c:v>
                </c:pt>
                <c:pt idx="40">
                  <c:v>48.7819</c:v>
                </c:pt>
                <c:pt idx="41">
                  <c:v>40.859299999999998</c:v>
                </c:pt>
                <c:pt idx="42">
                  <c:v>46.796100000000003</c:v>
                </c:pt>
                <c:pt idx="43">
                  <c:v>35.704799999999999</c:v>
                </c:pt>
                <c:pt idx="44">
                  <c:v>40.287700000000001</c:v>
                </c:pt>
                <c:pt idx="45">
                  <c:v>31.7684</c:v>
                </c:pt>
                <c:pt idx="46">
                  <c:v>32.761499999999998</c:v>
                </c:pt>
                <c:pt idx="47">
                  <c:v>27.616599999999998</c:v>
                </c:pt>
              </c:numCache>
            </c:numRef>
          </c:val>
          <c:extLst>
            <c:ext xmlns:c16="http://schemas.microsoft.com/office/drawing/2014/chart" uri="{C3380CC4-5D6E-409C-BE32-E72D297353CC}">
              <c16:uniqueId val="{00000002-2E35-453D-AF5F-DD213525C7F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19.964400000000001</c:v>
                </c:pt>
                <c:pt idx="1">
                  <c:v>23.045300000000001</c:v>
                </c:pt>
                <c:pt idx="2">
                  <c:v>20.8386</c:v>
                </c:pt>
                <c:pt idx="3">
                  <c:v>19.2254</c:v>
                </c:pt>
                <c:pt idx="4">
                  <c:v>18.571400000000001</c:v>
                </c:pt>
                <c:pt idx="5">
                  <c:v>22.695900000000002</c:v>
                </c:pt>
                <c:pt idx="6">
                  <c:v>20.844000000000001</c:v>
                </c:pt>
                <c:pt idx="7">
                  <c:v>16.6234</c:v>
                </c:pt>
                <c:pt idx="8">
                  <c:v>20.333200000000001</c:v>
                </c:pt>
                <c:pt idx="9">
                  <c:v>17.731000000000002</c:v>
                </c:pt>
                <c:pt idx="10">
                  <c:v>16.984200000000001</c:v>
                </c:pt>
                <c:pt idx="11">
                  <c:v>17.008199999999999</c:v>
                </c:pt>
                <c:pt idx="12">
                  <c:v>100.64109999999999</c:v>
                </c:pt>
                <c:pt idx="13">
                  <c:v>97.928200000000004</c:v>
                </c:pt>
                <c:pt idx="14">
                  <c:v>116.4738</c:v>
                </c:pt>
                <c:pt idx="15">
                  <c:v>31.427800000000001</c:v>
                </c:pt>
                <c:pt idx="16">
                  <c:v>29.574100000000001</c:v>
                </c:pt>
                <c:pt idx="17">
                  <c:v>28.4633</c:v>
                </c:pt>
                <c:pt idx="18">
                  <c:v>31.1724</c:v>
                </c:pt>
                <c:pt idx="19">
                  <c:v>30.2699</c:v>
                </c:pt>
                <c:pt idx="20">
                  <c:v>34.086199999999998</c:v>
                </c:pt>
                <c:pt idx="21">
                  <c:v>35.429400000000001</c:v>
                </c:pt>
                <c:pt idx="22">
                  <c:v>31.732199999999999</c:v>
                </c:pt>
                <c:pt idx="23">
                  <c:v>33.115499999999997</c:v>
                </c:pt>
                <c:pt idx="24">
                  <c:v>30.307200000000002</c:v>
                </c:pt>
                <c:pt idx="25">
                  <c:v>34.763599999999997</c:v>
                </c:pt>
                <c:pt idx="26">
                  <c:v>35.557699999999997</c:v>
                </c:pt>
                <c:pt idx="27">
                  <c:v>34.449399999999997</c:v>
                </c:pt>
                <c:pt idx="28">
                  <c:v>30.3994</c:v>
                </c:pt>
                <c:pt idx="29">
                  <c:v>30.162800000000001</c:v>
                </c:pt>
                <c:pt idx="30">
                  <c:v>27.062000000000001</c:v>
                </c:pt>
                <c:pt idx="31">
                  <c:v>20.303100000000001</c:v>
                </c:pt>
                <c:pt idx="32">
                  <c:v>19.175799999999999</c:v>
                </c:pt>
                <c:pt idx="33">
                  <c:v>19.1128</c:v>
                </c:pt>
                <c:pt idx="34">
                  <c:v>22.948499999999999</c:v>
                </c:pt>
                <c:pt idx="35">
                  <c:v>19.497</c:v>
                </c:pt>
                <c:pt idx="36">
                  <c:v>27.348099999999999</c:v>
                </c:pt>
                <c:pt idx="37">
                  <c:v>40.054400000000001</c:v>
                </c:pt>
                <c:pt idx="38">
                  <c:v>43.4636</c:v>
                </c:pt>
                <c:pt idx="39">
                  <c:v>46.377400000000002</c:v>
                </c:pt>
                <c:pt idx="40">
                  <c:v>48.626899999999999</c:v>
                </c:pt>
                <c:pt idx="41">
                  <c:v>41.076599999999999</c:v>
                </c:pt>
                <c:pt idx="42">
                  <c:v>46.568600000000004</c:v>
                </c:pt>
                <c:pt idx="43">
                  <c:v>38.277700000000003</c:v>
                </c:pt>
                <c:pt idx="44">
                  <c:v>41.353400000000001</c:v>
                </c:pt>
                <c:pt idx="45">
                  <c:v>31.712299999999999</c:v>
                </c:pt>
                <c:pt idx="46">
                  <c:v>33.473599999999998</c:v>
                </c:pt>
                <c:pt idx="47">
                  <c:v>28.270800000000001</c:v>
                </c:pt>
              </c:numCache>
            </c:numRef>
          </c:val>
          <c:extLst>
            <c:ext xmlns:c16="http://schemas.microsoft.com/office/drawing/2014/chart" uri="{C3380CC4-5D6E-409C-BE32-E72D297353CC}">
              <c16:uniqueId val="{00000003-2E35-453D-AF5F-DD213525C7F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316.09710000000001</c:v>
                </c:pt>
                <c:pt idx="1">
                  <c:v>295.14170000000001</c:v>
                </c:pt>
                <c:pt idx="2">
                  <c:v>300.39850000000001</c:v>
                </c:pt>
                <c:pt idx="3">
                  <c:v>282.86610000000002</c:v>
                </c:pt>
                <c:pt idx="4">
                  <c:v>261.56490000000002</c:v>
                </c:pt>
                <c:pt idx="5">
                  <c:v>283.96620000000001</c:v>
                </c:pt>
                <c:pt idx="6">
                  <c:v>278.0779</c:v>
                </c:pt>
                <c:pt idx="7">
                  <c:v>283.25400000000002</c:v>
                </c:pt>
                <c:pt idx="8">
                  <c:v>290.02409999999998</c:v>
                </c:pt>
                <c:pt idx="9">
                  <c:v>292.68439999999998</c:v>
                </c:pt>
                <c:pt idx="10">
                  <c:v>291.8603</c:v>
                </c:pt>
                <c:pt idx="11">
                  <c:v>273.66390000000001</c:v>
                </c:pt>
                <c:pt idx="12">
                  <c:v>264.6028</c:v>
                </c:pt>
                <c:pt idx="13">
                  <c:v>290.88193000000001</c:v>
                </c:pt>
                <c:pt idx="14">
                  <c:v>311.06853000000001</c:v>
                </c:pt>
                <c:pt idx="15">
                  <c:v>334.37909999999999</c:v>
                </c:pt>
                <c:pt idx="16">
                  <c:v>318.25009999999997</c:v>
                </c:pt>
                <c:pt idx="17">
                  <c:v>324.33139999999997</c:v>
                </c:pt>
                <c:pt idx="18">
                  <c:v>357.27640000000002</c:v>
                </c:pt>
                <c:pt idx="19">
                  <c:v>386.99770000000001</c:v>
                </c:pt>
                <c:pt idx="20">
                  <c:v>402.63900000000001</c:v>
                </c:pt>
                <c:pt idx="21">
                  <c:v>402.56330000000003</c:v>
                </c:pt>
                <c:pt idx="22">
                  <c:v>376.84969999999998</c:v>
                </c:pt>
                <c:pt idx="23">
                  <c:v>401.9092</c:v>
                </c:pt>
                <c:pt idx="24">
                  <c:v>380.8698</c:v>
                </c:pt>
                <c:pt idx="25">
                  <c:v>401.6814</c:v>
                </c:pt>
                <c:pt idx="26">
                  <c:v>397.05509999999998</c:v>
                </c:pt>
                <c:pt idx="27">
                  <c:v>353.68579999999997</c:v>
                </c:pt>
                <c:pt idx="28">
                  <c:v>381.14109999999999</c:v>
                </c:pt>
                <c:pt idx="29">
                  <c:v>365.56180000000001</c:v>
                </c:pt>
                <c:pt idx="30">
                  <c:v>339.40949999999998</c:v>
                </c:pt>
                <c:pt idx="31">
                  <c:v>331.02050000000003</c:v>
                </c:pt>
                <c:pt idx="32">
                  <c:v>335.46179999999998</c:v>
                </c:pt>
                <c:pt idx="33">
                  <c:v>324.51929999999999</c:v>
                </c:pt>
                <c:pt idx="34">
                  <c:v>277.77379999999999</c:v>
                </c:pt>
                <c:pt idx="35">
                  <c:v>266.11250000000001</c:v>
                </c:pt>
                <c:pt idx="36">
                  <c:v>310.88569999999999</c:v>
                </c:pt>
                <c:pt idx="37">
                  <c:v>400.17950000000002</c:v>
                </c:pt>
                <c:pt idx="38">
                  <c:v>438.49450000000002</c:v>
                </c:pt>
                <c:pt idx="39">
                  <c:v>454.40440000000001</c:v>
                </c:pt>
                <c:pt idx="40">
                  <c:v>414.29329999999999</c:v>
                </c:pt>
                <c:pt idx="41">
                  <c:v>424.63650000000001</c:v>
                </c:pt>
                <c:pt idx="42">
                  <c:v>441.45080000000002</c:v>
                </c:pt>
                <c:pt idx="43">
                  <c:v>439.84070000000003</c:v>
                </c:pt>
                <c:pt idx="44">
                  <c:v>408.06700000000001</c:v>
                </c:pt>
                <c:pt idx="45">
                  <c:v>355.89109999999999</c:v>
                </c:pt>
                <c:pt idx="46">
                  <c:v>355.8913</c:v>
                </c:pt>
                <c:pt idx="47">
                  <c:v>354.16039999999998</c:v>
                </c:pt>
              </c:numCache>
            </c:numRef>
          </c:val>
          <c:extLst>
            <c:ext xmlns:c16="http://schemas.microsoft.com/office/drawing/2014/chart" uri="{C3380CC4-5D6E-409C-BE32-E72D297353CC}">
              <c16:uniqueId val="{00000004-2E35-453D-AF5F-DD213525C7F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117.3242</c:v>
                </c:pt>
                <c:pt idx="1">
                  <c:v>120.78279999999999</c:v>
                </c:pt>
                <c:pt idx="2">
                  <c:v>120.2694</c:v>
                </c:pt>
                <c:pt idx="3">
                  <c:v>120.8995</c:v>
                </c:pt>
                <c:pt idx="4">
                  <c:v>115.3426</c:v>
                </c:pt>
                <c:pt idx="5">
                  <c:v>115.3176</c:v>
                </c:pt>
                <c:pt idx="6">
                  <c:v>111.25490000000001</c:v>
                </c:pt>
                <c:pt idx="7">
                  <c:v>109.31959999999999</c:v>
                </c:pt>
                <c:pt idx="8">
                  <c:v>111.3535</c:v>
                </c:pt>
                <c:pt idx="9">
                  <c:v>111.8582</c:v>
                </c:pt>
                <c:pt idx="10">
                  <c:v>101.99890000000001</c:v>
                </c:pt>
                <c:pt idx="11">
                  <c:v>83.779600000000002</c:v>
                </c:pt>
                <c:pt idx="12">
                  <c:v>56.309899999999999</c:v>
                </c:pt>
                <c:pt idx="13">
                  <c:v>24.8673</c:v>
                </c:pt>
                <c:pt idx="14">
                  <c:v>13.059900000000001</c:v>
                </c:pt>
                <c:pt idx="15">
                  <c:v>15.180199999999999</c:v>
                </c:pt>
                <c:pt idx="16">
                  <c:v>16.132200000000001</c:v>
                </c:pt>
                <c:pt idx="17">
                  <c:v>16.756799999999998</c:v>
                </c:pt>
                <c:pt idx="18">
                  <c:v>21.079499999999999</c:v>
                </c:pt>
                <c:pt idx="19">
                  <c:v>17.7166</c:v>
                </c:pt>
                <c:pt idx="20">
                  <c:v>12.381600000000001</c:v>
                </c:pt>
                <c:pt idx="21">
                  <c:v>16.7119</c:v>
                </c:pt>
                <c:pt idx="22">
                  <c:v>16.589500000000001</c:v>
                </c:pt>
                <c:pt idx="23">
                  <c:v>15.093500000000001</c:v>
                </c:pt>
                <c:pt idx="24">
                  <c:v>18.096900000000002</c:v>
                </c:pt>
                <c:pt idx="25">
                  <c:v>15.666499999999999</c:v>
                </c:pt>
                <c:pt idx="26">
                  <c:v>13.757899999999999</c:v>
                </c:pt>
                <c:pt idx="27">
                  <c:v>15.083299999999999</c:v>
                </c:pt>
                <c:pt idx="28">
                  <c:v>12.015700000000001</c:v>
                </c:pt>
                <c:pt idx="29">
                  <c:v>12.5451</c:v>
                </c:pt>
                <c:pt idx="30">
                  <c:v>12.785399999999999</c:v>
                </c:pt>
                <c:pt idx="31">
                  <c:v>25.793700000000001</c:v>
                </c:pt>
                <c:pt idx="32">
                  <c:v>37.039700000000003</c:v>
                </c:pt>
                <c:pt idx="33">
                  <c:v>51.460299999999997</c:v>
                </c:pt>
                <c:pt idx="34">
                  <c:v>83.047600000000003</c:v>
                </c:pt>
                <c:pt idx="35">
                  <c:v>111.6123</c:v>
                </c:pt>
                <c:pt idx="36">
                  <c:v>109.3252</c:v>
                </c:pt>
                <c:pt idx="37">
                  <c:v>119.1241</c:v>
                </c:pt>
                <c:pt idx="38">
                  <c:v>116.8321</c:v>
                </c:pt>
                <c:pt idx="39">
                  <c:v>120.27249999999999</c:v>
                </c:pt>
                <c:pt idx="40">
                  <c:v>141.09180000000001</c:v>
                </c:pt>
                <c:pt idx="41">
                  <c:v>144.9563</c:v>
                </c:pt>
                <c:pt idx="42">
                  <c:v>140.05410000000001</c:v>
                </c:pt>
                <c:pt idx="43">
                  <c:v>137.7602</c:v>
                </c:pt>
                <c:pt idx="44">
                  <c:v>131.37350000000001</c:v>
                </c:pt>
                <c:pt idx="45">
                  <c:v>129.4701</c:v>
                </c:pt>
                <c:pt idx="46">
                  <c:v>123.77589999999999</c:v>
                </c:pt>
                <c:pt idx="47">
                  <c:v>123.1664</c:v>
                </c:pt>
              </c:numCache>
            </c:numRef>
          </c:val>
          <c:extLst>
            <c:ext xmlns:c16="http://schemas.microsoft.com/office/drawing/2014/chart" uri="{C3380CC4-5D6E-409C-BE32-E72D297353CC}">
              <c16:uniqueId val="{00000000-A763-4179-8E1F-B0A12D6EE1A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119.1645</c:v>
                </c:pt>
                <c:pt idx="1">
                  <c:v>120.38849999999999</c:v>
                </c:pt>
                <c:pt idx="2">
                  <c:v>121.3159</c:v>
                </c:pt>
                <c:pt idx="3">
                  <c:v>121.52849999999999</c:v>
                </c:pt>
                <c:pt idx="4">
                  <c:v>114.9042</c:v>
                </c:pt>
                <c:pt idx="5">
                  <c:v>116.4769</c:v>
                </c:pt>
                <c:pt idx="6">
                  <c:v>111.6985</c:v>
                </c:pt>
                <c:pt idx="7">
                  <c:v>109.901</c:v>
                </c:pt>
                <c:pt idx="8">
                  <c:v>110.71429999999999</c:v>
                </c:pt>
                <c:pt idx="9">
                  <c:v>111.77079999999999</c:v>
                </c:pt>
                <c:pt idx="10">
                  <c:v>104.4075</c:v>
                </c:pt>
                <c:pt idx="11">
                  <c:v>85.667900000000003</c:v>
                </c:pt>
                <c:pt idx="12">
                  <c:v>57.715800000000002</c:v>
                </c:pt>
                <c:pt idx="13">
                  <c:v>26.300699999999999</c:v>
                </c:pt>
                <c:pt idx="14">
                  <c:v>13.6386</c:v>
                </c:pt>
                <c:pt idx="15">
                  <c:v>16.015499999999999</c:v>
                </c:pt>
                <c:pt idx="16">
                  <c:v>18.353200000000001</c:v>
                </c:pt>
                <c:pt idx="17">
                  <c:v>18.102900000000002</c:v>
                </c:pt>
                <c:pt idx="18">
                  <c:v>22.067699999999999</c:v>
                </c:pt>
                <c:pt idx="19">
                  <c:v>16.187999999999999</c:v>
                </c:pt>
                <c:pt idx="20">
                  <c:v>14.8104</c:v>
                </c:pt>
                <c:pt idx="21">
                  <c:v>17.7272</c:v>
                </c:pt>
                <c:pt idx="22">
                  <c:v>17.659300000000002</c:v>
                </c:pt>
                <c:pt idx="23">
                  <c:v>16.391300000000001</c:v>
                </c:pt>
                <c:pt idx="24">
                  <c:v>18.6051</c:v>
                </c:pt>
                <c:pt idx="25">
                  <c:v>17.883099999999999</c:v>
                </c:pt>
                <c:pt idx="26">
                  <c:v>14.0076</c:v>
                </c:pt>
                <c:pt idx="27">
                  <c:v>16.137699999999999</c:v>
                </c:pt>
                <c:pt idx="28">
                  <c:v>14.9602</c:v>
                </c:pt>
                <c:pt idx="29">
                  <c:v>11.9185</c:v>
                </c:pt>
                <c:pt idx="30">
                  <c:v>13.578900000000001</c:v>
                </c:pt>
                <c:pt idx="31">
                  <c:v>26.390899999999998</c:v>
                </c:pt>
                <c:pt idx="32">
                  <c:v>37.432400000000001</c:v>
                </c:pt>
                <c:pt idx="33">
                  <c:v>50.876899999999999</c:v>
                </c:pt>
                <c:pt idx="34">
                  <c:v>83.264799999999994</c:v>
                </c:pt>
                <c:pt idx="35">
                  <c:v>111.7184</c:v>
                </c:pt>
                <c:pt idx="36">
                  <c:v>110.3343</c:v>
                </c:pt>
                <c:pt idx="37">
                  <c:v>117.57729999999999</c:v>
                </c:pt>
                <c:pt idx="38">
                  <c:v>118.85760000000001</c:v>
                </c:pt>
                <c:pt idx="39">
                  <c:v>121.46129999999999</c:v>
                </c:pt>
                <c:pt idx="40">
                  <c:v>141.6429</c:v>
                </c:pt>
                <c:pt idx="41">
                  <c:v>146.16759999999999</c:v>
                </c:pt>
                <c:pt idx="42">
                  <c:v>140.6019</c:v>
                </c:pt>
                <c:pt idx="43">
                  <c:v>138.8366</c:v>
                </c:pt>
                <c:pt idx="44">
                  <c:v>132.29939999999999</c:v>
                </c:pt>
                <c:pt idx="45">
                  <c:v>131.1174</c:v>
                </c:pt>
                <c:pt idx="46">
                  <c:v>125.1593</c:v>
                </c:pt>
                <c:pt idx="47">
                  <c:v>122.53060000000001</c:v>
                </c:pt>
              </c:numCache>
            </c:numRef>
          </c:val>
          <c:extLst>
            <c:ext xmlns:c16="http://schemas.microsoft.com/office/drawing/2014/chart" uri="{C3380CC4-5D6E-409C-BE32-E72D297353CC}">
              <c16:uniqueId val="{00000001-A763-4179-8E1F-B0A12D6EE1A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448.8048</c:v>
                </c:pt>
                <c:pt idx="1">
                  <c:v>449.55739999999997</c:v>
                </c:pt>
                <c:pt idx="2">
                  <c:v>435.64870000000002</c:v>
                </c:pt>
                <c:pt idx="3">
                  <c:v>435.43090000000001</c:v>
                </c:pt>
                <c:pt idx="4">
                  <c:v>425.36250000000001</c:v>
                </c:pt>
                <c:pt idx="5">
                  <c:v>440.58440000000002</c:v>
                </c:pt>
                <c:pt idx="6">
                  <c:v>427.9033</c:v>
                </c:pt>
                <c:pt idx="7">
                  <c:v>426.60390000000001</c:v>
                </c:pt>
                <c:pt idx="8">
                  <c:v>435.42360000000002</c:v>
                </c:pt>
                <c:pt idx="9">
                  <c:v>432.86559999999997</c:v>
                </c:pt>
                <c:pt idx="10">
                  <c:v>410.75209999999998</c:v>
                </c:pt>
                <c:pt idx="11">
                  <c:v>323.22280000000001</c:v>
                </c:pt>
                <c:pt idx="12">
                  <c:v>206.43049999999999</c:v>
                </c:pt>
                <c:pt idx="13">
                  <c:v>73.8643</c:v>
                </c:pt>
                <c:pt idx="14">
                  <c:v>19.500499999999999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48.569800000000001</c:v>
                </c:pt>
                <c:pt idx="32">
                  <c:v>83.0124</c:v>
                </c:pt>
                <c:pt idx="33">
                  <c:v>144.9101</c:v>
                </c:pt>
                <c:pt idx="34">
                  <c:v>275.36419999999998</c:v>
                </c:pt>
                <c:pt idx="35">
                  <c:v>388.7106</c:v>
                </c:pt>
                <c:pt idx="36">
                  <c:v>380.53160000000003</c:v>
                </c:pt>
                <c:pt idx="37">
                  <c:v>362.94639999999998</c:v>
                </c:pt>
                <c:pt idx="38">
                  <c:v>352.73169999999999</c:v>
                </c:pt>
                <c:pt idx="39">
                  <c:v>355.08319999999998</c:v>
                </c:pt>
                <c:pt idx="40">
                  <c:v>431.27140000000003</c:v>
                </c:pt>
                <c:pt idx="41">
                  <c:v>428.85149999999999</c:v>
                </c:pt>
                <c:pt idx="42">
                  <c:v>429.52699999999999</c:v>
                </c:pt>
                <c:pt idx="43">
                  <c:v>426.8904</c:v>
                </c:pt>
                <c:pt idx="44">
                  <c:v>409.95850000000002</c:v>
                </c:pt>
                <c:pt idx="45">
                  <c:v>420.7004</c:v>
                </c:pt>
                <c:pt idx="46">
                  <c:v>413.02449999999999</c:v>
                </c:pt>
                <c:pt idx="47">
                  <c:v>414.97089999999997</c:v>
                </c:pt>
              </c:numCache>
            </c:numRef>
          </c:val>
          <c:extLst>
            <c:ext xmlns:c16="http://schemas.microsoft.com/office/drawing/2014/chart" uri="{C3380CC4-5D6E-409C-BE32-E72D297353CC}">
              <c16:uniqueId val="{00000002-A763-4179-8E1F-B0A12D6EE1A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363.97269999999997</c:v>
                </c:pt>
                <c:pt idx="1">
                  <c:v>366.84930000000003</c:v>
                </c:pt>
                <c:pt idx="2">
                  <c:v>358.8168</c:v>
                </c:pt>
                <c:pt idx="3">
                  <c:v>358.30529999999999</c:v>
                </c:pt>
                <c:pt idx="4">
                  <c:v>354.6259</c:v>
                </c:pt>
                <c:pt idx="5">
                  <c:v>357.96940000000001</c:v>
                </c:pt>
                <c:pt idx="6">
                  <c:v>352.63200000000001</c:v>
                </c:pt>
                <c:pt idx="7">
                  <c:v>351.61079999999998</c:v>
                </c:pt>
                <c:pt idx="8">
                  <c:v>353.73540000000003</c:v>
                </c:pt>
                <c:pt idx="9">
                  <c:v>358.86779999999999</c:v>
                </c:pt>
                <c:pt idx="10">
                  <c:v>338.49310000000003</c:v>
                </c:pt>
                <c:pt idx="11">
                  <c:v>271.65899999999999</c:v>
                </c:pt>
                <c:pt idx="12">
                  <c:v>166.27699999999999</c:v>
                </c:pt>
                <c:pt idx="13">
                  <c:v>53.331099999999999</c:v>
                </c:pt>
                <c:pt idx="14">
                  <c:v>6.9282000000000004</c:v>
                </c:pt>
                <c:pt idx="15">
                  <c:v>13.118</c:v>
                </c:pt>
                <c:pt idx="16">
                  <c:v>14.042400000000001</c:v>
                </c:pt>
                <c:pt idx="17">
                  <c:v>22.2986</c:v>
                </c:pt>
                <c:pt idx="18">
                  <c:v>13.573499999999999</c:v>
                </c:pt>
                <c:pt idx="19">
                  <c:v>23.380099999999999</c:v>
                </c:pt>
                <c:pt idx="20">
                  <c:v>31.135200000000001</c:v>
                </c:pt>
                <c:pt idx="21">
                  <c:v>23.871300000000002</c:v>
                </c:pt>
                <c:pt idx="22">
                  <c:v>20.122499999999999</c:v>
                </c:pt>
                <c:pt idx="23">
                  <c:v>29.908899999999999</c:v>
                </c:pt>
                <c:pt idx="24">
                  <c:v>21.551600000000001</c:v>
                </c:pt>
                <c:pt idx="25">
                  <c:v>14.042299999999999</c:v>
                </c:pt>
                <c:pt idx="26">
                  <c:v>19.732199999999999</c:v>
                </c:pt>
                <c:pt idx="27">
                  <c:v>7.5236999999999998</c:v>
                </c:pt>
                <c:pt idx="28">
                  <c:v>7.7645</c:v>
                </c:pt>
                <c:pt idx="29">
                  <c:v>11.9809</c:v>
                </c:pt>
                <c:pt idx="30">
                  <c:v>5.5023</c:v>
                </c:pt>
                <c:pt idx="31">
                  <c:v>27.577200000000001</c:v>
                </c:pt>
                <c:pt idx="32">
                  <c:v>53.750900000000001</c:v>
                </c:pt>
                <c:pt idx="33">
                  <c:v>111.05</c:v>
                </c:pt>
                <c:pt idx="34">
                  <c:v>219.55670000000001</c:v>
                </c:pt>
                <c:pt idx="35">
                  <c:v>319.38780000000003</c:v>
                </c:pt>
                <c:pt idx="36">
                  <c:v>287.74799999999999</c:v>
                </c:pt>
                <c:pt idx="37">
                  <c:v>277.8365</c:v>
                </c:pt>
                <c:pt idx="38">
                  <c:v>270.28399999999999</c:v>
                </c:pt>
                <c:pt idx="39">
                  <c:v>270.8449</c:v>
                </c:pt>
                <c:pt idx="40">
                  <c:v>360.00110000000001</c:v>
                </c:pt>
                <c:pt idx="41">
                  <c:v>358.63780000000003</c:v>
                </c:pt>
                <c:pt idx="42">
                  <c:v>357.76299999999998</c:v>
                </c:pt>
                <c:pt idx="43">
                  <c:v>349.93310000000002</c:v>
                </c:pt>
                <c:pt idx="44">
                  <c:v>341.64510000000001</c:v>
                </c:pt>
                <c:pt idx="45">
                  <c:v>345.08940000000001</c:v>
                </c:pt>
                <c:pt idx="46">
                  <c:v>345.55290000000002</c:v>
                </c:pt>
                <c:pt idx="47">
                  <c:v>348.61919999999998</c:v>
                </c:pt>
              </c:numCache>
            </c:numRef>
          </c:val>
          <c:extLst>
            <c:ext xmlns:c16="http://schemas.microsoft.com/office/drawing/2014/chart" uri="{C3380CC4-5D6E-409C-BE32-E72D297353CC}">
              <c16:uniqueId val="{00000003-A763-4179-8E1F-B0A12D6EE1A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6335.96</c:v>
                </c:pt>
                <c:pt idx="1">
                  <c:v>6281.49</c:v>
                </c:pt>
                <c:pt idx="2">
                  <c:v>6212.2</c:v>
                </c:pt>
                <c:pt idx="3">
                  <c:v>6111.48</c:v>
                </c:pt>
                <c:pt idx="4">
                  <c:v>5991.76</c:v>
                </c:pt>
                <c:pt idx="5">
                  <c:v>5893.4</c:v>
                </c:pt>
                <c:pt idx="6">
                  <c:v>5800.45</c:v>
                </c:pt>
                <c:pt idx="7">
                  <c:v>5727.14</c:v>
                </c:pt>
                <c:pt idx="8">
                  <c:v>5719.73</c:v>
                </c:pt>
                <c:pt idx="9">
                  <c:v>5707.16</c:v>
                </c:pt>
                <c:pt idx="10">
                  <c:v>5616.73</c:v>
                </c:pt>
                <c:pt idx="11">
                  <c:v>5400.2801799999997</c:v>
                </c:pt>
                <c:pt idx="12">
                  <c:v>5266.0879999999997</c:v>
                </c:pt>
                <c:pt idx="13">
                  <c:v>5254.8819999999996</c:v>
                </c:pt>
                <c:pt idx="14">
                  <c:v>5356.2939999999999</c:v>
                </c:pt>
                <c:pt idx="15">
                  <c:v>5474.085</c:v>
                </c:pt>
                <c:pt idx="16">
                  <c:v>5563.73</c:v>
                </c:pt>
                <c:pt idx="17">
                  <c:v>5717.808</c:v>
                </c:pt>
                <c:pt idx="18">
                  <c:v>5842.9960000000001</c:v>
                </c:pt>
                <c:pt idx="19">
                  <c:v>5866.1049999999996</c:v>
                </c:pt>
                <c:pt idx="20">
                  <c:v>5993.3689999999997</c:v>
                </c:pt>
                <c:pt idx="21">
                  <c:v>6122.45</c:v>
                </c:pt>
                <c:pt idx="22">
                  <c:v>6123.6260000000002</c:v>
                </c:pt>
                <c:pt idx="23">
                  <c:v>6135.0290000000005</c:v>
                </c:pt>
                <c:pt idx="24">
                  <c:v>6198.8689999999997</c:v>
                </c:pt>
                <c:pt idx="25">
                  <c:v>6202.0379999999996</c:v>
                </c:pt>
                <c:pt idx="26">
                  <c:v>6222.893</c:v>
                </c:pt>
                <c:pt idx="27">
                  <c:v>6214.9679999999998</c:v>
                </c:pt>
                <c:pt idx="28">
                  <c:v>6171.0789999999997</c:v>
                </c:pt>
                <c:pt idx="29">
                  <c:v>6157.53</c:v>
                </c:pt>
                <c:pt idx="30">
                  <c:v>6047.4579999999996</c:v>
                </c:pt>
                <c:pt idx="31">
                  <c:v>6090.4620000000004</c:v>
                </c:pt>
                <c:pt idx="32">
                  <c:v>6113.335</c:v>
                </c:pt>
                <c:pt idx="33">
                  <c:v>6082.9970000000003</c:v>
                </c:pt>
                <c:pt idx="34">
                  <c:v>6132.2939999999999</c:v>
                </c:pt>
                <c:pt idx="35">
                  <c:v>6157.6469999999999</c:v>
                </c:pt>
                <c:pt idx="36">
                  <c:v>6438.2820000000002</c:v>
                </c:pt>
                <c:pt idx="37">
                  <c:v>6788.96</c:v>
                </c:pt>
                <c:pt idx="38">
                  <c:v>6930.9</c:v>
                </c:pt>
                <c:pt idx="39">
                  <c:v>6965.64</c:v>
                </c:pt>
                <c:pt idx="40">
                  <c:v>6990.76</c:v>
                </c:pt>
                <c:pt idx="41">
                  <c:v>6954.53</c:v>
                </c:pt>
                <c:pt idx="42">
                  <c:v>6863.31</c:v>
                </c:pt>
                <c:pt idx="43">
                  <c:v>6756.51</c:v>
                </c:pt>
                <c:pt idx="44">
                  <c:v>6817.78</c:v>
                </c:pt>
                <c:pt idx="45">
                  <c:v>6568.49</c:v>
                </c:pt>
                <c:pt idx="46">
                  <c:v>6467.75</c:v>
                </c:pt>
                <c:pt idx="47">
                  <c:v>6129.97</c:v>
                </c:pt>
              </c:numCache>
            </c:numRef>
          </c:val>
          <c:smooth val="0"/>
          <c:extLst>
            <c:ext xmlns:c16="http://schemas.microsoft.com/office/drawing/2014/chart" uri="{C3380CC4-5D6E-409C-BE32-E72D297353CC}">
              <c16:uniqueId val="{00000000-5AA3-481A-B42A-6835EF5D4B7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6459.9201400000002</c:v>
                </c:pt>
                <c:pt idx="1">
                  <c:v>6407.3849</c:v>
                </c:pt>
                <c:pt idx="2">
                  <c:v>6262.3687900000004</c:v>
                </c:pt>
                <c:pt idx="3">
                  <c:v>6210.9828799999996</c:v>
                </c:pt>
                <c:pt idx="4">
                  <c:v>6097.8623200000002</c:v>
                </c:pt>
                <c:pt idx="5">
                  <c:v>6021.9186799999998</c:v>
                </c:pt>
                <c:pt idx="6">
                  <c:v>5877.3742599999996</c:v>
                </c:pt>
                <c:pt idx="7">
                  <c:v>5870.58043</c:v>
                </c:pt>
                <c:pt idx="8">
                  <c:v>5808.2320099999997</c:v>
                </c:pt>
                <c:pt idx="9">
                  <c:v>5810.5570600000001</c:v>
                </c:pt>
                <c:pt idx="10">
                  <c:v>5738.1856500000004</c:v>
                </c:pt>
                <c:pt idx="11">
                  <c:v>5604.3712699999996</c:v>
                </c:pt>
                <c:pt idx="12">
                  <c:v>5436.6873599999999</c:v>
                </c:pt>
                <c:pt idx="13">
                  <c:v>5453.7966500000002</c:v>
                </c:pt>
                <c:pt idx="14">
                  <c:v>5561.7700100000002</c:v>
                </c:pt>
                <c:pt idx="15">
                  <c:v>5656.42328</c:v>
                </c:pt>
                <c:pt idx="16">
                  <c:v>5784.7544399999997</c:v>
                </c:pt>
                <c:pt idx="17">
                  <c:v>5901.2001600000003</c:v>
                </c:pt>
                <c:pt idx="18">
                  <c:v>6200.5410400000001</c:v>
                </c:pt>
                <c:pt idx="19">
                  <c:v>6293.7471100000002</c:v>
                </c:pt>
                <c:pt idx="20">
                  <c:v>6340.3172699999996</c:v>
                </c:pt>
                <c:pt idx="21">
                  <c:v>6435.7349700000004</c:v>
                </c:pt>
                <c:pt idx="22">
                  <c:v>6430.0755499999996</c:v>
                </c:pt>
                <c:pt idx="23">
                  <c:v>6461.5415499999999</c:v>
                </c:pt>
                <c:pt idx="24">
                  <c:v>6459.2408299999997</c:v>
                </c:pt>
                <c:pt idx="25">
                  <c:v>6439.1972599999999</c:v>
                </c:pt>
                <c:pt idx="26">
                  <c:v>6398.2673400000003</c:v>
                </c:pt>
                <c:pt idx="27">
                  <c:v>6376.2656900000002</c:v>
                </c:pt>
                <c:pt idx="28">
                  <c:v>6365.6878399999996</c:v>
                </c:pt>
                <c:pt idx="29">
                  <c:v>6341.9766600000003</c:v>
                </c:pt>
                <c:pt idx="30">
                  <c:v>6331.46486</c:v>
                </c:pt>
                <c:pt idx="31">
                  <c:v>6274.6451100000004</c:v>
                </c:pt>
                <c:pt idx="32">
                  <c:v>6258.85</c:v>
                </c:pt>
                <c:pt idx="33">
                  <c:v>6237.5170600000001</c:v>
                </c:pt>
                <c:pt idx="34">
                  <c:v>6262.3266199999998</c:v>
                </c:pt>
                <c:pt idx="35">
                  <c:v>6420.4257200000002</c:v>
                </c:pt>
                <c:pt idx="36">
                  <c:v>6802.2941099999998</c:v>
                </c:pt>
                <c:pt idx="37">
                  <c:v>6877.7682500000001</c:v>
                </c:pt>
                <c:pt idx="38">
                  <c:v>6916.6678400000001</c:v>
                </c:pt>
                <c:pt idx="39">
                  <c:v>6929.3261300000004</c:v>
                </c:pt>
                <c:pt idx="40">
                  <c:v>6913.3038200000001</c:v>
                </c:pt>
                <c:pt idx="41">
                  <c:v>6919.1561799999999</c:v>
                </c:pt>
                <c:pt idx="42">
                  <c:v>6865.9390299999995</c:v>
                </c:pt>
                <c:pt idx="43">
                  <c:v>6858.4540999999999</c:v>
                </c:pt>
                <c:pt idx="44">
                  <c:v>6804.0847000000003</c:v>
                </c:pt>
                <c:pt idx="45">
                  <c:v>6643.9882200000002</c:v>
                </c:pt>
                <c:pt idx="46">
                  <c:v>6480.1528399999997</c:v>
                </c:pt>
                <c:pt idx="47">
                  <c:v>6367.67623</c:v>
                </c:pt>
              </c:numCache>
            </c:numRef>
          </c:val>
          <c:smooth val="0"/>
          <c:extLst>
            <c:ext xmlns:c16="http://schemas.microsoft.com/office/drawing/2014/chart" uri="{C3380CC4-5D6E-409C-BE32-E72D297353CC}">
              <c16:uniqueId val="{00000001-5AA3-481A-B42A-6835EF5D4B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18</c:v>
                </c:pt>
                <c:pt idx="1">
                  <c:v>VIE 19</c:v>
                </c:pt>
                <c:pt idx="2">
                  <c:v>SAB 20</c:v>
                </c:pt>
                <c:pt idx="3">
                  <c:v>DOM 21</c:v>
                </c:pt>
                <c:pt idx="4">
                  <c:v>LUN 22</c:v>
                </c:pt>
                <c:pt idx="5">
                  <c:v>MAR 23</c:v>
                </c:pt>
                <c:pt idx="6">
                  <c:v>MIE 24</c:v>
                </c:pt>
                <c:pt idx="7">
                  <c:v>JUE 25</c:v>
                </c:pt>
              </c:strCache>
            </c:strRef>
          </c:cat>
          <c:val>
            <c:numRef>
              <c:f>COSTO_OPE_EJEC!$C$8:$C$15</c:f>
              <c:numCache>
                <c:formatCode>#,##0.0</c:formatCode>
                <c:ptCount val="8"/>
                <c:pt idx="0">
                  <c:v>8757160.1412700005</c:v>
                </c:pt>
                <c:pt idx="1">
                  <c:v>8481141.4148999993</c:v>
                </c:pt>
                <c:pt idx="2">
                  <c:v>7157120.7733399998</c:v>
                </c:pt>
                <c:pt idx="3">
                  <c:v>5772200.7214500001</c:v>
                </c:pt>
                <c:pt idx="4">
                  <c:v>6772293.7897199998</c:v>
                </c:pt>
                <c:pt idx="5">
                  <c:v>8020734.3931900002</c:v>
                </c:pt>
                <c:pt idx="6">
                  <c:v>7778121.2849700004</c:v>
                </c:pt>
                <c:pt idx="7">
                  <c:v>5570405.3012800002</c:v>
                </c:pt>
              </c:numCache>
            </c:numRef>
          </c:val>
          <c:extLst>
            <c:ext xmlns:c16="http://schemas.microsoft.com/office/drawing/2014/chart" uri="{C3380CC4-5D6E-409C-BE32-E72D297353CC}">
              <c16:uniqueId val="{00000000-9521-4697-B817-4DDD1E21AEA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1.5027766085033352E-2</c:v>
                </c:pt>
                <c:pt idx="1">
                  <c:v>-3.0006037714731214E-2</c:v>
                </c:pt>
                <c:pt idx="2">
                  <c:v>-0.10987451987323742</c:v>
                </c:pt>
                <c:pt idx="3">
                  <c:v>-5.972060701805669E-2</c:v>
                </c:pt>
                <c:pt idx="4">
                  <c:v>-3.1079220585853273E-2</c:v>
                </c:pt>
                <c:pt idx="5">
                  <c:v>5.2420797588641273E-2</c:v>
                </c:pt>
                <c:pt idx="6">
                  <c:v>-7.0948268400764958E-2</c:v>
                </c:pt>
                <c:pt idx="7">
                  <c:v>-1.4471993357884325E-2</c:v>
                </c:pt>
              </c:numCache>
            </c:numRef>
          </c:cat>
          <c:val>
            <c:numRef>
              <c:f>COSTO_OPE_EJEC!$D$8:$D$15</c:f>
              <c:numCache>
                <c:formatCode>#,##0.0</c:formatCode>
                <c:ptCount val="8"/>
                <c:pt idx="0">
                  <c:v>8627507.9696060009</c:v>
                </c:pt>
                <c:pt idx="1">
                  <c:v>8743499.1810864005</c:v>
                </c:pt>
                <c:pt idx="2">
                  <c:v>8040575.1021988001</c:v>
                </c:pt>
                <c:pt idx="3">
                  <c:v>6138814.4465704001</c:v>
                </c:pt>
                <c:pt idx="4">
                  <c:v>6989522.7077438002</c:v>
                </c:pt>
                <c:pt idx="5">
                  <c:v>7621223.7648358</c:v>
                </c:pt>
                <c:pt idx="6">
                  <c:v>8372107.8390124002</c:v>
                </c:pt>
                <c:pt idx="7">
                  <c:v>5652203.9594384003</c:v>
                </c:pt>
              </c:numCache>
            </c:numRef>
          </c:val>
          <c:extLst>
            <c:ext xmlns:c16="http://schemas.microsoft.com/office/drawing/2014/chart" uri="{C3380CC4-5D6E-409C-BE32-E72D297353CC}">
              <c16:uniqueId val="{00000001-9521-4697-B817-4DDD1E21AEA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A29D7F56-4E91-4A60-945B-6DB3038D798F}"/>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16" t="s">
        <v>0</v>
      </c>
      <c r="C3" s="217"/>
      <c r="D3" s="217"/>
      <c r="E3" s="217"/>
      <c r="F3" s="217"/>
      <c r="G3" s="21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16.170000000000002</v>
      </c>
      <c r="K7" s="4" t="s">
        <v>21</v>
      </c>
      <c r="L7" s="4">
        <v>6.6</v>
      </c>
    </row>
    <row r="8" spans="1:12" ht="26.4"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6" t="s">
        <v>0</v>
      </c>
      <c r="C3" s="217"/>
      <c r="D3" s="217"/>
      <c r="E3" s="217"/>
      <c r="F3" s="217"/>
      <c r="G3" s="217"/>
      <c r="H3" s="1"/>
      <c r="I3" s="1"/>
    </row>
    <row r="4" spans="1:9" ht="0" hidden="1" customHeight="1" x14ac:dyDescent="0.3">
      <c r="A4" s="1"/>
      <c r="B4" s="1"/>
      <c r="C4" s="1"/>
      <c r="D4" s="1"/>
      <c r="E4" s="1"/>
      <c r="F4" s="1"/>
      <c r="G4" s="1"/>
      <c r="H4" s="1"/>
      <c r="I4" s="1"/>
    </row>
    <row r="5" spans="1:9" ht="30" customHeight="1" x14ac:dyDescent="0.3">
      <c r="A5" s="1"/>
      <c r="B5" s="218" t="s">
        <v>37</v>
      </c>
      <c r="C5" s="218"/>
      <c r="D5" s="218"/>
      <c r="E5" s="218"/>
      <c r="F5" s="218"/>
      <c r="G5" s="218"/>
      <c r="H5" s="218"/>
      <c r="I5" s="218"/>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17</v>
      </c>
      <c r="I7" s="5" t="s">
        <v>48</v>
      </c>
    </row>
    <row r="8" spans="1:9" x14ac:dyDescent="0.3">
      <c r="A8" s="1"/>
      <c r="B8" s="4" t="s">
        <v>42</v>
      </c>
      <c r="C8" s="4" t="s">
        <v>43</v>
      </c>
      <c r="D8" s="4" t="s">
        <v>44</v>
      </c>
      <c r="E8" s="5" t="s">
        <v>49</v>
      </c>
      <c r="F8" s="5" t="s">
        <v>50</v>
      </c>
      <c r="G8" s="5" t="s">
        <v>25</v>
      </c>
      <c r="H8" s="5" t="s">
        <v>51</v>
      </c>
      <c r="I8" s="5" t="s">
        <v>52</v>
      </c>
    </row>
    <row r="9" spans="1:9" x14ac:dyDescent="0.3">
      <c r="A9" s="1"/>
      <c r="B9" s="4" t="s">
        <v>42</v>
      </c>
      <c r="C9" s="4" t="s">
        <v>43</v>
      </c>
      <c r="D9" s="4" t="s">
        <v>44</v>
      </c>
      <c r="E9" s="5" t="s">
        <v>53</v>
      </c>
      <c r="F9" s="5" t="s">
        <v>54</v>
      </c>
      <c r="G9" s="5" t="s">
        <v>47</v>
      </c>
      <c r="H9" s="5" t="s">
        <v>17</v>
      </c>
      <c r="I9" s="5" t="s">
        <v>55</v>
      </c>
    </row>
    <row r="10" spans="1:9" x14ac:dyDescent="0.3">
      <c r="A10" s="1"/>
      <c r="B10" s="4" t="s">
        <v>42</v>
      </c>
      <c r="C10" s="4" t="s">
        <v>43</v>
      </c>
      <c r="D10" s="4" t="s">
        <v>44</v>
      </c>
      <c r="E10" s="5" t="s">
        <v>56</v>
      </c>
      <c r="F10" s="5" t="s">
        <v>57</v>
      </c>
      <c r="G10" s="5" t="s">
        <v>58</v>
      </c>
      <c r="H10" s="5" t="s">
        <v>17</v>
      </c>
      <c r="I10" s="5" t="s">
        <v>59</v>
      </c>
    </row>
    <row r="11" spans="1:9" x14ac:dyDescent="0.3">
      <c r="A11" s="1"/>
      <c r="B11" s="4" t="s">
        <v>42</v>
      </c>
      <c r="C11" s="4" t="s">
        <v>43</v>
      </c>
      <c r="D11" s="4" t="s">
        <v>44</v>
      </c>
      <c r="E11" s="5" t="s">
        <v>56</v>
      </c>
      <c r="F11" s="5" t="s">
        <v>57</v>
      </c>
      <c r="G11" s="5" t="s">
        <v>60</v>
      </c>
      <c r="H11" s="5" t="s">
        <v>61</v>
      </c>
      <c r="I11" s="5" t="s">
        <v>62</v>
      </c>
    </row>
    <row r="12" spans="1:9" x14ac:dyDescent="0.3">
      <c r="A12" s="1"/>
      <c r="B12" s="4" t="s">
        <v>42</v>
      </c>
      <c r="C12" s="4" t="s">
        <v>43</v>
      </c>
      <c r="D12" s="4" t="s">
        <v>44</v>
      </c>
      <c r="E12" s="5" t="s">
        <v>63</v>
      </c>
      <c r="F12" s="5" t="s">
        <v>64</v>
      </c>
      <c r="G12" s="5" t="s">
        <v>65</v>
      </c>
      <c r="H12" s="5" t="s">
        <v>66</v>
      </c>
      <c r="I12" s="5" t="s">
        <v>67</v>
      </c>
    </row>
    <row r="13" spans="1:9" x14ac:dyDescent="0.3">
      <c r="A13" s="1"/>
      <c r="B13" s="4" t="s">
        <v>42</v>
      </c>
      <c r="C13" s="4" t="s">
        <v>43</v>
      </c>
      <c r="D13" s="4" t="s">
        <v>44</v>
      </c>
      <c r="E13" s="5" t="s">
        <v>63</v>
      </c>
      <c r="F13" s="5" t="s">
        <v>68</v>
      </c>
      <c r="G13" s="5" t="s">
        <v>58</v>
      </c>
      <c r="H13" s="5" t="s">
        <v>17</v>
      </c>
      <c r="I13" s="5" t="s">
        <v>69</v>
      </c>
    </row>
    <row r="14" spans="1:9" x14ac:dyDescent="0.3">
      <c r="A14" s="1"/>
      <c r="B14" s="4" t="s">
        <v>42</v>
      </c>
      <c r="C14" s="4" t="s">
        <v>43</v>
      </c>
      <c r="D14" s="4" t="s">
        <v>44</v>
      </c>
      <c r="E14" s="5" t="s">
        <v>63</v>
      </c>
      <c r="F14" s="5" t="s">
        <v>68</v>
      </c>
      <c r="G14" s="5" t="s">
        <v>58</v>
      </c>
      <c r="H14" s="5" t="s">
        <v>17</v>
      </c>
      <c r="I14" s="5" t="s">
        <v>70</v>
      </c>
    </row>
    <row r="15" spans="1:9" x14ac:dyDescent="0.3">
      <c r="A15" s="1"/>
      <c r="B15" s="4" t="s">
        <v>42</v>
      </c>
      <c r="C15" s="4" t="s">
        <v>43</v>
      </c>
      <c r="D15" s="4" t="s">
        <v>44</v>
      </c>
      <c r="E15" s="5" t="s">
        <v>63</v>
      </c>
      <c r="F15" s="5" t="s">
        <v>71</v>
      </c>
      <c r="G15" s="5" t="s">
        <v>58</v>
      </c>
      <c r="H15" s="5" t="s">
        <v>17</v>
      </c>
      <c r="I15" s="5" t="s">
        <v>69</v>
      </c>
    </row>
    <row r="16" spans="1:9" x14ac:dyDescent="0.3">
      <c r="A16" s="1"/>
      <c r="B16" s="4" t="s">
        <v>42</v>
      </c>
      <c r="C16" s="4" t="s">
        <v>43</v>
      </c>
      <c r="D16" s="4" t="s">
        <v>44</v>
      </c>
      <c r="E16" s="5" t="s">
        <v>72</v>
      </c>
      <c r="F16" s="5" t="s">
        <v>73</v>
      </c>
      <c r="G16" s="5" t="s">
        <v>58</v>
      </c>
      <c r="H16" s="5" t="s">
        <v>17</v>
      </c>
      <c r="I16" s="5" t="s">
        <v>74</v>
      </c>
    </row>
    <row r="17" spans="1:9" x14ac:dyDescent="0.3">
      <c r="A17" s="1"/>
      <c r="B17" s="4" t="s">
        <v>42</v>
      </c>
      <c r="C17" s="4" t="s">
        <v>43</v>
      </c>
      <c r="D17" s="4" t="s">
        <v>44</v>
      </c>
      <c r="E17" s="5" t="s">
        <v>75</v>
      </c>
      <c r="F17" s="5" t="s">
        <v>76</v>
      </c>
      <c r="G17" s="5" t="s">
        <v>65</v>
      </c>
      <c r="H17" s="5" t="s">
        <v>77</v>
      </c>
      <c r="I17" s="5" t="s">
        <v>78</v>
      </c>
    </row>
    <row r="18" spans="1:9" x14ac:dyDescent="0.3">
      <c r="A18" s="1"/>
      <c r="B18" s="4" t="s">
        <v>42</v>
      </c>
      <c r="C18" s="4" t="s">
        <v>43</v>
      </c>
      <c r="D18" s="4" t="s">
        <v>44</v>
      </c>
      <c r="E18" s="5" t="s">
        <v>75</v>
      </c>
      <c r="F18" s="5" t="s">
        <v>76</v>
      </c>
      <c r="G18" s="5" t="s">
        <v>65</v>
      </c>
      <c r="H18" s="5" t="s">
        <v>79</v>
      </c>
      <c r="I18" s="5" t="s">
        <v>80</v>
      </c>
    </row>
    <row r="19" spans="1:9" x14ac:dyDescent="0.3">
      <c r="A19" s="1"/>
      <c r="B19" s="4" t="s">
        <v>42</v>
      </c>
      <c r="C19" s="4" t="s">
        <v>43</v>
      </c>
      <c r="D19" s="4" t="s">
        <v>44</v>
      </c>
      <c r="E19" s="5" t="s">
        <v>75</v>
      </c>
      <c r="F19" s="5" t="s">
        <v>76</v>
      </c>
      <c r="G19" s="5" t="s">
        <v>65</v>
      </c>
      <c r="H19" s="5" t="s">
        <v>66</v>
      </c>
      <c r="I19" s="5" t="s">
        <v>81</v>
      </c>
    </row>
    <row r="20" spans="1:9" x14ac:dyDescent="0.3">
      <c r="A20" s="1"/>
      <c r="B20" s="4" t="s">
        <v>42</v>
      </c>
      <c r="C20" s="4" t="s">
        <v>43</v>
      </c>
      <c r="D20" s="4" t="s">
        <v>44</v>
      </c>
      <c r="E20" s="5" t="s">
        <v>75</v>
      </c>
      <c r="F20" s="5" t="s">
        <v>82</v>
      </c>
      <c r="G20" s="5" t="s">
        <v>47</v>
      </c>
      <c r="H20" s="5" t="s">
        <v>17</v>
      </c>
      <c r="I20" s="5" t="s">
        <v>83</v>
      </c>
    </row>
    <row r="21" spans="1:9" x14ac:dyDescent="0.3">
      <c r="A21" s="1"/>
      <c r="B21" s="4" t="s">
        <v>42</v>
      </c>
      <c r="C21" s="4" t="s">
        <v>43</v>
      </c>
      <c r="D21" s="4" t="s">
        <v>44</v>
      </c>
      <c r="E21" s="5" t="s">
        <v>75</v>
      </c>
      <c r="F21" s="5" t="s">
        <v>82</v>
      </c>
      <c r="G21" s="5" t="s">
        <v>47</v>
      </c>
      <c r="H21" s="5" t="s">
        <v>17</v>
      </c>
      <c r="I21" s="5" t="s">
        <v>84</v>
      </c>
    </row>
    <row r="22" spans="1:9" x14ac:dyDescent="0.3">
      <c r="A22" s="1"/>
      <c r="B22" s="4" t="s">
        <v>42</v>
      </c>
      <c r="C22" s="4" t="s">
        <v>43</v>
      </c>
      <c r="D22" s="4" t="s">
        <v>44</v>
      </c>
      <c r="E22" s="5" t="s">
        <v>75</v>
      </c>
      <c r="F22" s="5" t="s">
        <v>85</v>
      </c>
      <c r="G22" s="5" t="s">
        <v>58</v>
      </c>
      <c r="H22" s="5" t="s">
        <v>17</v>
      </c>
      <c r="I22" s="5" t="s">
        <v>86</v>
      </c>
    </row>
    <row r="23" spans="1:9" x14ac:dyDescent="0.3">
      <c r="A23" s="1"/>
      <c r="B23" s="4" t="s">
        <v>42</v>
      </c>
      <c r="C23" s="4" t="s">
        <v>43</v>
      </c>
      <c r="D23" s="4" t="s">
        <v>44</v>
      </c>
      <c r="E23" s="5" t="s">
        <v>75</v>
      </c>
      <c r="F23" s="5" t="s">
        <v>85</v>
      </c>
      <c r="G23" s="5" t="s">
        <v>58</v>
      </c>
      <c r="H23" s="5" t="s">
        <v>17</v>
      </c>
      <c r="I23" s="5" t="s">
        <v>87</v>
      </c>
    </row>
    <row r="24" spans="1:9" x14ac:dyDescent="0.3">
      <c r="A24" s="1"/>
      <c r="B24" s="4" t="s">
        <v>42</v>
      </c>
      <c r="C24" s="4" t="s">
        <v>43</v>
      </c>
      <c r="D24" s="4" t="s">
        <v>44</v>
      </c>
      <c r="E24" s="5" t="s">
        <v>75</v>
      </c>
      <c r="F24" s="5" t="s">
        <v>88</v>
      </c>
      <c r="G24" s="5" t="s">
        <v>58</v>
      </c>
      <c r="H24" s="5" t="s">
        <v>17</v>
      </c>
      <c r="I24" s="5" t="s">
        <v>89</v>
      </c>
    </row>
    <row r="25" spans="1:9" x14ac:dyDescent="0.3">
      <c r="A25" s="1"/>
      <c r="B25" s="4" t="s">
        <v>42</v>
      </c>
      <c r="C25" s="4" t="s">
        <v>43</v>
      </c>
      <c r="D25" s="4" t="s">
        <v>44</v>
      </c>
      <c r="E25" s="5" t="s">
        <v>75</v>
      </c>
      <c r="F25" s="5" t="s">
        <v>88</v>
      </c>
      <c r="G25" s="5" t="s">
        <v>58</v>
      </c>
      <c r="H25" s="5" t="s">
        <v>17</v>
      </c>
      <c r="I25" s="5" t="s">
        <v>90</v>
      </c>
    </row>
    <row r="26" spans="1:9" x14ac:dyDescent="0.3">
      <c r="A26" s="1"/>
      <c r="B26" s="4" t="s">
        <v>42</v>
      </c>
      <c r="C26" s="4" t="s">
        <v>43</v>
      </c>
      <c r="D26" s="4" t="s">
        <v>44</v>
      </c>
      <c r="E26" s="5" t="s">
        <v>75</v>
      </c>
      <c r="F26" s="5" t="s">
        <v>88</v>
      </c>
      <c r="G26" s="5" t="s">
        <v>58</v>
      </c>
      <c r="H26" s="5" t="s">
        <v>17</v>
      </c>
      <c r="I26" s="5" t="s">
        <v>90</v>
      </c>
    </row>
    <row r="27" spans="1:9" x14ac:dyDescent="0.3">
      <c r="A27" s="1"/>
      <c r="B27" s="4" t="s">
        <v>42</v>
      </c>
      <c r="C27" s="4" t="s">
        <v>43</v>
      </c>
      <c r="D27" s="4" t="s">
        <v>44</v>
      </c>
      <c r="E27" s="5" t="s">
        <v>91</v>
      </c>
      <c r="F27" s="5" t="s">
        <v>92</v>
      </c>
      <c r="G27" s="5" t="s">
        <v>47</v>
      </c>
      <c r="H27" s="5" t="s">
        <v>17</v>
      </c>
      <c r="I27" s="5" t="s">
        <v>93</v>
      </c>
    </row>
    <row r="28" spans="1:9" x14ac:dyDescent="0.3">
      <c r="A28" s="1"/>
      <c r="B28" s="4" t="s">
        <v>42</v>
      </c>
      <c r="C28" s="4" t="s">
        <v>43</v>
      </c>
      <c r="D28" s="4" t="s">
        <v>44</v>
      </c>
      <c r="E28" s="5" t="s">
        <v>91</v>
      </c>
      <c r="F28" s="5" t="s">
        <v>92</v>
      </c>
      <c r="G28" s="5" t="s">
        <v>47</v>
      </c>
      <c r="H28" s="5" t="s">
        <v>17</v>
      </c>
      <c r="I28" s="5" t="s">
        <v>94</v>
      </c>
    </row>
    <row r="29" spans="1:9" x14ac:dyDescent="0.3">
      <c r="A29" s="1"/>
      <c r="B29" s="4" t="s">
        <v>42</v>
      </c>
      <c r="C29" s="4" t="s">
        <v>43</v>
      </c>
      <c r="D29" s="4" t="s">
        <v>44</v>
      </c>
      <c r="E29" s="5" t="s">
        <v>91</v>
      </c>
      <c r="F29" s="5" t="s">
        <v>92</v>
      </c>
      <c r="G29" s="5" t="s">
        <v>65</v>
      </c>
      <c r="H29" s="5" t="s">
        <v>77</v>
      </c>
      <c r="I29" s="5" t="s">
        <v>95</v>
      </c>
    </row>
    <row r="30" spans="1:9" x14ac:dyDescent="0.3">
      <c r="A30" s="1"/>
      <c r="B30" s="4" t="s">
        <v>42</v>
      </c>
      <c r="C30" s="4" t="s">
        <v>43</v>
      </c>
      <c r="D30" s="4" t="s">
        <v>44</v>
      </c>
      <c r="E30" s="5" t="s">
        <v>91</v>
      </c>
      <c r="F30" s="5" t="s">
        <v>92</v>
      </c>
      <c r="G30" s="5" t="s">
        <v>65</v>
      </c>
      <c r="H30" s="5" t="s">
        <v>77</v>
      </c>
      <c r="I30" s="5" t="s">
        <v>96</v>
      </c>
    </row>
    <row r="31" spans="1:9" x14ac:dyDescent="0.3">
      <c r="A31" s="1"/>
      <c r="B31" s="4" t="s">
        <v>42</v>
      </c>
      <c r="C31" s="4" t="s">
        <v>43</v>
      </c>
      <c r="D31" s="4" t="s">
        <v>44</v>
      </c>
      <c r="E31" s="5" t="s">
        <v>91</v>
      </c>
      <c r="F31" s="5" t="s">
        <v>92</v>
      </c>
      <c r="G31" s="5" t="s">
        <v>65</v>
      </c>
      <c r="H31" s="5" t="s">
        <v>79</v>
      </c>
      <c r="I31" s="5" t="s">
        <v>97</v>
      </c>
    </row>
    <row r="32" spans="1:9" x14ac:dyDescent="0.3">
      <c r="A32" s="1"/>
      <c r="B32" s="4" t="s">
        <v>42</v>
      </c>
      <c r="C32" s="4" t="s">
        <v>43</v>
      </c>
      <c r="D32" s="4" t="s">
        <v>44</v>
      </c>
      <c r="E32" s="5" t="s">
        <v>91</v>
      </c>
      <c r="F32" s="5" t="s">
        <v>92</v>
      </c>
      <c r="G32" s="5" t="s">
        <v>65</v>
      </c>
      <c r="H32" s="5" t="s">
        <v>79</v>
      </c>
      <c r="I32" s="5" t="s">
        <v>98</v>
      </c>
    </row>
    <row r="33" spans="1:9" x14ac:dyDescent="0.3">
      <c r="A33" s="1"/>
      <c r="B33" s="4" t="s">
        <v>42</v>
      </c>
      <c r="C33" s="4" t="s">
        <v>43</v>
      </c>
      <c r="D33" s="4" t="s">
        <v>44</v>
      </c>
      <c r="E33" s="5" t="s">
        <v>91</v>
      </c>
      <c r="F33" s="5" t="s">
        <v>92</v>
      </c>
      <c r="G33" s="5" t="s">
        <v>65</v>
      </c>
      <c r="H33" s="5" t="s">
        <v>66</v>
      </c>
      <c r="I33" s="5" t="s">
        <v>99</v>
      </c>
    </row>
    <row r="34" spans="1:9" x14ac:dyDescent="0.3">
      <c r="A34" s="1"/>
      <c r="B34" s="4" t="s">
        <v>42</v>
      </c>
      <c r="C34" s="4" t="s">
        <v>43</v>
      </c>
      <c r="D34" s="4" t="s">
        <v>44</v>
      </c>
      <c r="E34" s="5" t="s">
        <v>91</v>
      </c>
      <c r="F34" s="5" t="s">
        <v>92</v>
      </c>
      <c r="G34" s="5" t="s">
        <v>65</v>
      </c>
      <c r="H34" s="5" t="s">
        <v>66</v>
      </c>
      <c r="I34" s="5" t="s">
        <v>100</v>
      </c>
    </row>
    <row r="35" spans="1:9" x14ac:dyDescent="0.3">
      <c r="A35" s="1"/>
      <c r="B35" s="4" t="s">
        <v>42</v>
      </c>
      <c r="C35" s="4" t="s">
        <v>43</v>
      </c>
      <c r="D35" s="4" t="s">
        <v>44</v>
      </c>
      <c r="E35" s="5" t="s">
        <v>91</v>
      </c>
      <c r="F35" s="5" t="s">
        <v>92</v>
      </c>
      <c r="G35" s="5" t="s">
        <v>65</v>
      </c>
      <c r="H35" s="5" t="s">
        <v>101</v>
      </c>
      <c r="I35" s="5" t="s">
        <v>102</v>
      </c>
    </row>
    <row r="36" spans="1:9" x14ac:dyDescent="0.3">
      <c r="A36" s="1"/>
      <c r="B36" s="4" t="s">
        <v>42</v>
      </c>
      <c r="C36" s="4" t="s">
        <v>43</v>
      </c>
      <c r="D36" s="4" t="s">
        <v>44</v>
      </c>
      <c r="E36" s="5" t="s">
        <v>91</v>
      </c>
      <c r="F36" s="5" t="s">
        <v>92</v>
      </c>
      <c r="G36" s="5" t="s">
        <v>65</v>
      </c>
      <c r="H36" s="5" t="s">
        <v>101</v>
      </c>
      <c r="I36" s="5" t="s">
        <v>103</v>
      </c>
    </row>
    <row r="37" spans="1:9" x14ac:dyDescent="0.3">
      <c r="A37" s="1"/>
      <c r="B37" s="4" t="s">
        <v>42</v>
      </c>
      <c r="C37" s="4" t="s">
        <v>43</v>
      </c>
      <c r="D37" s="4" t="s">
        <v>44</v>
      </c>
      <c r="E37" s="5" t="s">
        <v>91</v>
      </c>
      <c r="F37" s="5" t="s">
        <v>92</v>
      </c>
      <c r="G37" s="5" t="s">
        <v>65</v>
      </c>
      <c r="H37" s="5" t="s">
        <v>104</v>
      </c>
      <c r="I37" s="5" t="s">
        <v>105</v>
      </c>
    </row>
    <row r="38" spans="1:9" x14ac:dyDescent="0.3">
      <c r="A38" s="1"/>
      <c r="B38" s="4" t="s">
        <v>42</v>
      </c>
      <c r="C38" s="4" t="s">
        <v>43</v>
      </c>
      <c r="D38" s="4" t="s">
        <v>44</v>
      </c>
      <c r="E38" s="5" t="s">
        <v>91</v>
      </c>
      <c r="F38" s="5" t="s">
        <v>92</v>
      </c>
      <c r="G38" s="5" t="s">
        <v>65</v>
      </c>
      <c r="H38" s="5" t="s">
        <v>104</v>
      </c>
      <c r="I38" s="5" t="s">
        <v>106</v>
      </c>
    </row>
    <row r="39" spans="1:9" x14ac:dyDescent="0.3">
      <c r="A39" s="1"/>
      <c r="B39" s="4" t="s">
        <v>42</v>
      </c>
      <c r="C39" s="4" t="s">
        <v>43</v>
      </c>
      <c r="D39" s="4" t="s">
        <v>44</v>
      </c>
      <c r="E39" s="5" t="s">
        <v>91</v>
      </c>
      <c r="F39" s="5" t="s">
        <v>92</v>
      </c>
      <c r="G39" s="5" t="s">
        <v>65</v>
      </c>
      <c r="H39" s="5" t="s">
        <v>107</v>
      </c>
      <c r="I39" s="5" t="s">
        <v>108</v>
      </c>
    </row>
    <row r="40" spans="1:9" x14ac:dyDescent="0.3">
      <c r="A40" s="1"/>
      <c r="B40" s="4" t="s">
        <v>42</v>
      </c>
      <c r="C40" s="4" t="s">
        <v>43</v>
      </c>
      <c r="D40" s="4" t="s">
        <v>44</v>
      </c>
      <c r="E40" s="5" t="s">
        <v>91</v>
      </c>
      <c r="F40" s="5" t="s">
        <v>92</v>
      </c>
      <c r="G40" s="5" t="s">
        <v>65</v>
      </c>
      <c r="H40" s="5" t="s">
        <v>107</v>
      </c>
      <c r="I40" s="5" t="s">
        <v>109</v>
      </c>
    </row>
    <row r="41" spans="1:9" x14ac:dyDescent="0.3">
      <c r="A41" s="1"/>
      <c r="B41" s="4" t="s">
        <v>42</v>
      </c>
      <c r="C41" s="4" t="s">
        <v>43</v>
      </c>
      <c r="D41" s="4" t="s">
        <v>44</v>
      </c>
      <c r="E41" s="5" t="s">
        <v>91</v>
      </c>
      <c r="F41" s="5" t="s">
        <v>92</v>
      </c>
      <c r="G41" s="5" t="s">
        <v>110</v>
      </c>
      <c r="H41" s="5" t="s">
        <v>111</v>
      </c>
      <c r="I41" s="5" t="s">
        <v>112</v>
      </c>
    </row>
    <row r="42" spans="1:9" x14ac:dyDescent="0.3">
      <c r="A42" s="1"/>
      <c r="B42" s="4" t="s">
        <v>42</v>
      </c>
      <c r="C42" s="4" t="s">
        <v>43</v>
      </c>
      <c r="D42" s="4" t="s">
        <v>44</v>
      </c>
      <c r="E42" s="5" t="s">
        <v>91</v>
      </c>
      <c r="F42" s="5" t="s">
        <v>113</v>
      </c>
      <c r="G42" s="5" t="s">
        <v>47</v>
      </c>
      <c r="H42" s="5" t="s">
        <v>17</v>
      </c>
      <c r="I42" s="5" t="s">
        <v>114</v>
      </c>
    </row>
    <row r="43" spans="1:9" x14ac:dyDescent="0.3">
      <c r="A43" s="1"/>
      <c r="B43" s="4" t="s">
        <v>42</v>
      </c>
      <c r="C43" s="4" t="s">
        <v>43</v>
      </c>
      <c r="D43" s="4" t="s">
        <v>44</v>
      </c>
      <c r="E43" s="5" t="s">
        <v>115</v>
      </c>
      <c r="F43" s="5" t="s">
        <v>116</v>
      </c>
      <c r="G43" s="5" t="s">
        <v>117</v>
      </c>
      <c r="H43" s="5" t="s">
        <v>17</v>
      </c>
      <c r="I43" s="5" t="s">
        <v>118</v>
      </c>
    </row>
    <row r="44" spans="1:9" x14ac:dyDescent="0.3">
      <c r="A44" s="1"/>
      <c r="B44" s="4" t="s">
        <v>42</v>
      </c>
      <c r="C44" s="4" t="s">
        <v>43</v>
      </c>
      <c r="D44" s="4" t="s">
        <v>44</v>
      </c>
      <c r="E44" s="5" t="s">
        <v>115</v>
      </c>
      <c r="F44" s="5" t="s">
        <v>119</v>
      </c>
      <c r="G44" s="5" t="s">
        <v>60</v>
      </c>
      <c r="H44" s="5" t="s">
        <v>120</v>
      </c>
      <c r="I44" s="5" t="s">
        <v>121</v>
      </c>
    </row>
    <row r="45" spans="1:9" x14ac:dyDescent="0.3">
      <c r="A45" s="1"/>
      <c r="B45" s="4" t="s">
        <v>42</v>
      </c>
      <c r="C45" s="4" t="s">
        <v>43</v>
      </c>
      <c r="D45" s="4" t="s">
        <v>44</v>
      </c>
      <c r="E45" s="5" t="s">
        <v>115</v>
      </c>
      <c r="F45" s="5" t="s">
        <v>119</v>
      </c>
      <c r="G45" s="5" t="s">
        <v>60</v>
      </c>
      <c r="H45" s="5" t="s">
        <v>120</v>
      </c>
      <c r="I45" s="5" t="s">
        <v>122</v>
      </c>
    </row>
    <row r="46" spans="1:9" x14ac:dyDescent="0.3">
      <c r="A46" s="1"/>
      <c r="B46" s="4" t="s">
        <v>42</v>
      </c>
      <c r="C46" s="4" t="s">
        <v>43</v>
      </c>
      <c r="D46" s="4" t="s">
        <v>44</v>
      </c>
      <c r="E46" s="5" t="s">
        <v>115</v>
      </c>
      <c r="F46" s="5" t="s">
        <v>123</v>
      </c>
      <c r="G46" s="5" t="s">
        <v>58</v>
      </c>
      <c r="H46" s="5" t="s">
        <v>17</v>
      </c>
      <c r="I46" s="5" t="s">
        <v>124</v>
      </c>
    </row>
    <row r="47" spans="1:9" x14ac:dyDescent="0.3">
      <c r="A47" s="1"/>
      <c r="B47" s="4" t="s">
        <v>42</v>
      </c>
      <c r="C47" s="4" t="s">
        <v>43</v>
      </c>
      <c r="D47" s="4" t="s">
        <v>44</v>
      </c>
      <c r="E47" s="5" t="s">
        <v>115</v>
      </c>
      <c r="F47" s="5" t="s">
        <v>123</v>
      </c>
      <c r="G47" s="5" t="s">
        <v>58</v>
      </c>
      <c r="H47" s="5" t="s">
        <v>17</v>
      </c>
      <c r="I47" s="5" t="s">
        <v>125</v>
      </c>
    </row>
    <row r="48" spans="1:9" x14ac:dyDescent="0.3">
      <c r="A48" s="1"/>
      <c r="B48" s="4" t="s">
        <v>42</v>
      </c>
      <c r="C48" s="4" t="s">
        <v>43</v>
      </c>
      <c r="D48" s="4" t="s">
        <v>44</v>
      </c>
      <c r="E48" s="5" t="s">
        <v>115</v>
      </c>
      <c r="F48" s="5" t="s">
        <v>123</v>
      </c>
      <c r="G48" s="5" t="s">
        <v>58</v>
      </c>
      <c r="H48" s="5" t="s">
        <v>17</v>
      </c>
      <c r="I48" s="5" t="s">
        <v>126</v>
      </c>
    </row>
    <row r="49" spans="1:9" x14ac:dyDescent="0.3">
      <c r="A49" s="1"/>
      <c r="B49" s="4" t="s">
        <v>42</v>
      </c>
      <c r="C49" s="4" t="s">
        <v>43</v>
      </c>
      <c r="D49" s="4" t="s">
        <v>44</v>
      </c>
      <c r="E49" s="5" t="s">
        <v>115</v>
      </c>
      <c r="F49" s="5" t="s">
        <v>123</v>
      </c>
      <c r="G49" s="5" t="s">
        <v>58</v>
      </c>
      <c r="H49" s="5" t="s">
        <v>17</v>
      </c>
      <c r="I49" s="5" t="s">
        <v>127</v>
      </c>
    </row>
    <row r="50" spans="1:9" x14ac:dyDescent="0.3">
      <c r="A50" s="1"/>
      <c r="B50" s="4" t="s">
        <v>42</v>
      </c>
      <c r="C50" s="4" t="s">
        <v>43</v>
      </c>
      <c r="D50" s="4" t="s">
        <v>44</v>
      </c>
      <c r="E50" s="5" t="s">
        <v>115</v>
      </c>
      <c r="F50" s="5" t="s">
        <v>123</v>
      </c>
      <c r="G50" s="5" t="s">
        <v>60</v>
      </c>
      <c r="H50" s="5" t="s">
        <v>61</v>
      </c>
      <c r="I50" s="5" t="s">
        <v>128</v>
      </c>
    </row>
    <row r="51" spans="1:9" x14ac:dyDescent="0.3">
      <c r="A51" s="1"/>
      <c r="B51" s="4" t="s">
        <v>42</v>
      </c>
      <c r="C51" s="4" t="s">
        <v>43</v>
      </c>
      <c r="D51" s="4" t="s">
        <v>44</v>
      </c>
      <c r="E51" s="5" t="s">
        <v>129</v>
      </c>
      <c r="F51" s="5" t="s">
        <v>130</v>
      </c>
      <c r="G51" s="5" t="s">
        <v>58</v>
      </c>
      <c r="H51" s="5" t="s">
        <v>17</v>
      </c>
      <c r="I51" s="5" t="s">
        <v>131</v>
      </c>
    </row>
    <row r="52" spans="1:9" x14ac:dyDescent="0.3">
      <c r="A52" s="1"/>
      <c r="B52" s="4" t="s">
        <v>42</v>
      </c>
      <c r="C52" s="4" t="s">
        <v>43</v>
      </c>
      <c r="D52" s="4" t="s">
        <v>44</v>
      </c>
      <c r="E52" s="5" t="s">
        <v>132</v>
      </c>
      <c r="F52" s="5" t="s">
        <v>133</v>
      </c>
      <c r="G52" s="5" t="s">
        <v>47</v>
      </c>
      <c r="H52" s="5" t="s">
        <v>17</v>
      </c>
      <c r="I52" s="5" t="s">
        <v>134</v>
      </c>
    </row>
    <row r="53" spans="1:9" x14ac:dyDescent="0.3">
      <c r="A53" s="1"/>
      <c r="B53" s="4" t="s">
        <v>42</v>
      </c>
      <c r="C53" s="4" t="s">
        <v>43</v>
      </c>
      <c r="D53" s="4" t="s">
        <v>44</v>
      </c>
      <c r="E53" s="5" t="s">
        <v>135</v>
      </c>
      <c r="F53" s="5" t="s">
        <v>136</v>
      </c>
      <c r="G53" s="5" t="s">
        <v>58</v>
      </c>
      <c r="H53" s="5" t="s">
        <v>17</v>
      </c>
      <c r="I53" s="5" t="s">
        <v>137</v>
      </c>
    </row>
    <row r="54" spans="1:9" x14ac:dyDescent="0.3">
      <c r="A54" s="1"/>
      <c r="B54" s="4" t="s">
        <v>42</v>
      </c>
      <c r="C54" s="4" t="s">
        <v>43</v>
      </c>
      <c r="D54" s="4" t="s">
        <v>44</v>
      </c>
      <c r="E54" s="5" t="s">
        <v>138</v>
      </c>
      <c r="F54" s="5" t="s">
        <v>139</v>
      </c>
      <c r="G54" s="5" t="s">
        <v>58</v>
      </c>
      <c r="H54" s="5" t="s">
        <v>17</v>
      </c>
      <c r="I54"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6" t="s">
        <v>0</v>
      </c>
      <c r="C3" s="217"/>
      <c r="D3" s="217"/>
      <c r="E3" s="217"/>
      <c r="F3" s="217"/>
      <c r="G3" s="21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17</v>
      </c>
      <c r="E7" s="4" t="s">
        <v>157</v>
      </c>
      <c r="F7" s="4" t="s">
        <v>158</v>
      </c>
      <c r="G7" s="6" t="s">
        <v>159</v>
      </c>
      <c r="H7" s="8">
        <v>18</v>
      </c>
      <c r="I7" s="5" t="s">
        <v>160</v>
      </c>
      <c r="J7" s="5" t="s">
        <v>161</v>
      </c>
      <c r="K7" s="5" t="s">
        <v>162</v>
      </c>
      <c r="L7" s="5" t="s">
        <v>163</v>
      </c>
      <c r="M7" s="8">
        <v>13417</v>
      </c>
      <c r="N7" s="5" t="s">
        <v>164</v>
      </c>
    </row>
    <row r="8" spans="1:14" ht="26.4" x14ac:dyDescent="0.3">
      <c r="A8" s="1"/>
      <c r="B8" s="5" t="s">
        <v>165</v>
      </c>
      <c r="C8" s="5" t="s">
        <v>166</v>
      </c>
      <c r="D8" s="5" t="s">
        <v>167</v>
      </c>
      <c r="E8" s="4" t="s">
        <v>157</v>
      </c>
      <c r="F8" s="4" t="s">
        <v>158</v>
      </c>
      <c r="G8" s="6" t="s">
        <v>168</v>
      </c>
      <c r="H8" s="8">
        <v>0</v>
      </c>
      <c r="I8" s="5" t="s">
        <v>160</v>
      </c>
      <c r="J8" s="5" t="s">
        <v>169</v>
      </c>
      <c r="K8" s="5" t="s">
        <v>162</v>
      </c>
      <c r="L8" s="5" t="s">
        <v>163</v>
      </c>
      <c r="M8" s="8">
        <v>13761</v>
      </c>
      <c r="N8" s="5" t="s">
        <v>170</v>
      </c>
    </row>
    <row r="9" spans="1:14" x14ac:dyDescent="0.3">
      <c r="A9" s="1"/>
      <c r="B9" s="5" t="s">
        <v>165</v>
      </c>
      <c r="C9" s="5" t="s">
        <v>171</v>
      </c>
      <c r="D9" s="5" t="s">
        <v>172</v>
      </c>
      <c r="E9" s="4" t="s">
        <v>157</v>
      </c>
      <c r="F9" s="4" t="s">
        <v>158</v>
      </c>
      <c r="G9" s="6" t="s">
        <v>173</v>
      </c>
      <c r="H9" s="8">
        <v>0</v>
      </c>
      <c r="I9" s="5" t="s">
        <v>160</v>
      </c>
      <c r="J9" s="5" t="s">
        <v>161</v>
      </c>
      <c r="K9" s="5" t="s">
        <v>162</v>
      </c>
      <c r="L9" s="5" t="s">
        <v>163</v>
      </c>
      <c r="M9" s="8">
        <v>13771</v>
      </c>
      <c r="N9" s="5" t="s">
        <v>170</v>
      </c>
    </row>
    <row r="10" spans="1:14" x14ac:dyDescent="0.3">
      <c r="A10" s="1"/>
      <c r="B10" s="5" t="s">
        <v>174</v>
      </c>
      <c r="C10" s="5" t="s">
        <v>175</v>
      </c>
      <c r="D10" s="5" t="s">
        <v>176</v>
      </c>
      <c r="E10" s="4" t="s">
        <v>157</v>
      </c>
      <c r="F10" s="4" t="s">
        <v>158</v>
      </c>
      <c r="G10" s="6" t="s">
        <v>177</v>
      </c>
      <c r="H10" s="8">
        <v>0</v>
      </c>
      <c r="I10" s="5" t="s">
        <v>160</v>
      </c>
      <c r="J10" s="5" t="s">
        <v>169</v>
      </c>
      <c r="K10" s="5" t="s">
        <v>162</v>
      </c>
      <c r="L10" s="5" t="s">
        <v>163</v>
      </c>
      <c r="M10" s="8">
        <v>13099</v>
      </c>
      <c r="N10" s="5" t="s">
        <v>170</v>
      </c>
    </row>
    <row r="11" spans="1:14" x14ac:dyDescent="0.3">
      <c r="A11" s="1"/>
      <c r="B11" s="5" t="s">
        <v>178</v>
      </c>
      <c r="C11" s="5" t="s">
        <v>179</v>
      </c>
      <c r="D11" s="5" t="s">
        <v>17</v>
      </c>
      <c r="E11" s="4" t="s">
        <v>157</v>
      </c>
      <c r="F11" s="4" t="s">
        <v>158</v>
      </c>
      <c r="G11" s="6" t="s">
        <v>180</v>
      </c>
      <c r="H11" s="8">
        <v>0.4</v>
      </c>
      <c r="I11" s="5" t="s">
        <v>160</v>
      </c>
      <c r="J11" s="5" t="s">
        <v>161</v>
      </c>
      <c r="K11" s="5" t="s">
        <v>162</v>
      </c>
      <c r="L11" s="5" t="s">
        <v>181</v>
      </c>
      <c r="M11" s="8">
        <v>13132</v>
      </c>
      <c r="N11" s="5" t="s">
        <v>164</v>
      </c>
    </row>
    <row r="12" spans="1:14" x14ac:dyDescent="0.3">
      <c r="A12" s="1"/>
      <c r="B12" s="5" t="s">
        <v>182</v>
      </c>
      <c r="C12" s="5" t="s">
        <v>183</v>
      </c>
      <c r="D12" s="5" t="s">
        <v>184</v>
      </c>
      <c r="E12" s="4" t="s">
        <v>157</v>
      </c>
      <c r="F12" s="4" t="s">
        <v>158</v>
      </c>
      <c r="G12" s="6" t="s">
        <v>185</v>
      </c>
      <c r="H12" s="8">
        <v>0</v>
      </c>
      <c r="I12" s="5" t="s">
        <v>160</v>
      </c>
      <c r="J12" s="5" t="s">
        <v>169</v>
      </c>
      <c r="K12" s="5" t="s">
        <v>162</v>
      </c>
      <c r="L12" s="5" t="s">
        <v>163</v>
      </c>
      <c r="M12" s="8">
        <v>316</v>
      </c>
      <c r="N12" s="5" t="s">
        <v>170</v>
      </c>
    </row>
    <row r="13" spans="1:14" ht="26.4" x14ac:dyDescent="0.3">
      <c r="A13" s="1"/>
      <c r="B13" s="5" t="s">
        <v>49</v>
      </c>
      <c r="C13" s="5" t="s">
        <v>186</v>
      </c>
      <c r="D13" s="5" t="s">
        <v>187</v>
      </c>
      <c r="E13" s="4" t="s">
        <v>157</v>
      </c>
      <c r="F13" s="4" t="s">
        <v>158</v>
      </c>
      <c r="G13" s="6" t="s">
        <v>188</v>
      </c>
      <c r="H13" s="8">
        <v>0</v>
      </c>
      <c r="I13" s="5" t="s">
        <v>160</v>
      </c>
      <c r="J13" s="5" t="s">
        <v>169</v>
      </c>
      <c r="K13" s="5" t="s">
        <v>162</v>
      </c>
      <c r="L13" s="5" t="s">
        <v>163</v>
      </c>
      <c r="M13" s="8">
        <v>11052</v>
      </c>
      <c r="N13" s="5" t="s">
        <v>170</v>
      </c>
    </row>
    <row r="14" spans="1:14" x14ac:dyDescent="0.3">
      <c r="A14" s="1"/>
      <c r="B14" s="5" t="s">
        <v>189</v>
      </c>
      <c r="C14" s="5" t="s">
        <v>190</v>
      </c>
      <c r="D14" s="5" t="s">
        <v>191</v>
      </c>
      <c r="E14" s="4" t="s">
        <v>157</v>
      </c>
      <c r="F14" s="4" t="s">
        <v>158</v>
      </c>
      <c r="G14" s="6" t="s">
        <v>192</v>
      </c>
      <c r="H14" s="8">
        <v>0</v>
      </c>
      <c r="I14" s="5" t="s">
        <v>160</v>
      </c>
      <c r="J14" s="5" t="s">
        <v>169</v>
      </c>
      <c r="K14" s="5" t="s">
        <v>162</v>
      </c>
      <c r="L14" s="5" t="s">
        <v>163</v>
      </c>
      <c r="M14" s="8">
        <v>19961</v>
      </c>
      <c r="N14" s="5" t="s">
        <v>170</v>
      </c>
    </row>
    <row r="15" spans="1:14" x14ac:dyDescent="0.3">
      <c r="A15" s="1"/>
      <c r="B15" s="5" t="s">
        <v>189</v>
      </c>
      <c r="C15" s="5" t="s">
        <v>193</v>
      </c>
      <c r="D15" s="5" t="s">
        <v>194</v>
      </c>
      <c r="E15" s="4" t="s">
        <v>157</v>
      </c>
      <c r="F15" s="4" t="s">
        <v>158</v>
      </c>
      <c r="G15" s="6" t="s">
        <v>195</v>
      </c>
      <c r="H15" s="8">
        <v>0</v>
      </c>
      <c r="I15" s="5" t="s">
        <v>160</v>
      </c>
      <c r="J15" s="5" t="s">
        <v>161</v>
      </c>
      <c r="K15" s="5" t="s">
        <v>162</v>
      </c>
      <c r="L15" s="5" t="s">
        <v>181</v>
      </c>
      <c r="M15" s="8">
        <v>12592</v>
      </c>
      <c r="N15" s="5" t="s">
        <v>170</v>
      </c>
    </row>
    <row r="16" spans="1:14" ht="26.4" x14ac:dyDescent="0.3">
      <c r="A16" s="1"/>
      <c r="B16" s="5" t="s">
        <v>23</v>
      </c>
      <c r="C16" s="5" t="s">
        <v>196</v>
      </c>
      <c r="D16" s="5" t="s">
        <v>197</v>
      </c>
      <c r="E16" s="4" t="s">
        <v>157</v>
      </c>
      <c r="F16" s="4" t="s">
        <v>158</v>
      </c>
      <c r="G16" s="6" t="s">
        <v>198</v>
      </c>
      <c r="H16" s="8">
        <v>0</v>
      </c>
      <c r="I16" s="5" t="s">
        <v>160</v>
      </c>
      <c r="J16" s="5" t="s">
        <v>169</v>
      </c>
      <c r="K16" s="5" t="s">
        <v>162</v>
      </c>
      <c r="L16" s="5" t="s">
        <v>163</v>
      </c>
      <c r="M16" s="8">
        <v>11888</v>
      </c>
      <c r="N16" s="5" t="s">
        <v>170</v>
      </c>
    </row>
    <row r="17" spans="1:14" ht="26.4" x14ac:dyDescent="0.3">
      <c r="A17" s="1"/>
      <c r="B17" s="5" t="s">
        <v>53</v>
      </c>
      <c r="C17" s="5" t="s">
        <v>199</v>
      </c>
      <c r="D17" s="5" t="s">
        <v>200</v>
      </c>
      <c r="E17" s="4" t="s">
        <v>157</v>
      </c>
      <c r="F17" s="4" t="s">
        <v>158</v>
      </c>
      <c r="G17" s="6" t="s">
        <v>201</v>
      </c>
      <c r="H17" s="8">
        <v>0</v>
      </c>
      <c r="I17" s="5" t="s">
        <v>160</v>
      </c>
      <c r="J17" s="5" t="s">
        <v>161</v>
      </c>
      <c r="K17" s="5" t="s">
        <v>162</v>
      </c>
      <c r="L17" s="5" t="s">
        <v>202</v>
      </c>
      <c r="M17" s="8">
        <v>544</v>
      </c>
      <c r="N17" s="5" t="s">
        <v>170</v>
      </c>
    </row>
    <row r="18" spans="1:14" x14ac:dyDescent="0.3">
      <c r="A18" s="1"/>
      <c r="B18" s="5" t="s">
        <v>63</v>
      </c>
      <c r="C18" s="5" t="s">
        <v>203</v>
      </c>
      <c r="D18" s="5" t="s">
        <v>204</v>
      </c>
      <c r="E18" s="4" t="s">
        <v>157</v>
      </c>
      <c r="F18" s="4" t="s">
        <v>158</v>
      </c>
      <c r="G18" s="6" t="s">
        <v>205</v>
      </c>
      <c r="H18" s="8">
        <v>0</v>
      </c>
      <c r="I18" s="5" t="s">
        <v>160</v>
      </c>
      <c r="J18" s="5" t="s">
        <v>169</v>
      </c>
      <c r="K18" s="5" t="s">
        <v>162</v>
      </c>
      <c r="L18" s="5" t="s">
        <v>206</v>
      </c>
      <c r="M18" s="8">
        <v>26855</v>
      </c>
      <c r="N18" s="5" t="s">
        <v>170</v>
      </c>
    </row>
    <row r="19" spans="1:14" x14ac:dyDescent="0.3">
      <c r="A19" s="1"/>
      <c r="B19" s="5" t="s">
        <v>63</v>
      </c>
      <c r="C19" s="5" t="s">
        <v>207</v>
      </c>
      <c r="D19" s="5" t="s">
        <v>17</v>
      </c>
      <c r="E19" s="4" t="s">
        <v>208</v>
      </c>
      <c r="F19" s="4" t="s">
        <v>209</v>
      </c>
      <c r="G19" s="6" t="s">
        <v>210</v>
      </c>
      <c r="H19" s="8">
        <v>0</v>
      </c>
      <c r="I19" s="5" t="s">
        <v>160</v>
      </c>
      <c r="J19" s="5" t="s">
        <v>169</v>
      </c>
      <c r="K19" s="5" t="s">
        <v>162</v>
      </c>
      <c r="L19" s="5" t="s">
        <v>206</v>
      </c>
      <c r="M19" s="8">
        <v>26863</v>
      </c>
      <c r="N19" s="5" t="s">
        <v>164</v>
      </c>
    </row>
    <row r="20" spans="1:14" ht="26.4" x14ac:dyDescent="0.3">
      <c r="A20" s="1"/>
      <c r="B20" s="5" t="s">
        <v>63</v>
      </c>
      <c r="C20" s="5" t="s">
        <v>211</v>
      </c>
      <c r="D20" s="5" t="s">
        <v>17</v>
      </c>
      <c r="E20" s="4" t="s">
        <v>157</v>
      </c>
      <c r="F20" s="4" t="s">
        <v>158</v>
      </c>
      <c r="G20" s="6" t="s">
        <v>212</v>
      </c>
      <c r="H20" s="8">
        <v>20.8</v>
      </c>
      <c r="I20" s="5" t="s">
        <v>160</v>
      </c>
      <c r="J20" s="5" t="s">
        <v>169</v>
      </c>
      <c r="K20" s="5" t="s">
        <v>162</v>
      </c>
      <c r="L20" s="5" t="s">
        <v>181</v>
      </c>
      <c r="M20" s="8">
        <v>22190</v>
      </c>
      <c r="N20" s="5" t="s">
        <v>164</v>
      </c>
    </row>
    <row r="21" spans="1:14" ht="26.4" x14ac:dyDescent="0.3">
      <c r="A21" s="1"/>
      <c r="B21" s="5" t="s">
        <v>213</v>
      </c>
      <c r="C21" s="5" t="s">
        <v>214</v>
      </c>
      <c r="D21" s="5" t="s">
        <v>215</v>
      </c>
      <c r="E21" s="4" t="s">
        <v>157</v>
      </c>
      <c r="F21" s="4" t="s">
        <v>158</v>
      </c>
      <c r="G21" s="6" t="s">
        <v>216</v>
      </c>
      <c r="H21" s="8">
        <v>0</v>
      </c>
      <c r="I21" s="5" t="s">
        <v>160</v>
      </c>
      <c r="J21" s="5" t="s">
        <v>161</v>
      </c>
      <c r="K21" s="5" t="s">
        <v>162</v>
      </c>
      <c r="L21" s="5" t="s">
        <v>181</v>
      </c>
      <c r="M21" s="8">
        <v>21126</v>
      </c>
      <c r="N21" s="5" t="s">
        <v>170</v>
      </c>
    </row>
    <row r="22" spans="1:14" ht="39.6" x14ac:dyDescent="0.3">
      <c r="A22" s="1"/>
      <c r="B22" s="5" t="s">
        <v>217</v>
      </c>
      <c r="C22" s="5" t="s">
        <v>218</v>
      </c>
      <c r="D22" s="5" t="s">
        <v>219</v>
      </c>
      <c r="E22" s="4" t="s">
        <v>157</v>
      </c>
      <c r="F22" s="4" t="s">
        <v>158</v>
      </c>
      <c r="G22" s="6" t="s">
        <v>220</v>
      </c>
      <c r="H22" s="8">
        <v>0</v>
      </c>
      <c r="I22" s="5" t="s">
        <v>160</v>
      </c>
      <c r="J22" s="5" t="s">
        <v>169</v>
      </c>
      <c r="K22" s="5" t="s">
        <v>162</v>
      </c>
      <c r="L22" s="5" t="s">
        <v>163</v>
      </c>
      <c r="M22" s="8">
        <v>14464</v>
      </c>
      <c r="N22" s="5" t="s">
        <v>170</v>
      </c>
    </row>
    <row r="23" spans="1:14" x14ac:dyDescent="0.3">
      <c r="A23" s="1"/>
      <c r="B23" s="5" t="s">
        <v>217</v>
      </c>
      <c r="C23" s="5" t="s">
        <v>221</v>
      </c>
      <c r="D23" s="5" t="s">
        <v>222</v>
      </c>
      <c r="E23" s="4" t="s">
        <v>157</v>
      </c>
      <c r="F23" s="4" t="s">
        <v>158</v>
      </c>
      <c r="G23" s="6" t="s">
        <v>223</v>
      </c>
      <c r="H23" s="8">
        <v>0</v>
      </c>
      <c r="I23" s="5" t="s">
        <v>160</v>
      </c>
      <c r="J23" s="5" t="s">
        <v>169</v>
      </c>
      <c r="K23" s="5" t="s">
        <v>162</v>
      </c>
      <c r="L23" s="5" t="s">
        <v>206</v>
      </c>
      <c r="M23" s="8">
        <v>26857</v>
      </c>
      <c r="N23" s="5" t="s">
        <v>170</v>
      </c>
    </row>
    <row r="24" spans="1:14" ht="39.6" x14ac:dyDescent="0.3">
      <c r="A24" s="1"/>
      <c r="B24" s="5" t="s">
        <v>224</v>
      </c>
      <c r="C24" s="5" t="s">
        <v>225</v>
      </c>
      <c r="D24" s="5" t="s">
        <v>226</v>
      </c>
      <c r="E24" s="4" t="s">
        <v>157</v>
      </c>
      <c r="F24" s="4" t="s">
        <v>158</v>
      </c>
      <c r="G24" s="6" t="s">
        <v>227</v>
      </c>
      <c r="H24" s="8">
        <v>0</v>
      </c>
      <c r="I24" s="5" t="s">
        <v>160</v>
      </c>
      <c r="J24" s="5" t="s">
        <v>169</v>
      </c>
      <c r="K24" s="5" t="s">
        <v>162</v>
      </c>
      <c r="L24" s="5" t="s">
        <v>163</v>
      </c>
      <c r="M24" s="8">
        <v>1451</v>
      </c>
      <c r="N24" s="5" t="s">
        <v>170</v>
      </c>
    </row>
    <row r="25" spans="1:14" x14ac:dyDescent="0.3">
      <c r="A25" s="1"/>
      <c r="B25" s="5" t="s">
        <v>75</v>
      </c>
      <c r="C25" s="5" t="s">
        <v>228</v>
      </c>
      <c r="D25" s="5" t="s">
        <v>229</v>
      </c>
      <c r="E25" s="4" t="s">
        <v>157</v>
      </c>
      <c r="F25" s="4" t="s">
        <v>158</v>
      </c>
      <c r="G25" s="6" t="s">
        <v>230</v>
      </c>
      <c r="H25" s="8">
        <v>0</v>
      </c>
      <c r="I25" s="5" t="s">
        <v>160</v>
      </c>
      <c r="J25" s="5" t="s">
        <v>161</v>
      </c>
      <c r="K25" s="5" t="s">
        <v>162</v>
      </c>
      <c r="L25" s="5" t="s">
        <v>202</v>
      </c>
      <c r="M25" s="8">
        <v>23564</v>
      </c>
      <c r="N25" s="5" t="s">
        <v>164</v>
      </c>
    </row>
    <row r="26" spans="1:14" x14ac:dyDescent="0.3">
      <c r="A26" s="1"/>
      <c r="B26" s="5" t="s">
        <v>75</v>
      </c>
      <c r="C26" s="5" t="s">
        <v>231</v>
      </c>
      <c r="D26" s="5" t="s">
        <v>232</v>
      </c>
      <c r="E26" s="4" t="s">
        <v>157</v>
      </c>
      <c r="F26" s="4" t="s">
        <v>158</v>
      </c>
      <c r="G26" s="6" t="s">
        <v>233</v>
      </c>
      <c r="H26" s="8">
        <v>0</v>
      </c>
      <c r="I26" s="5" t="s">
        <v>160</v>
      </c>
      <c r="J26" s="5" t="s">
        <v>161</v>
      </c>
      <c r="K26" s="5" t="s">
        <v>162</v>
      </c>
      <c r="L26" s="5" t="s">
        <v>202</v>
      </c>
      <c r="M26" s="8">
        <v>13204</v>
      </c>
      <c r="N26" s="5" t="s">
        <v>164</v>
      </c>
    </row>
    <row r="27" spans="1:14" ht="26.4" x14ac:dyDescent="0.3">
      <c r="A27" s="1"/>
      <c r="B27" s="5" t="s">
        <v>75</v>
      </c>
      <c r="C27" s="5" t="s">
        <v>234</v>
      </c>
      <c r="D27" s="5" t="s">
        <v>235</v>
      </c>
      <c r="E27" s="4" t="s">
        <v>157</v>
      </c>
      <c r="F27" s="4" t="s">
        <v>158</v>
      </c>
      <c r="G27" s="6" t="s">
        <v>236</v>
      </c>
      <c r="H27" s="8">
        <v>0</v>
      </c>
      <c r="I27" s="5" t="s">
        <v>160</v>
      </c>
      <c r="J27" s="5" t="s">
        <v>161</v>
      </c>
      <c r="K27" s="5" t="s">
        <v>162</v>
      </c>
      <c r="L27" s="5" t="s">
        <v>202</v>
      </c>
      <c r="M27" s="8">
        <v>13189</v>
      </c>
      <c r="N27" s="5" t="s">
        <v>170</v>
      </c>
    </row>
    <row r="28" spans="1:14" ht="26.4" x14ac:dyDescent="0.3">
      <c r="A28" s="1"/>
      <c r="B28" s="5" t="s">
        <v>75</v>
      </c>
      <c r="C28" s="5" t="s">
        <v>237</v>
      </c>
      <c r="D28" s="5" t="s">
        <v>232</v>
      </c>
      <c r="E28" s="4" t="s">
        <v>157</v>
      </c>
      <c r="F28" s="4" t="s">
        <v>158</v>
      </c>
      <c r="G28" s="6" t="s">
        <v>238</v>
      </c>
      <c r="H28" s="8">
        <v>0</v>
      </c>
      <c r="I28" s="5" t="s">
        <v>160</v>
      </c>
      <c r="J28" s="5" t="s">
        <v>161</v>
      </c>
      <c r="K28" s="5" t="s">
        <v>162</v>
      </c>
      <c r="L28" s="5" t="s">
        <v>181</v>
      </c>
      <c r="M28" s="8">
        <v>22082</v>
      </c>
      <c r="N28" s="5" t="s">
        <v>164</v>
      </c>
    </row>
    <row r="29" spans="1:14" ht="26.4" x14ac:dyDescent="0.3">
      <c r="A29" s="1"/>
      <c r="B29" s="5" t="s">
        <v>239</v>
      </c>
      <c r="C29" s="5" t="s">
        <v>240</v>
      </c>
      <c r="D29" s="5" t="s">
        <v>241</v>
      </c>
      <c r="E29" s="4" t="s">
        <v>157</v>
      </c>
      <c r="F29" s="4" t="s">
        <v>158</v>
      </c>
      <c r="G29" s="6" t="s">
        <v>242</v>
      </c>
      <c r="H29" s="8">
        <v>0</v>
      </c>
      <c r="I29" s="5" t="s">
        <v>160</v>
      </c>
      <c r="J29" s="5" t="s">
        <v>169</v>
      </c>
      <c r="K29" s="5" t="s">
        <v>162</v>
      </c>
      <c r="L29" s="5" t="s">
        <v>202</v>
      </c>
      <c r="M29" s="8">
        <v>679</v>
      </c>
      <c r="N29" s="5" t="s">
        <v>170</v>
      </c>
    </row>
    <row r="30" spans="1:14" x14ac:dyDescent="0.3">
      <c r="A30" s="1"/>
      <c r="B30" s="5" t="s">
        <v>243</v>
      </c>
      <c r="C30" s="5" t="s">
        <v>244</v>
      </c>
      <c r="D30" s="5" t="s">
        <v>245</v>
      </c>
      <c r="E30" s="4" t="s">
        <v>246</v>
      </c>
      <c r="F30" s="4" t="s">
        <v>158</v>
      </c>
      <c r="G30" s="6" t="s">
        <v>247</v>
      </c>
      <c r="H30" s="8">
        <v>0</v>
      </c>
      <c r="I30" s="5" t="s">
        <v>160</v>
      </c>
      <c r="J30" s="5" t="s">
        <v>161</v>
      </c>
      <c r="K30" s="5" t="s">
        <v>162</v>
      </c>
      <c r="L30" s="5" t="s">
        <v>163</v>
      </c>
      <c r="M30" s="8">
        <v>21316</v>
      </c>
      <c r="N30" s="5" t="s">
        <v>170</v>
      </c>
    </row>
    <row r="31" spans="1:14" x14ac:dyDescent="0.3">
      <c r="A31" s="1"/>
      <c r="B31" s="5" t="s">
        <v>243</v>
      </c>
      <c r="C31" s="5" t="s">
        <v>248</v>
      </c>
      <c r="D31" s="5" t="s">
        <v>249</v>
      </c>
      <c r="E31" s="4" t="s">
        <v>250</v>
      </c>
      <c r="F31" s="4" t="s">
        <v>158</v>
      </c>
      <c r="G31" s="6" t="s">
        <v>251</v>
      </c>
      <c r="H31" s="8">
        <v>0</v>
      </c>
      <c r="I31" s="5" t="s">
        <v>160</v>
      </c>
      <c r="J31" s="5" t="s">
        <v>161</v>
      </c>
      <c r="K31" s="5" t="s">
        <v>162</v>
      </c>
      <c r="L31" s="5" t="s">
        <v>163</v>
      </c>
      <c r="M31" s="8">
        <v>21347</v>
      </c>
      <c r="N31" s="5" t="s">
        <v>170</v>
      </c>
    </row>
    <row r="32" spans="1:14" x14ac:dyDescent="0.3">
      <c r="A32" s="1"/>
      <c r="B32" s="5" t="s">
        <v>252</v>
      </c>
      <c r="C32" s="5" t="s">
        <v>253</v>
      </c>
      <c r="D32" s="5" t="s">
        <v>254</v>
      </c>
      <c r="E32" s="4" t="s">
        <v>157</v>
      </c>
      <c r="F32" s="4" t="s">
        <v>158</v>
      </c>
      <c r="G32" s="6" t="s">
        <v>255</v>
      </c>
      <c r="H32" s="8">
        <v>0</v>
      </c>
      <c r="I32" s="5" t="s">
        <v>160</v>
      </c>
      <c r="J32" s="5" t="s">
        <v>161</v>
      </c>
      <c r="K32" s="5" t="s">
        <v>162</v>
      </c>
      <c r="L32" s="5" t="s">
        <v>163</v>
      </c>
      <c r="M32" s="8">
        <v>8834</v>
      </c>
      <c r="N32" s="5" t="s">
        <v>170</v>
      </c>
    </row>
    <row r="33" spans="1:14" ht="39.6" x14ac:dyDescent="0.3">
      <c r="A33" s="1"/>
      <c r="B33" s="5" t="s">
        <v>256</v>
      </c>
      <c r="C33" s="5" t="s">
        <v>257</v>
      </c>
      <c r="D33" s="5" t="s">
        <v>258</v>
      </c>
      <c r="E33" s="4" t="s">
        <v>157</v>
      </c>
      <c r="F33" s="4" t="s">
        <v>259</v>
      </c>
      <c r="G33" s="6" t="s">
        <v>260</v>
      </c>
      <c r="H33" s="8">
        <v>0</v>
      </c>
      <c r="I33" s="5" t="s">
        <v>160</v>
      </c>
      <c r="J33" s="5" t="s">
        <v>161</v>
      </c>
      <c r="K33" s="5" t="s">
        <v>162</v>
      </c>
      <c r="L33" s="5" t="s">
        <v>163</v>
      </c>
      <c r="M33" s="8">
        <v>22979</v>
      </c>
      <c r="N33" s="5" t="s">
        <v>170</v>
      </c>
    </row>
    <row r="34" spans="1:14" ht="26.4" x14ac:dyDescent="0.3">
      <c r="A34" s="1"/>
      <c r="B34" s="5" t="s">
        <v>261</v>
      </c>
      <c r="C34" s="5" t="s">
        <v>262</v>
      </c>
      <c r="D34" s="5" t="s">
        <v>263</v>
      </c>
      <c r="E34" s="4" t="s">
        <v>157</v>
      </c>
      <c r="F34" s="4" t="s">
        <v>158</v>
      </c>
      <c r="G34" s="6" t="s">
        <v>264</v>
      </c>
      <c r="H34" s="8">
        <v>0</v>
      </c>
      <c r="I34" s="5" t="s">
        <v>160</v>
      </c>
      <c r="J34" s="5" t="s">
        <v>169</v>
      </c>
      <c r="K34" s="5" t="s">
        <v>162</v>
      </c>
      <c r="L34" s="5" t="s">
        <v>163</v>
      </c>
      <c r="M34" s="8">
        <v>14956</v>
      </c>
      <c r="N34" s="5" t="s">
        <v>170</v>
      </c>
    </row>
    <row r="35" spans="1:14" ht="52.8" x14ac:dyDescent="0.3">
      <c r="A35" s="1"/>
      <c r="B35" s="5" t="s">
        <v>115</v>
      </c>
      <c r="C35" s="5" t="s">
        <v>265</v>
      </c>
      <c r="D35" s="5" t="s">
        <v>17</v>
      </c>
      <c r="E35" s="4" t="s">
        <v>157</v>
      </c>
      <c r="F35" s="4" t="s">
        <v>158</v>
      </c>
      <c r="G35" s="6" t="s">
        <v>266</v>
      </c>
      <c r="H35" s="8">
        <v>0</v>
      </c>
      <c r="I35" s="5" t="s">
        <v>160</v>
      </c>
      <c r="J35" s="5" t="s">
        <v>169</v>
      </c>
      <c r="K35" s="5" t="s">
        <v>162</v>
      </c>
      <c r="L35" s="5" t="s">
        <v>163</v>
      </c>
      <c r="M35" s="8">
        <v>272</v>
      </c>
      <c r="N35" s="5" t="s">
        <v>164</v>
      </c>
    </row>
    <row r="36" spans="1:14" ht="52.8" x14ac:dyDescent="0.3">
      <c r="A36" s="1"/>
      <c r="B36" s="5" t="s">
        <v>115</v>
      </c>
      <c r="C36" s="5" t="s">
        <v>267</v>
      </c>
      <c r="D36" s="5" t="s">
        <v>17</v>
      </c>
      <c r="E36" s="4" t="s">
        <v>157</v>
      </c>
      <c r="F36" s="4" t="s">
        <v>158</v>
      </c>
      <c r="G36" s="6" t="s">
        <v>266</v>
      </c>
      <c r="H36" s="8">
        <v>0</v>
      </c>
      <c r="I36" s="5" t="s">
        <v>160</v>
      </c>
      <c r="J36" s="5" t="s">
        <v>169</v>
      </c>
      <c r="K36" s="5" t="s">
        <v>162</v>
      </c>
      <c r="L36" s="5" t="s">
        <v>163</v>
      </c>
      <c r="M36" s="8">
        <v>280</v>
      </c>
      <c r="N36" s="5" t="s">
        <v>164</v>
      </c>
    </row>
    <row r="37" spans="1:14" ht="26.4" x14ac:dyDescent="0.3">
      <c r="A37" s="1"/>
      <c r="B37" s="5" t="s">
        <v>268</v>
      </c>
      <c r="C37" s="5" t="s">
        <v>269</v>
      </c>
      <c r="D37" s="5" t="s">
        <v>79</v>
      </c>
      <c r="E37" s="4" t="s">
        <v>157</v>
      </c>
      <c r="F37" s="4" t="s">
        <v>158</v>
      </c>
      <c r="G37" s="6" t="s">
        <v>270</v>
      </c>
      <c r="H37" s="8">
        <v>1.2</v>
      </c>
      <c r="I37" s="5" t="s">
        <v>160</v>
      </c>
      <c r="J37" s="5" t="s">
        <v>161</v>
      </c>
      <c r="K37" s="5" t="s">
        <v>162</v>
      </c>
      <c r="L37" s="5" t="s">
        <v>202</v>
      </c>
      <c r="M37" s="8">
        <v>18814</v>
      </c>
      <c r="N37" s="5" t="s">
        <v>164</v>
      </c>
    </row>
    <row r="38" spans="1:14" ht="26.4" x14ac:dyDescent="0.3">
      <c r="A38" s="1"/>
      <c r="B38" s="5" t="s">
        <v>268</v>
      </c>
      <c r="C38" s="5" t="s">
        <v>271</v>
      </c>
      <c r="D38" s="5" t="s">
        <v>77</v>
      </c>
      <c r="E38" s="4" t="s">
        <v>157</v>
      </c>
      <c r="F38" s="4" t="s">
        <v>158</v>
      </c>
      <c r="G38" s="6" t="s">
        <v>272</v>
      </c>
      <c r="H38" s="8">
        <v>1.5</v>
      </c>
      <c r="I38" s="5" t="s">
        <v>160</v>
      </c>
      <c r="J38" s="5" t="s">
        <v>161</v>
      </c>
      <c r="K38" s="5" t="s">
        <v>162</v>
      </c>
      <c r="L38" s="5" t="s">
        <v>202</v>
      </c>
      <c r="M38" s="8">
        <v>15113</v>
      </c>
      <c r="N38" s="5" t="s">
        <v>164</v>
      </c>
    </row>
    <row r="39" spans="1:14" ht="26.4" x14ac:dyDescent="0.3">
      <c r="A39" s="1"/>
      <c r="B39" s="5" t="s">
        <v>30</v>
      </c>
      <c r="C39" s="5" t="s">
        <v>273</v>
      </c>
      <c r="D39" s="5" t="s">
        <v>274</v>
      </c>
      <c r="E39" s="4" t="s">
        <v>157</v>
      </c>
      <c r="F39" s="4" t="s">
        <v>158</v>
      </c>
      <c r="G39" s="6" t="s">
        <v>275</v>
      </c>
      <c r="H39" s="8">
        <v>0</v>
      </c>
      <c r="I39" s="5" t="s">
        <v>160</v>
      </c>
      <c r="J39" s="5" t="s">
        <v>169</v>
      </c>
      <c r="K39" s="5" t="s">
        <v>162</v>
      </c>
      <c r="L39" s="5" t="s">
        <v>163</v>
      </c>
      <c r="M39" s="8">
        <v>24124</v>
      </c>
      <c r="N39" s="5" t="s">
        <v>170</v>
      </c>
    </row>
    <row r="40" spans="1:14" x14ac:dyDescent="0.3">
      <c r="A40" s="1"/>
      <c r="B40" s="5" t="s">
        <v>30</v>
      </c>
      <c r="C40" s="5" t="s">
        <v>276</v>
      </c>
      <c r="D40" s="5" t="s">
        <v>277</v>
      </c>
      <c r="E40" s="4" t="s">
        <v>157</v>
      </c>
      <c r="F40" s="4" t="s">
        <v>158</v>
      </c>
      <c r="G40" s="6" t="s">
        <v>278</v>
      </c>
      <c r="H40" s="8">
        <v>0</v>
      </c>
      <c r="I40" s="5" t="s">
        <v>160</v>
      </c>
      <c r="J40" s="5" t="s">
        <v>161</v>
      </c>
      <c r="K40" s="5" t="s">
        <v>162</v>
      </c>
      <c r="L40" s="5" t="s">
        <v>163</v>
      </c>
      <c r="M40" s="8">
        <v>352</v>
      </c>
      <c r="N40" s="5" t="s">
        <v>170</v>
      </c>
    </row>
    <row r="41" spans="1:14" ht="66" x14ac:dyDescent="0.3">
      <c r="A41" s="1"/>
      <c r="B41" s="5" t="s">
        <v>30</v>
      </c>
      <c r="C41" s="5" t="s">
        <v>276</v>
      </c>
      <c r="D41" s="5" t="s">
        <v>279</v>
      </c>
      <c r="E41" s="4" t="s">
        <v>157</v>
      </c>
      <c r="F41" s="4" t="s">
        <v>158</v>
      </c>
      <c r="G41" s="6" t="s">
        <v>280</v>
      </c>
      <c r="H41" s="8">
        <v>0</v>
      </c>
      <c r="I41" s="5" t="s">
        <v>160</v>
      </c>
      <c r="J41" s="5" t="s">
        <v>161</v>
      </c>
      <c r="K41" s="5" t="s">
        <v>162</v>
      </c>
      <c r="L41" s="5" t="s">
        <v>163</v>
      </c>
      <c r="M41" s="8">
        <v>8939</v>
      </c>
      <c r="N41" s="5" t="s">
        <v>170</v>
      </c>
    </row>
    <row r="42" spans="1:14" ht="26.4" x14ac:dyDescent="0.3">
      <c r="A42" s="1"/>
      <c r="B42" s="5" t="s">
        <v>30</v>
      </c>
      <c r="C42" s="5" t="s">
        <v>281</v>
      </c>
      <c r="D42" s="5" t="s">
        <v>282</v>
      </c>
      <c r="E42" s="4" t="s">
        <v>157</v>
      </c>
      <c r="F42" s="4" t="s">
        <v>158</v>
      </c>
      <c r="G42" s="6" t="s">
        <v>283</v>
      </c>
      <c r="H42" s="8">
        <v>0</v>
      </c>
      <c r="I42" s="5" t="s">
        <v>160</v>
      </c>
      <c r="J42" s="5" t="s">
        <v>169</v>
      </c>
      <c r="K42" s="5" t="s">
        <v>162</v>
      </c>
      <c r="L42" s="5" t="s">
        <v>163</v>
      </c>
      <c r="M42" s="8">
        <v>23258</v>
      </c>
      <c r="N42" s="5" t="s">
        <v>170</v>
      </c>
    </row>
    <row r="43" spans="1:14" ht="26.4" x14ac:dyDescent="0.3">
      <c r="A43" s="1"/>
      <c r="B43" s="5" t="s">
        <v>30</v>
      </c>
      <c r="C43" s="5" t="s">
        <v>284</v>
      </c>
      <c r="D43" s="5" t="s">
        <v>285</v>
      </c>
      <c r="E43" s="4" t="s">
        <v>157</v>
      </c>
      <c r="F43" s="4" t="s">
        <v>158</v>
      </c>
      <c r="G43" s="6" t="s">
        <v>286</v>
      </c>
      <c r="H43" s="8">
        <v>0</v>
      </c>
      <c r="I43" s="5" t="s">
        <v>160</v>
      </c>
      <c r="J43" s="5" t="s">
        <v>161</v>
      </c>
      <c r="K43" s="5" t="s">
        <v>162</v>
      </c>
      <c r="L43" s="5" t="s">
        <v>163</v>
      </c>
      <c r="M43" s="8">
        <v>853</v>
      </c>
      <c r="N43" s="5" t="s">
        <v>170</v>
      </c>
    </row>
    <row r="44" spans="1:14" ht="52.8" x14ac:dyDescent="0.3">
      <c r="A44" s="1"/>
      <c r="B44" s="5" t="s">
        <v>30</v>
      </c>
      <c r="C44" s="5" t="s">
        <v>287</v>
      </c>
      <c r="D44" s="5" t="s">
        <v>288</v>
      </c>
      <c r="E44" s="4" t="s">
        <v>157</v>
      </c>
      <c r="F44" s="4" t="s">
        <v>158</v>
      </c>
      <c r="G44" s="6" t="s">
        <v>289</v>
      </c>
      <c r="H44" s="8">
        <v>0</v>
      </c>
      <c r="I44" s="5" t="s">
        <v>160</v>
      </c>
      <c r="J44" s="5" t="s">
        <v>161</v>
      </c>
      <c r="K44" s="5" t="s">
        <v>162</v>
      </c>
      <c r="L44" s="5" t="s">
        <v>163</v>
      </c>
      <c r="M44" s="8">
        <v>834</v>
      </c>
      <c r="N44" s="5" t="s">
        <v>170</v>
      </c>
    </row>
    <row r="45" spans="1:14" ht="39.6" x14ac:dyDescent="0.3">
      <c r="A45" s="1"/>
      <c r="B45" s="5" t="s">
        <v>30</v>
      </c>
      <c r="C45" s="5" t="s">
        <v>287</v>
      </c>
      <c r="D45" s="5" t="s">
        <v>290</v>
      </c>
      <c r="E45" s="4" t="s">
        <v>157</v>
      </c>
      <c r="F45" s="4" t="s">
        <v>158</v>
      </c>
      <c r="G45" s="6" t="s">
        <v>291</v>
      </c>
      <c r="H45" s="8">
        <v>0</v>
      </c>
      <c r="I45" s="5" t="s">
        <v>160</v>
      </c>
      <c r="J45" s="5" t="s">
        <v>161</v>
      </c>
      <c r="K45" s="5" t="s">
        <v>162</v>
      </c>
      <c r="L45" s="5" t="s">
        <v>163</v>
      </c>
      <c r="M45" s="8">
        <v>1601</v>
      </c>
      <c r="N45" s="5" t="s">
        <v>170</v>
      </c>
    </row>
    <row r="46" spans="1:14" ht="52.8" x14ac:dyDescent="0.3">
      <c r="A46" s="1"/>
      <c r="B46" s="5" t="s">
        <v>30</v>
      </c>
      <c r="C46" s="5" t="s">
        <v>287</v>
      </c>
      <c r="D46" s="5" t="s">
        <v>292</v>
      </c>
      <c r="E46" s="4" t="s">
        <v>157</v>
      </c>
      <c r="F46" s="4" t="s">
        <v>158</v>
      </c>
      <c r="G46" s="6" t="s">
        <v>293</v>
      </c>
      <c r="H46" s="8">
        <v>0</v>
      </c>
      <c r="I46" s="5" t="s">
        <v>160</v>
      </c>
      <c r="J46" s="5" t="s">
        <v>161</v>
      </c>
      <c r="K46" s="5" t="s">
        <v>162</v>
      </c>
      <c r="L46" s="5" t="s">
        <v>163</v>
      </c>
      <c r="M46" s="8">
        <v>9267</v>
      </c>
      <c r="N46" s="5" t="s">
        <v>170</v>
      </c>
    </row>
    <row r="47" spans="1:14" ht="26.4" x14ac:dyDescent="0.3">
      <c r="A47" s="1"/>
      <c r="B47" s="5" t="s">
        <v>30</v>
      </c>
      <c r="C47" s="5" t="s">
        <v>287</v>
      </c>
      <c r="D47" s="5" t="s">
        <v>294</v>
      </c>
      <c r="E47" s="4" t="s">
        <v>157</v>
      </c>
      <c r="F47" s="4" t="s">
        <v>158</v>
      </c>
      <c r="G47" s="6" t="s">
        <v>295</v>
      </c>
      <c r="H47" s="8">
        <v>0</v>
      </c>
      <c r="I47" s="5" t="s">
        <v>160</v>
      </c>
      <c r="J47" s="5" t="s">
        <v>169</v>
      </c>
      <c r="K47" s="5" t="s">
        <v>162</v>
      </c>
      <c r="L47" s="5" t="s">
        <v>163</v>
      </c>
      <c r="M47" s="8">
        <v>464</v>
      </c>
      <c r="N47" s="5" t="s">
        <v>170</v>
      </c>
    </row>
    <row r="48" spans="1:14" ht="52.8" x14ac:dyDescent="0.3">
      <c r="A48" s="1"/>
      <c r="B48" s="5" t="s">
        <v>30</v>
      </c>
      <c r="C48" s="5" t="s">
        <v>287</v>
      </c>
      <c r="D48" s="5" t="s">
        <v>296</v>
      </c>
      <c r="E48" s="4" t="s">
        <v>157</v>
      </c>
      <c r="F48" s="4" t="s">
        <v>158</v>
      </c>
      <c r="G48" s="6" t="s">
        <v>297</v>
      </c>
      <c r="H48" s="8">
        <v>0</v>
      </c>
      <c r="I48" s="5" t="s">
        <v>160</v>
      </c>
      <c r="J48" s="5" t="s">
        <v>169</v>
      </c>
      <c r="K48" s="5" t="s">
        <v>162</v>
      </c>
      <c r="L48" s="5" t="s">
        <v>163</v>
      </c>
      <c r="M48" s="8">
        <v>8941</v>
      </c>
      <c r="N48" s="5" t="s">
        <v>170</v>
      </c>
    </row>
    <row r="49" spans="1:14" ht="52.8" x14ac:dyDescent="0.3">
      <c r="A49" s="1"/>
      <c r="B49" s="5" t="s">
        <v>30</v>
      </c>
      <c r="C49" s="5" t="s">
        <v>287</v>
      </c>
      <c r="D49" s="5" t="s">
        <v>298</v>
      </c>
      <c r="E49" s="4" t="s">
        <v>157</v>
      </c>
      <c r="F49" s="4" t="s">
        <v>158</v>
      </c>
      <c r="G49" s="6" t="s">
        <v>297</v>
      </c>
      <c r="H49" s="8">
        <v>0</v>
      </c>
      <c r="I49" s="5" t="s">
        <v>160</v>
      </c>
      <c r="J49" s="5" t="s">
        <v>169</v>
      </c>
      <c r="K49" s="5" t="s">
        <v>162</v>
      </c>
      <c r="L49" s="5" t="s">
        <v>163</v>
      </c>
      <c r="M49" s="8">
        <v>6021</v>
      </c>
      <c r="N49" s="5" t="s">
        <v>170</v>
      </c>
    </row>
    <row r="50" spans="1:14" ht="26.4" x14ac:dyDescent="0.3">
      <c r="A50" s="1"/>
      <c r="B50" s="5" t="s">
        <v>30</v>
      </c>
      <c r="C50" s="5" t="s">
        <v>299</v>
      </c>
      <c r="D50" s="5" t="s">
        <v>300</v>
      </c>
      <c r="E50" s="4" t="s">
        <v>157</v>
      </c>
      <c r="F50" s="4" t="s">
        <v>158</v>
      </c>
      <c r="G50" s="6" t="s">
        <v>301</v>
      </c>
      <c r="H50" s="8">
        <v>0</v>
      </c>
      <c r="I50" s="5" t="s">
        <v>160</v>
      </c>
      <c r="J50" s="5" t="s">
        <v>169</v>
      </c>
      <c r="K50" s="5" t="s">
        <v>162</v>
      </c>
      <c r="L50" s="5" t="s">
        <v>163</v>
      </c>
      <c r="M50" s="8">
        <v>1987</v>
      </c>
      <c r="N50" s="5" t="s">
        <v>170</v>
      </c>
    </row>
    <row r="51" spans="1:14" ht="26.4" x14ac:dyDescent="0.3">
      <c r="A51" s="1"/>
      <c r="B51" s="5" t="s">
        <v>30</v>
      </c>
      <c r="C51" s="5" t="s">
        <v>302</v>
      </c>
      <c r="D51" s="5" t="s">
        <v>303</v>
      </c>
      <c r="E51" s="4" t="s">
        <v>157</v>
      </c>
      <c r="F51" s="4" t="s">
        <v>158</v>
      </c>
      <c r="G51" s="6" t="s">
        <v>304</v>
      </c>
      <c r="H51" s="8">
        <v>0</v>
      </c>
      <c r="I51" s="5" t="s">
        <v>160</v>
      </c>
      <c r="J51" s="5" t="s">
        <v>169</v>
      </c>
      <c r="K51" s="5" t="s">
        <v>162</v>
      </c>
      <c r="L51" s="5" t="s">
        <v>163</v>
      </c>
      <c r="M51" s="8">
        <v>24318</v>
      </c>
      <c r="N51" s="5" t="s">
        <v>170</v>
      </c>
    </row>
    <row r="52" spans="1:14" ht="66" x14ac:dyDescent="0.3">
      <c r="A52" s="1"/>
      <c r="B52" s="5" t="s">
        <v>30</v>
      </c>
      <c r="C52" s="5" t="s">
        <v>305</v>
      </c>
      <c r="D52" s="5" t="s">
        <v>306</v>
      </c>
      <c r="E52" s="4" t="s">
        <v>157</v>
      </c>
      <c r="F52" s="4" t="s">
        <v>158</v>
      </c>
      <c r="G52" s="6" t="s">
        <v>307</v>
      </c>
      <c r="H52" s="8">
        <v>0</v>
      </c>
      <c r="I52" s="5" t="s">
        <v>160</v>
      </c>
      <c r="J52" s="5" t="s">
        <v>161</v>
      </c>
      <c r="K52" s="5" t="s">
        <v>162</v>
      </c>
      <c r="L52" s="5" t="s">
        <v>163</v>
      </c>
      <c r="M52" s="8">
        <v>8680</v>
      </c>
      <c r="N52" s="5" t="s">
        <v>170</v>
      </c>
    </row>
    <row r="53" spans="1:14" ht="52.8" x14ac:dyDescent="0.3">
      <c r="A53" s="1"/>
      <c r="B53" s="5" t="s">
        <v>30</v>
      </c>
      <c r="C53" s="5" t="s">
        <v>308</v>
      </c>
      <c r="D53" s="5" t="s">
        <v>309</v>
      </c>
      <c r="E53" s="4" t="s">
        <v>157</v>
      </c>
      <c r="F53" s="4" t="s">
        <v>158</v>
      </c>
      <c r="G53" s="6" t="s">
        <v>310</v>
      </c>
      <c r="H53" s="8">
        <v>0</v>
      </c>
      <c r="I53" s="5" t="s">
        <v>160</v>
      </c>
      <c r="J53" s="5" t="s">
        <v>169</v>
      </c>
      <c r="K53" s="5" t="s">
        <v>162</v>
      </c>
      <c r="L53" s="5" t="s">
        <v>163</v>
      </c>
      <c r="M53" s="8">
        <v>508</v>
      </c>
      <c r="N53" s="5" t="s">
        <v>170</v>
      </c>
    </row>
    <row r="54" spans="1:14" ht="52.8" x14ac:dyDescent="0.3">
      <c r="A54" s="1"/>
      <c r="B54" s="5" t="s">
        <v>30</v>
      </c>
      <c r="C54" s="5" t="s">
        <v>311</v>
      </c>
      <c r="D54" s="5" t="s">
        <v>200</v>
      </c>
      <c r="E54" s="4" t="s">
        <v>157</v>
      </c>
      <c r="F54" s="4" t="s">
        <v>158</v>
      </c>
      <c r="G54" s="6" t="s">
        <v>312</v>
      </c>
      <c r="H54" s="8">
        <v>0</v>
      </c>
      <c r="I54" s="5" t="s">
        <v>160</v>
      </c>
      <c r="J54" s="5" t="s">
        <v>169</v>
      </c>
      <c r="K54" s="5" t="s">
        <v>162</v>
      </c>
      <c r="L54" s="5" t="s">
        <v>163</v>
      </c>
      <c r="M54" s="8">
        <v>1422</v>
      </c>
      <c r="N54" s="5" t="s">
        <v>170</v>
      </c>
    </row>
    <row r="55" spans="1:14" ht="26.4" x14ac:dyDescent="0.3">
      <c r="A55" s="1"/>
      <c r="B55" s="5" t="s">
        <v>30</v>
      </c>
      <c r="C55" s="5" t="s">
        <v>311</v>
      </c>
      <c r="D55" s="5" t="s">
        <v>313</v>
      </c>
      <c r="E55" s="4" t="s">
        <v>157</v>
      </c>
      <c r="F55" s="4" t="s">
        <v>158</v>
      </c>
      <c r="G55" s="6" t="s">
        <v>314</v>
      </c>
      <c r="H55" s="8">
        <v>0</v>
      </c>
      <c r="I55" s="5" t="s">
        <v>160</v>
      </c>
      <c r="J55" s="5" t="s">
        <v>169</v>
      </c>
      <c r="K55" s="5" t="s">
        <v>162</v>
      </c>
      <c r="L55" s="5" t="s">
        <v>163</v>
      </c>
      <c r="M55" s="8">
        <v>1941</v>
      </c>
      <c r="N55" s="5" t="s">
        <v>170</v>
      </c>
    </row>
    <row r="56" spans="1:14" ht="52.8" x14ac:dyDescent="0.3">
      <c r="A56" s="1"/>
      <c r="B56" s="5" t="s">
        <v>30</v>
      </c>
      <c r="C56" s="5" t="s">
        <v>315</v>
      </c>
      <c r="D56" s="5" t="s">
        <v>316</v>
      </c>
      <c r="E56" s="4" t="s">
        <v>157</v>
      </c>
      <c r="F56" s="4" t="s">
        <v>158</v>
      </c>
      <c r="G56" s="6" t="s">
        <v>317</v>
      </c>
      <c r="H56" s="8">
        <v>0</v>
      </c>
      <c r="I56" s="5" t="s">
        <v>160</v>
      </c>
      <c r="J56" s="5" t="s">
        <v>169</v>
      </c>
      <c r="K56" s="5" t="s">
        <v>162</v>
      </c>
      <c r="L56" s="5" t="s">
        <v>163</v>
      </c>
      <c r="M56" s="8">
        <v>642</v>
      </c>
      <c r="N56" s="5" t="s">
        <v>170</v>
      </c>
    </row>
    <row r="57" spans="1:14" ht="26.4" x14ac:dyDescent="0.3">
      <c r="A57" s="1"/>
      <c r="B57" s="5" t="s">
        <v>30</v>
      </c>
      <c r="C57" s="5" t="s">
        <v>318</v>
      </c>
      <c r="D57" s="5" t="s">
        <v>319</v>
      </c>
      <c r="E57" s="4" t="s">
        <v>157</v>
      </c>
      <c r="F57" s="4" t="s">
        <v>158</v>
      </c>
      <c r="G57" s="6" t="s">
        <v>320</v>
      </c>
      <c r="H57" s="8">
        <v>0</v>
      </c>
      <c r="I57" s="5" t="s">
        <v>160</v>
      </c>
      <c r="J57" s="5" t="s">
        <v>169</v>
      </c>
      <c r="K57" s="5" t="s">
        <v>162</v>
      </c>
      <c r="L57" s="5" t="s">
        <v>163</v>
      </c>
      <c r="M57" s="8">
        <v>19929</v>
      </c>
      <c r="N57" s="5" t="s">
        <v>170</v>
      </c>
    </row>
    <row r="58" spans="1:14" ht="39.6" x14ac:dyDescent="0.3">
      <c r="A58" s="1"/>
      <c r="B58" s="5" t="s">
        <v>30</v>
      </c>
      <c r="C58" s="5" t="s">
        <v>318</v>
      </c>
      <c r="D58" s="5" t="s">
        <v>321</v>
      </c>
      <c r="E58" s="4" t="s">
        <v>157</v>
      </c>
      <c r="F58" s="4" t="s">
        <v>158</v>
      </c>
      <c r="G58" s="6" t="s">
        <v>322</v>
      </c>
      <c r="H58" s="8">
        <v>0</v>
      </c>
      <c r="I58" s="5" t="s">
        <v>160</v>
      </c>
      <c r="J58" s="5" t="s">
        <v>169</v>
      </c>
      <c r="K58" s="5" t="s">
        <v>162</v>
      </c>
      <c r="L58" s="5" t="s">
        <v>163</v>
      </c>
      <c r="M58" s="8">
        <v>1110</v>
      </c>
      <c r="N58" s="5" t="s">
        <v>170</v>
      </c>
    </row>
    <row r="59" spans="1:14" ht="26.4" x14ac:dyDescent="0.3">
      <c r="A59" s="1"/>
      <c r="B59" s="5" t="s">
        <v>323</v>
      </c>
      <c r="C59" s="5" t="s">
        <v>324</v>
      </c>
      <c r="D59" s="5" t="s">
        <v>325</v>
      </c>
      <c r="E59" s="4" t="s">
        <v>157</v>
      </c>
      <c r="F59" s="4" t="s">
        <v>158</v>
      </c>
      <c r="G59" s="6" t="s">
        <v>326</v>
      </c>
      <c r="H59" s="8">
        <v>0</v>
      </c>
      <c r="I59" s="5" t="s">
        <v>160</v>
      </c>
      <c r="J59" s="5" t="s">
        <v>169</v>
      </c>
      <c r="K59" s="5" t="s">
        <v>162</v>
      </c>
      <c r="L59" s="5" t="s">
        <v>202</v>
      </c>
      <c r="M59" s="8">
        <v>11674</v>
      </c>
      <c r="N59" s="5" t="s">
        <v>170</v>
      </c>
    </row>
    <row r="60" spans="1:14" ht="26.4" x14ac:dyDescent="0.3">
      <c r="A60" s="1"/>
      <c r="B60" s="5" t="s">
        <v>323</v>
      </c>
      <c r="C60" s="5" t="s">
        <v>324</v>
      </c>
      <c r="D60" s="5" t="s">
        <v>327</v>
      </c>
      <c r="E60" s="4" t="s">
        <v>157</v>
      </c>
      <c r="F60" s="4" t="s">
        <v>158</v>
      </c>
      <c r="G60" s="6" t="s">
        <v>326</v>
      </c>
      <c r="H60" s="8">
        <v>0</v>
      </c>
      <c r="I60" s="5" t="s">
        <v>160</v>
      </c>
      <c r="J60" s="5" t="s">
        <v>169</v>
      </c>
      <c r="K60" s="5" t="s">
        <v>162</v>
      </c>
      <c r="L60" s="5" t="s">
        <v>202</v>
      </c>
      <c r="M60" s="8">
        <v>11675</v>
      </c>
      <c r="N60" s="5" t="s">
        <v>170</v>
      </c>
    </row>
    <row r="61" spans="1:14" ht="26.4" x14ac:dyDescent="0.3">
      <c r="A61" s="1"/>
      <c r="B61" s="5" t="s">
        <v>323</v>
      </c>
      <c r="C61" s="5" t="s">
        <v>324</v>
      </c>
      <c r="D61" s="5" t="s">
        <v>200</v>
      </c>
      <c r="E61" s="4" t="s">
        <v>157</v>
      </c>
      <c r="F61" s="4" t="s">
        <v>158</v>
      </c>
      <c r="G61" s="6" t="s">
        <v>328</v>
      </c>
      <c r="H61" s="8">
        <v>0</v>
      </c>
      <c r="I61" s="5" t="s">
        <v>160</v>
      </c>
      <c r="J61" s="5" t="s">
        <v>169</v>
      </c>
      <c r="K61" s="5" t="s">
        <v>162</v>
      </c>
      <c r="L61" s="5" t="s">
        <v>163</v>
      </c>
      <c r="M61" s="8">
        <v>10577</v>
      </c>
      <c r="N61" s="5" t="s">
        <v>170</v>
      </c>
    </row>
    <row r="62" spans="1:14" ht="26.4" x14ac:dyDescent="0.3">
      <c r="A62" s="1"/>
      <c r="B62" s="5" t="s">
        <v>323</v>
      </c>
      <c r="C62" s="5" t="s">
        <v>329</v>
      </c>
      <c r="D62" s="5" t="s">
        <v>330</v>
      </c>
      <c r="E62" s="4" t="s">
        <v>157</v>
      </c>
      <c r="F62" s="4" t="s">
        <v>158</v>
      </c>
      <c r="G62" s="6" t="s">
        <v>331</v>
      </c>
      <c r="H62" s="8">
        <v>0</v>
      </c>
      <c r="I62" s="5" t="s">
        <v>160</v>
      </c>
      <c r="J62" s="5" t="s">
        <v>161</v>
      </c>
      <c r="K62" s="5" t="s">
        <v>162</v>
      </c>
      <c r="L62" s="5" t="s">
        <v>202</v>
      </c>
      <c r="M62" s="8">
        <v>1242</v>
      </c>
      <c r="N62" s="5" t="s">
        <v>170</v>
      </c>
    </row>
    <row r="63" spans="1:14" x14ac:dyDescent="0.3">
      <c r="A63" s="1"/>
      <c r="B63" s="5" t="s">
        <v>332</v>
      </c>
      <c r="C63" s="5" t="s">
        <v>333</v>
      </c>
      <c r="D63" s="5" t="s">
        <v>334</v>
      </c>
      <c r="E63" s="4" t="s">
        <v>157</v>
      </c>
      <c r="F63" s="4" t="s">
        <v>158</v>
      </c>
      <c r="G63" s="6" t="s">
        <v>335</v>
      </c>
      <c r="H63" s="8">
        <v>24.26</v>
      </c>
      <c r="I63" s="5" t="s">
        <v>160</v>
      </c>
      <c r="J63" s="5" t="s">
        <v>161</v>
      </c>
      <c r="K63" s="5" t="s">
        <v>162</v>
      </c>
      <c r="L63" s="5" t="s">
        <v>181</v>
      </c>
      <c r="M63" s="8">
        <v>60</v>
      </c>
      <c r="N63" s="5" t="s">
        <v>164</v>
      </c>
    </row>
    <row r="64" spans="1:14" x14ac:dyDescent="0.3">
      <c r="A64" s="1"/>
      <c r="B64" s="5" t="s">
        <v>132</v>
      </c>
      <c r="C64" s="5" t="s">
        <v>336</v>
      </c>
      <c r="D64" s="5" t="s">
        <v>337</v>
      </c>
      <c r="E64" s="4" t="s">
        <v>157</v>
      </c>
      <c r="F64" s="4" t="s">
        <v>158</v>
      </c>
      <c r="G64" s="6" t="s">
        <v>338</v>
      </c>
      <c r="H64" s="8">
        <v>0</v>
      </c>
      <c r="I64" s="5" t="s">
        <v>160</v>
      </c>
      <c r="J64" s="5" t="s">
        <v>161</v>
      </c>
      <c r="K64" s="5" t="s">
        <v>162</v>
      </c>
      <c r="L64" s="5" t="s">
        <v>163</v>
      </c>
      <c r="M64" s="8">
        <v>681</v>
      </c>
      <c r="N64" s="5" t="s">
        <v>170</v>
      </c>
    </row>
    <row r="65" spans="1:14" x14ac:dyDescent="0.3">
      <c r="A65" s="1"/>
      <c r="B65" s="5" t="s">
        <v>132</v>
      </c>
      <c r="C65" s="5" t="s">
        <v>336</v>
      </c>
      <c r="D65" s="5" t="s">
        <v>339</v>
      </c>
      <c r="E65" s="4" t="s">
        <v>157</v>
      </c>
      <c r="F65" s="4" t="s">
        <v>158</v>
      </c>
      <c r="G65" s="6" t="s">
        <v>340</v>
      </c>
      <c r="H65" s="8">
        <v>0</v>
      </c>
      <c r="I65" s="5" t="s">
        <v>160</v>
      </c>
      <c r="J65" s="5" t="s">
        <v>169</v>
      </c>
      <c r="K65" s="5" t="s">
        <v>162</v>
      </c>
      <c r="L65" s="5" t="s">
        <v>163</v>
      </c>
      <c r="M65" s="8">
        <v>680</v>
      </c>
      <c r="N65" s="5" t="s">
        <v>170</v>
      </c>
    </row>
    <row r="66" spans="1:14" x14ac:dyDescent="0.3">
      <c r="A66" s="1"/>
      <c r="B66" s="5" t="s">
        <v>138</v>
      </c>
      <c r="C66" s="5" t="s">
        <v>225</v>
      </c>
      <c r="D66" s="5" t="s">
        <v>17</v>
      </c>
      <c r="E66" s="4" t="s">
        <v>157</v>
      </c>
      <c r="F66" s="4" t="s">
        <v>158</v>
      </c>
      <c r="G66" s="6" t="s">
        <v>341</v>
      </c>
      <c r="H66" s="8">
        <v>0</v>
      </c>
      <c r="I66" s="5" t="s">
        <v>160</v>
      </c>
      <c r="J66" s="5" t="s">
        <v>169</v>
      </c>
      <c r="K66" s="5" t="s">
        <v>162</v>
      </c>
      <c r="L66" s="5" t="s">
        <v>163</v>
      </c>
      <c r="M66" s="8">
        <v>258</v>
      </c>
      <c r="N66" s="5" t="s">
        <v>164</v>
      </c>
    </row>
    <row r="67" spans="1:14" ht="66" x14ac:dyDescent="0.3">
      <c r="A67" s="1"/>
      <c r="B67" s="5" t="s">
        <v>342</v>
      </c>
      <c r="C67" s="5" t="s">
        <v>343</v>
      </c>
      <c r="D67" s="5" t="s">
        <v>344</v>
      </c>
      <c r="E67" s="4" t="s">
        <v>157</v>
      </c>
      <c r="F67" s="4" t="s">
        <v>158</v>
      </c>
      <c r="G67" s="6" t="s">
        <v>345</v>
      </c>
      <c r="H67" s="8">
        <v>0</v>
      </c>
      <c r="I67" s="5" t="s">
        <v>160</v>
      </c>
      <c r="J67" s="5" t="s">
        <v>169</v>
      </c>
      <c r="K67" s="5" t="s">
        <v>162</v>
      </c>
      <c r="L67" s="5" t="s">
        <v>163</v>
      </c>
      <c r="M67" s="8">
        <v>23025</v>
      </c>
      <c r="N67" s="5" t="s">
        <v>170</v>
      </c>
    </row>
    <row r="68" spans="1:14" ht="52.8" x14ac:dyDescent="0.3">
      <c r="A68" s="1"/>
      <c r="B68" s="5" t="s">
        <v>342</v>
      </c>
      <c r="C68" s="5" t="s">
        <v>346</v>
      </c>
      <c r="D68" s="5" t="s">
        <v>347</v>
      </c>
      <c r="E68" s="4" t="s">
        <v>157</v>
      </c>
      <c r="F68" s="4" t="s">
        <v>158</v>
      </c>
      <c r="G68" s="6" t="s">
        <v>348</v>
      </c>
      <c r="H68" s="8">
        <v>0</v>
      </c>
      <c r="I68" s="5" t="s">
        <v>160</v>
      </c>
      <c r="J68" s="5" t="s">
        <v>169</v>
      </c>
      <c r="K68" s="5" t="s">
        <v>162</v>
      </c>
      <c r="L68" s="5" t="s">
        <v>163</v>
      </c>
      <c r="M68" s="8">
        <v>22626</v>
      </c>
      <c r="N68" s="5" t="s">
        <v>170</v>
      </c>
    </row>
    <row r="69" spans="1:14" ht="26.4" x14ac:dyDescent="0.3">
      <c r="A69" s="1"/>
      <c r="B69" s="5" t="s">
        <v>342</v>
      </c>
      <c r="C69" s="5" t="s">
        <v>346</v>
      </c>
      <c r="D69" s="5" t="s">
        <v>349</v>
      </c>
      <c r="E69" s="4" t="s">
        <v>157</v>
      </c>
      <c r="F69" s="4" t="s">
        <v>158</v>
      </c>
      <c r="G69" s="6" t="s">
        <v>350</v>
      </c>
      <c r="H69" s="8">
        <v>0</v>
      </c>
      <c r="I69" s="5" t="s">
        <v>160</v>
      </c>
      <c r="J69" s="5" t="s">
        <v>161</v>
      </c>
      <c r="K69" s="5" t="s">
        <v>162</v>
      </c>
      <c r="L69" s="5" t="s">
        <v>163</v>
      </c>
      <c r="M69" s="8">
        <v>22636</v>
      </c>
      <c r="N69" s="5" t="s">
        <v>170</v>
      </c>
    </row>
    <row r="70" spans="1:14" ht="52.8" x14ac:dyDescent="0.3">
      <c r="A70" s="1"/>
      <c r="B70" s="5" t="s">
        <v>342</v>
      </c>
      <c r="C70" s="5" t="s">
        <v>351</v>
      </c>
      <c r="D70" s="5" t="s">
        <v>200</v>
      </c>
      <c r="E70" s="4" t="s">
        <v>157</v>
      </c>
      <c r="F70" s="4" t="s">
        <v>158</v>
      </c>
      <c r="G70" s="6" t="s">
        <v>352</v>
      </c>
      <c r="H70" s="8">
        <v>0</v>
      </c>
      <c r="I70" s="5" t="s">
        <v>160</v>
      </c>
      <c r="J70" s="5" t="s">
        <v>169</v>
      </c>
      <c r="K70" s="5" t="s">
        <v>162</v>
      </c>
      <c r="L70" s="5" t="s">
        <v>163</v>
      </c>
      <c r="M70" s="8">
        <v>17709</v>
      </c>
      <c r="N70" s="5" t="s">
        <v>170</v>
      </c>
    </row>
    <row r="71" spans="1:14" ht="39.6" x14ac:dyDescent="0.3">
      <c r="A71" s="1"/>
      <c r="B71" s="5" t="s">
        <v>342</v>
      </c>
      <c r="C71" s="5" t="s">
        <v>353</v>
      </c>
      <c r="D71" s="5" t="s">
        <v>184</v>
      </c>
      <c r="E71" s="4" t="s">
        <v>157</v>
      </c>
      <c r="F71" s="4" t="s">
        <v>158</v>
      </c>
      <c r="G71" s="6" t="s">
        <v>354</v>
      </c>
      <c r="H71" s="8">
        <v>0</v>
      </c>
      <c r="I71" s="5" t="s">
        <v>160</v>
      </c>
      <c r="J71" s="5" t="s">
        <v>169</v>
      </c>
      <c r="K71" s="5" t="s">
        <v>162</v>
      </c>
      <c r="L71" s="5" t="s">
        <v>163</v>
      </c>
      <c r="M71" s="8">
        <v>12905</v>
      </c>
      <c r="N71" s="5" t="s">
        <v>170</v>
      </c>
    </row>
    <row r="72" spans="1:14" ht="39.6" x14ac:dyDescent="0.3">
      <c r="A72" s="1"/>
      <c r="B72" s="5" t="s">
        <v>342</v>
      </c>
      <c r="C72" s="5" t="s">
        <v>353</v>
      </c>
      <c r="D72" s="5" t="s">
        <v>355</v>
      </c>
      <c r="E72" s="4" t="s">
        <v>157</v>
      </c>
      <c r="F72" s="4" t="s">
        <v>158</v>
      </c>
      <c r="G72" s="6" t="s">
        <v>356</v>
      </c>
      <c r="H72" s="8">
        <v>0</v>
      </c>
      <c r="I72" s="5" t="s">
        <v>160</v>
      </c>
      <c r="J72" s="5" t="s">
        <v>169</v>
      </c>
      <c r="K72" s="5" t="s">
        <v>162</v>
      </c>
      <c r="L72" s="5" t="s">
        <v>163</v>
      </c>
      <c r="M72" s="8">
        <v>13658</v>
      </c>
      <c r="N72" s="5" t="s">
        <v>170</v>
      </c>
    </row>
    <row r="73" spans="1:14" ht="52.8" x14ac:dyDescent="0.3">
      <c r="A73" s="1"/>
      <c r="B73" s="5" t="s">
        <v>342</v>
      </c>
      <c r="C73" s="5" t="s">
        <v>357</v>
      </c>
      <c r="D73" s="5" t="s">
        <v>358</v>
      </c>
      <c r="E73" s="4" t="s">
        <v>157</v>
      </c>
      <c r="F73" s="4" t="s">
        <v>158</v>
      </c>
      <c r="G73" s="6" t="s">
        <v>359</v>
      </c>
      <c r="H73" s="8">
        <v>0</v>
      </c>
      <c r="I73" s="5" t="s">
        <v>160</v>
      </c>
      <c r="J73" s="5" t="s">
        <v>169</v>
      </c>
      <c r="K73" s="5" t="s">
        <v>162</v>
      </c>
      <c r="L73" s="5" t="s">
        <v>163</v>
      </c>
      <c r="M73" s="8">
        <v>17377</v>
      </c>
      <c r="N73" s="5" t="s">
        <v>170</v>
      </c>
    </row>
    <row r="74" spans="1:14" ht="39.6" x14ac:dyDescent="0.3">
      <c r="A74" s="1"/>
      <c r="B74" s="5" t="s">
        <v>342</v>
      </c>
      <c r="C74" s="5" t="s">
        <v>360</v>
      </c>
      <c r="D74" s="5" t="s">
        <v>361</v>
      </c>
      <c r="E74" s="4" t="s">
        <v>157</v>
      </c>
      <c r="F74" s="4" t="s">
        <v>158</v>
      </c>
      <c r="G74" s="6" t="s">
        <v>362</v>
      </c>
      <c r="H74" s="8">
        <v>0</v>
      </c>
      <c r="I74" s="5" t="s">
        <v>160</v>
      </c>
      <c r="J74" s="5" t="s">
        <v>161</v>
      </c>
      <c r="K74" s="5" t="s">
        <v>162</v>
      </c>
      <c r="L74" s="5" t="s">
        <v>163</v>
      </c>
      <c r="M74" s="8">
        <v>11823</v>
      </c>
      <c r="N74" s="5" t="s">
        <v>170</v>
      </c>
    </row>
    <row r="75" spans="1:14" ht="26.4" x14ac:dyDescent="0.3">
      <c r="A75" s="1"/>
      <c r="B75" s="5" t="s">
        <v>342</v>
      </c>
      <c r="C75" s="5" t="s">
        <v>360</v>
      </c>
      <c r="D75" s="5" t="s">
        <v>363</v>
      </c>
      <c r="E75" s="4" t="s">
        <v>157</v>
      </c>
      <c r="F75" s="4" t="s">
        <v>158</v>
      </c>
      <c r="G75" s="6" t="s">
        <v>364</v>
      </c>
      <c r="H75" s="8">
        <v>0</v>
      </c>
      <c r="I75" s="5" t="s">
        <v>160</v>
      </c>
      <c r="J75" s="5" t="s">
        <v>169</v>
      </c>
      <c r="K75" s="5" t="s">
        <v>162</v>
      </c>
      <c r="L75" s="5" t="s">
        <v>163</v>
      </c>
      <c r="M75" s="8">
        <v>1344</v>
      </c>
      <c r="N75" s="5" t="s">
        <v>170</v>
      </c>
    </row>
    <row r="76" spans="1:14" x14ac:dyDescent="0.3">
      <c r="A76" s="1"/>
      <c r="B76" s="5" t="s">
        <v>342</v>
      </c>
      <c r="C76" s="5" t="s">
        <v>365</v>
      </c>
      <c r="D76" s="5" t="s">
        <v>366</v>
      </c>
      <c r="E76" s="4" t="s">
        <v>157</v>
      </c>
      <c r="F76" s="4" t="s">
        <v>158</v>
      </c>
      <c r="G76" s="6" t="s">
        <v>367</v>
      </c>
      <c r="H76" s="8">
        <v>0</v>
      </c>
      <c r="I76" s="5" t="s">
        <v>160</v>
      </c>
      <c r="J76" s="5" t="s">
        <v>161</v>
      </c>
      <c r="K76" s="5" t="s">
        <v>162</v>
      </c>
      <c r="L76" s="5" t="s">
        <v>163</v>
      </c>
      <c r="M76" s="8">
        <v>21426</v>
      </c>
      <c r="N76" s="5" t="s">
        <v>170</v>
      </c>
    </row>
    <row r="77" spans="1:14" x14ac:dyDescent="0.3">
      <c r="A77" s="1"/>
      <c r="B77" s="5" t="s">
        <v>342</v>
      </c>
      <c r="C77" s="5" t="s">
        <v>368</v>
      </c>
      <c r="D77" s="5" t="s">
        <v>369</v>
      </c>
      <c r="E77" s="4" t="s">
        <v>157</v>
      </c>
      <c r="F77" s="4" t="s">
        <v>158</v>
      </c>
      <c r="G77" s="6" t="s">
        <v>370</v>
      </c>
      <c r="H77" s="8">
        <v>0</v>
      </c>
      <c r="I77" s="5" t="s">
        <v>160</v>
      </c>
      <c r="J77" s="5" t="s">
        <v>169</v>
      </c>
      <c r="K77" s="5" t="s">
        <v>162</v>
      </c>
      <c r="L77" s="5" t="s">
        <v>163</v>
      </c>
      <c r="M77" s="8">
        <v>17410</v>
      </c>
      <c r="N77" s="5" t="s">
        <v>170</v>
      </c>
    </row>
    <row r="78" spans="1:14" ht="39.6" x14ac:dyDescent="0.3">
      <c r="A78" s="1"/>
      <c r="B78" s="5" t="s">
        <v>342</v>
      </c>
      <c r="C78" s="5" t="s">
        <v>371</v>
      </c>
      <c r="D78" s="5" t="s">
        <v>372</v>
      </c>
      <c r="E78" s="4" t="s">
        <v>157</v>
      </c>
      <c r="F78" s="4" t="s">
        <v>158</v>
      </c>
      <c r="G78" s="6" t="s">
        <v>373</v>
      </c>
      <c r="H78" s="8">
        <v>0</v>
      </c>
      <c r="I78" s="5" t="s">
        <v>160</v>
      </c>
      <c r="J78" s="5" t="s">
        <v>169</v>
      </c>
      <c r="K78" s="5" t="s">
        <v>162</v>
      </c>
      <c r="L78" s="5" t="s">
        <v>163</v>
      </c>
      <c r="M78" s="8">
        <v>13179</v>
      </c>
      <c r="N78" s="5" t="s">
        <v>170</v>
      </c>
    </row>
    <row r="79" spans="1:14" ht="52.8" x14ac:dyDescent="0.3">
      <c r="A79" s="1"/>
      <c r="B79" s="5" t="s">
        <v>342</v>
      </c>
      <c r="C79" s="5" t="s">
        <v>374</v>
      </c>
      <c r="D79" s="5" t="s">
        <v>375</v>
      </c>
      <c r="E79" s="4" t="s">
        <v>157</v>
      </c>
      <c r="F79" s="4" t="s">
        <v>158</v>
      </c>
      <c r="G79" s="6" t="s">
        <v>359</v>
      </c>
      <c r="H79" s="8">
        <v>0</v>
      </c>
      <c r="I79" s="5" t="s">
        <v>160</v>
      </c>
      <c r="J79" s="5" t="s">
        <v>169</v>
      </c>
      <c r="K79" s="5" t="s">
        <v>162</v>
      </c>
      <c r="L79" s="5" t="s">
        <v>163</v>
      </c>
      <c r="M79" s="8">
        <v>17433</v>
      </c>
      <c r="N79" s="5" t="s">
        <v>170</v>
      </c>
    </row>
    <row r="80" spans="1:14" ht="39.6" x14ac:dyDescent="0.3">
      <c r="A80" s="1"/>
      <c r="B80" s="5" t="s">
        <v>342</v>
      </c>
      <c r="C80" s="5" t="s">
        <v>374</v>
      </c>
      <c r="D80" s="5" t="s">
        <v>376</v>
      </c>
      <c r="E80" s="4" t="s">
        <v>157</v>
      </c>
      <c r="F80" s="4" t="s">
        <v>158</v>
      </c>
      <c r="G80" s="6" t="s">
        <v>377</v>
      </c>
      <c r="H80" s="8">
        <v>0</v>
      </c>
      <c r="I80" s="5" t="s">
        <v>160</v>
      </c>
      <c r="J80" s="5" t="s">
        <v>169</v>
      </c>
      <c r="K80" s="5" t="s">
        <v>162</v>
      </c>
      <c r="L80" s="5" t="s">
        <v>163</v>
      </c>
      <c r="M80" s="8">
        <v>17424</v>
      </c>
      <c r="N80"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16" t="s">
        <v>0</v>
      </c>
      <c r="B3" s="217"/>
      <c r="C3" s="217"/>
      <c r="D3" s="217"/>
      <c r="E3" s="217"/>
      <c r="F3" s="219"/>
    </row>
    <row r="4" spans="1:6" ht="0" hidden="1" customHeight="1" x14ac:dyDescent="0.3">
      <c r="A4" s="1"/>
      <c r="B4" s="1"/>
      <c r="C4" s="1"/>
      <c r="D4" s="1"/>
      <c r="E4" s="1"/>
    </row>
    <row r="5" spans="1:6" ht="30" customHeight="1" x14ac:dyDescent="0.3">
      <c r="A5" s="2" t="s">
        <v>378</v>
      </c>
      <c r="B5" s="1"/>
      <c r="C5" s="1"/>
      <c r="D5" s="1"/>
      <c r="E5" s="1"/>
    </row>
    <row r="6" spans="1:6" ht="34.950000000000003" customHeight="1" x14ac:dyDescent="0.3">
      <c r="A6" s="3" t="s">
        <v>3</v>
      </c>
      <c r="B6" s="3" t="s">
        <v>5</v>
      </c>
      <c r="C6" s="3" t="s">
        <v>4</v>
      </c>
      <c r="D6" s="3" t="s">
        <v>6</v>
      </c>
      <c r="E6" s="3" t="s">
        <v>379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K47" activePane="bottomRight" state="frozen"/>
      <selection pane="topRight" activeCell="C1" sqref="C1"/>
      <selection pane="bottomLeft" activeCell="A11" sqref="A11"/>
      <selection pane="bottomRight" activeCell="FT63" sqref="FT63"/>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25" t="s">
        <v>380</v>
      </c>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c r="CZ5" s="226"/>
      <c r="DA5" s="226"/>
      <c r="DB5" s="226"/>
      <c r="DC5" s="226"/>
      <c r="DD5" s="226"/>
      <c r="DE5" s="226"/>
      <c r="DF5" s="226"/>
      <c r="DG5" s="226"/>
      <c r="DH5" s="226"/>
      <c r="DI5" s="226"/>
      <c r="DJ5" s="226"/>
      <c r="DK5" s="226"/>
      <c r="DL5" s="226"/>
      <c r="DM5" s="226"/>
      <c r="DN5" s="226"/>
      <c r="DO5" s="226"/>
      <c r="DP5" s="226"/>
      <c r="DQ5" s="226"/>
      <c r="DR5" s="226"/>
      <c r="DS5" s="226"/>
      <c r="DT5" s="226"/>
      <c r="DU5" s="226"/>
      <c r="DV5" s="226"/>
      <c r="DW5" s="226"/>
      <c r="DX5" s="226"/>
      <c r="DY5" s="226"/>
      <c r="DZ5" s="226"/>
      <c r="EA5" s="226"/>
      <c r="EB5" s="226"/>
      <c r="EC5" s="226"/>
      <c r="ED5" s="226"/>
      <c r="EE5" s="226"/>
      <c r="EF5" s="226"/>
      <c r="EG5" s="226"/>
      <c r="EH5" s="226"/>
      <c r="EI5" s="226"/>
      <c r="EJ5" s="226"/>
      <c r="EK5" s="226"/>
      <c r="EL5" s="226"/>
      <c r="EM5" s="226"/>
      <c r="EN5" s="226"/>
      <c r="EO5" s="226"/>
      <c r="EP5" s="226"/>
      <c r="EQ5" s="226"/>
      <c r="ER5" s="226"/>
      <c r="ES5" s="226"/>
      <c r="ET5" s="226"/>
      <c r="EU5" s="226"/>
      <c r="EV5" s="226"/>
      <c r="EW5" s="226"/>
      <c r="EX5" s="226"/>
      <c r="EY5" s="226"/>
      <c r="EZ5" s="226"/>
      <c r="FA5" s="226"/>
      <c r="FB5" s="226"/>
      <c r="FC5" s="226"/>
      <c r="FD5" s="226"/>
      <c r="FE5" s="226"/>
      <c r="FF5" s="226"/>
      <c r="FG5" s="226"/>
      <c r="FH5" s="226"/>
      <c r="FI5" s="226"/>
      <c r="FJ5" s="226"/>
      <c r="FK5" s="226"/>
      <c r="FL5" s="226"/>
      <c r="FM5" s="226"/>
      <c r="FN5" s="226"/>
      <c r="FO5" s="1"/>
      <c r="FP5" s="221" t="s">
        <v>381</v>
      </c>
      <c r="FQ5" s="220"/>
      <c r="FR5" s="220"/>
      <c r="FS5" s="220"/>
      <c r="FT5" s="220"/>
      <c r="FU5" s="220"/>
      <c r="FV5" s="220"/>
      <c r="FW5" s="220"/>
      <c r="FX5" s="220"/>
    </row>
    <row r="6" spans="1:180" ht="22.05" hidden="1" customHeight="1" x14ac:dyDescent="0.3">
      <c r="A6" s="224" t="s">
        <v>38</v>
      </c>
      <c r="B6" s="224" t="s">
        <v>382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24" t="s">
        <v>383</v>
      </c>
      <c r="FO6" s="1"/>
      <c r="FP6" s="10">
        <v>221</v>
      </c>
      <c r="FQ6" s="10">
        <v>222</v>
      </c>
      <c r="FR6" s="10">
        <v>224</v>
      </c>
      <c r="FS6" s="10">
        <v>2187</v>
      </c>
      <c r="FT6" s="10">
        <v>227</v>
      </c>
      <c r="FU6" s="10">
        <v>49400</v>
      </c>
      <c r="FV6" s="10">
        <v>199</v>
      </c>
      <c r="FW6" s="10">
        <v>200</v>
      </c>
      <c r="FX6" s="220" t="s">
        <v>384</v>
      </c>
    </row>
    <row r="7" spans="1:180" ht="15" hidden="1" customHeight="1" x14ac:dyDescent="0.3">
      <c r="A7" s="224"/>
      <c r="B7" s="224"/>
      <c r="C7" s="9" t="s">
        <v>385</v>
      </c>
      <c r="D7" s="9" t="s">
        <v>386</v>
      </c>
      <c r="E7" s="9" t="s">
        <v>386</v>
      </c>
      <c r="F7" s="9" t="s">
        <v>387</v>
      </c>
      <c r="G7" s="9" t="s">
        <v>387</v>
      </c>
      <c r="H7" s="9" t="s">
        <v>387</v>
      </c>
      <c r="I7" s="9" t="s">
        <v>387</v>
      </c>
      <c r="J7" s="9" t="s">
        <v>386</v>
      </c>
      <c r="K7" s="9" t="s">
        <v>386</v>
      </c>
      <c r="L7" s="9" t="s">
        <v>386</v>
      </c>
      <c r="M7" s="9" t="s">
        <v>386</v>
      </c>
      <c r="N7" s="9" t="s">
        <v>386</v>
      </c>
      <c r="O7" s="9" t="s">
        <v>386</v>
      </c>
      <c r="P7" s="9" t="s">
        <v>386</v>
      </c>
      <c r="Q7" s="9" t="s">
        <v>386</v>
      </c>
      <c r="R7" s="9" t="s">
        <v>386</v>
      </c>
      <c r="S7" s="9" t="s">
        <v>386</v>
      </c>
      <c r="T7" s="9" t="s">
        <v>386</v>
      </c>
      <c r="U7" s="9" t="s">
        <v>386</v>
      </c>
      <c r="V7" s="9" t="s">
        <v>386</v>
      </c>
      <c r="W7" s="9" t="s">
        <v>386</v>
      </c>
      <c r="X7" s="9" t="s">
        <v>385</v>
      </c>
      <c r="Y7" s="9" t="s">
        <v>385</v>
      </c>
      <c r="Z7" s="9" t="s">
        <v>385</v>
      </c>
      <c r="AA7" s="9" t="s">
        <v>386</v>
      </c>
      <c r="AB7" s="9" t="s">
        <v>385</v>
      </c>
      <c r="AC7" s="9" t="s">
        <v>385</v>
      </c>
      <c r="AD7" s="9" t="s">
        <v>385</v>
      </c>
      <c r="AE7" s="9" t="s">
        <v>385</v>
      </c>
      <c r="AF7" s="9" t="s">
        <v>385</v>
      </c>
      <c r="AG7" s="9" t="s">
        <v>385</v>
      </c>
      <c r="AH7" s="9" t="s">
        <v>385</v>
      </c>
      <c r="AI7" s="9" t="s">
        <v>385</v>
      </c>
      <c r="AJ7" s="9" t="s">
        <v>386</v>
      </c>
      <c r="AK7" s="9" t="s">
        <v>387</v>
      </c>
      <c r="AL7" s="9" t="s">
        <v>387</v>
      </c>
      <c r="AM7" s="9" t="s">
        <v>387</v>
      </c>
      <c r="AN7" s="9" t="s">
        <v>386</v>
      </c>
      <c r="AO7" s="9" t="s">
        <v>386</v>
      </c>
      <c r="AP7" s="9" t="s">
        <v>386</v>
      </c>
      <c r="AQ7" s="9" t="s">
        <v>386</v>
      </c>
      <c r="AR7" s="9" t="s">
        <v>386</v>
      </c>
      <c r="AS7" s="9" t="s">
        <v>386</v>
      </c>
      <c r="AT7" s="9" t="s">
        <v>386</v>
      </c>
      <c r="AU7" s="9" t="s">
        <v>385</v>
      </c>
      <c r="AV7" s="9" t="s">
        <v>386</v>
      </c>
      <c r="AW7" s="9" t="s">
        <v>386</v>
      </c>
      <c r="AX7" s="9" t="s">
        <v>386</v>
      </c>
      <c r="AY7" s="9" t="s">
        <v>386</v>
      </c>
      <c r="AZ7" s="9" t="s">
        <v>386</v>
      </c>
      <c r="BA7" s="9" t="s">
        <v>386</v>
      </c>
      <c r="BB7" s="9" t="s">
        <v>385</v>
      </c>
      <c r="BC7" s="9" t="s">
        <v>387</v>
      </c>
      <c r="BD7" s="9" t="s">
        <v>386</v>
      </c>
      <c r="BE7" s="9" t="s">
        <v>386</v>
      </c>
      <c r="BF7" s="9" t="s">
        <v>386</v>
      </c>
      <c r="BG7" s="9" t="s">
        <v>386</v>
      </c>
      <c r="BH7" s="9" t="s">
        <v>387</v>
      </c>
      <c r="BI7" s="9" t="s">
        <v>387</v>
      </c>
      <c r="BJ7" s="9" t="s">
        <v>387</v>
      </c>
      <c r="BK7" s="9" t="s">
        <v>385</v>
      </c>
      <c r="BL7" s="9" t="s">
        <v>385</v>
      </c>
      <c r="BM7" s="9" t="s">
        <v>385</v>
      </c>
      <c r="BN7" s="9" t="s">
        <v>386</v>
      </c>
      <c r="BO7" s="9" t="s">
        <v>386</v>
      </c>
      <c r="BP7" s="9" t="s">
        <v>386</v>
      </c>
      <c r="BQ7" s="9" t="s">
        <v>386</v>
      </c>
      <c r="BR7" s="9" t="s">
        <v>386</v>
      </c>
      <c r="BS7" s="9" t="s">
        <v>386</v>
      </c>
      <c r="BT7" s="9" t="s">
        <v>386</v>
      </c>
      <c r="BU7" s="9" t="s">
        <v>385</v>
      </c>
      <c r="BV7" s="9" t="s">
        <v>385</v>
      </c>
      <c r="BW7" s="9" t="s">
        <v>385</v>
      </c>
      <c r="BX7" s="9" t="s">
        <v>387</v>
      </c>
      <c r="BY7" s="9" t="s">
        <v>385</v>
      </c>
      <c r="BZ7" s="9" t="s">
        <v>386</v>
      </c>
      <c r="CA7" s="9" t="s">
        <v>387</v>
      </c>
      <c r="CB7" s="9" t="s">
        <v>386</v>
      </c>
      <c r="CC7" s="9" t="s">
        <v>386</v>
      </c>
      <c r="CD7" s="9" t="s">
        <v>386</v>
      </c>
      <c r="CE7" s="9" t="s">
        <v>386</v>
      </c>
      <c r="CF7" s="9" t="s">
        <v>386</v>
      </c>
      <c r="CG7" s="9" t="s">
        <v>386</v>
      </c>
      <c r="CH7" s="9" t="s">
        <v>386</v>
      </c>
      <c r="CI7" s="9" t="s">
        <v>386</v>
      </c>
      <c r="CJ7" s="9" t="s">
        <v>386</v>
      </c>
      <c r="CK7" s="9" t="s">
        <v>386</v>
      </c>
      <c r="CL7" s="9" t="s">
        <v>386</v>
      </c>
      <c r="CM7" s="9" t="s">
        <v>386</v>
      </c>
      <c r="CN7" s="9" t="s">
        <v>385</v>
      </c>
      <c r="CO7" s="9" t="s">
        <v>385</v>
      </c>
      <c r="CP7" s="9" t="s">
        <v>385</v>
      </c>
      <c r="CQ7" s="9" t="s">
        <v>385</v>
      </c>
      <c r="CR7" s="9" t="s">
        <v>386</v>
      </c>
      <c r="CS7" s="9" t="s">
        <v>386</v>
      </c>
      <c r="CT7" s="9" t="s">
        <v>386</v>
      </c>
      <c r="CU7" s="9" t="s">
        <v>386</v>
      </c>
      <c r="CV7" s="9" t="s">
        <v>387</v>
      </c>
      <c r="CW7" s="9" t="s">
        <v>386</v>
      </c>
      <c r="CX7" s="9" t="s">
        <v>386</v>
      </c>
      <c r="CY7" s="9" t="s">
        <v>385</v>
      </c>
      <c r="CZ7" s="9" t="s">
        <v>387</v>
      </c>
      <c r="DA7" s="9" t="s">
        <v>387</v>
      </c>
      <c r="DB7" s="9" t="s">
        <v>386</v>
      </c>
      <c r="DC7" s="9" t="s">
        <v>387</v>
      </c>
      <c r="DD7" s="9" t="s">
        <v>387</v>
      </c>
      <c r="DE7" s="9" t="s">
        <v>385</v>
      </c>
      <c r="DF7" s="9" t="s">
        <v>385</v>
      </c>
      <c r="DG7" s="9" t="s">
        <v>386</v>
      </c>
      <c r="DH7" s="9" t="s">
        <v>386</v>
      </c>
      <c r="DI7" s="9" t="s">
        <v>386</v>
      </c>
      <c r="DJ7" s="9" t="s">
        <v>387</v>
      </c>
      <c r="DK7" s="9" t="s">
        <v>387</v>
      </c>
      <c r="DL7" s="9" t="s">
        <v>386</v>
      </c>
      <c r="DM7" s="9" t="s">
        <v>386</v>
      </c>
      <c r="DN7" s="9" t="s">
        <v>385</v>
      </c>
      <c r="DO7" s="9" t="s">
        <v>385</v>
      </c>
      <c r="DP7" s="9" t="s">
        <v>386</v>
      </c>
      <c r="DQ7" s="9" t="s">
        <v>386</v>
      </c>
      <c r="DR7" s="9" t="s">
        <v>385</v>
      </c>
      <c r="DS7" s="9" t="s">
        <v>386</v>
      </c>
      <c r="DT7" s="9" t="s">
        <v>386</v>
      </c>
      <c r="DU7" s="9" t="s">
        <v>387</v>
      </c>
      <c r="DV7" s="9" t="s">
        <v>386</v>
      </c>
      <c r="DW7" s="9" t="s">
        <v>386</v>
      </c>
      <c r="DX7" s="9" t="s">
        <v>386</v>
      </c>
      <c r="DY7" s="9" t="s">
        <v>387</v>
      </c>
      <c r="DZ7" s="9" t="s">
        <v>386</v>
      </c>
      <c r="EA7" s="9" t="s">
        <v>386</v>
      </c>
      <c r="EB7" s="9" t="s">
        <v>386</v>
      </c>
      <c r="EC7" s="9" t="s">
        <v>387</v>
      </c>
      <c r="ED7" s="9" t="s">
        <v>387</v>
      </c>
      <c r="EE7" s="9" t="s">
        <v>385</v>
      </c>
      <c r="EF7" s="9" t="s">
        <v>386</v>
      </c>
      <c r="EG7" s="9" t="s">
        <v>386</v>
      </c>
      <c r="EH7" s="9" t="s">
        <v>386</v>
      </c>
      <c r="EI7" s="9" t="s">
        <v>386</v>
      </c>
      <c r="EJ7" s="9" t="s">
        <v>385</v>
      </c>
      <c r="EK7" s="9" t="s">
        <v>386</v>
      </c>
      <c r="EL7" s="9" t="s">
        <v>386</v>
      </c>
      <c r="EM7" s="9" t="s">
        <v>385</v>
      </c>
      <c r="EN7" s="9" t="s">
        <v>385</v>
      </c>
      <c r="EO7" s="9" t="s">
        <v>385</v>
      </c>
      <c r="EP7" s="9" t="s">
        <v>385</v>
      </c>
      <c r="EQ7" s="9" t="s">
        <v>387</v>
      </c>
      <c r="ER7" s="9" t="s">
        <v>385</v>
      </c>
      <c r="ES7" s="9" t="s">
        <v>385</v>
      </c>
      <c r="ET7" s="9" t="s">
        <v>385</v>
      </c>
      <c r="EU7" s="9" t="s">
        <v>386</v>
      </c>
      <c r="EV7" s="9" t="s">
        <v>386</v>
      </c>
      <c r="EW7" s="9" t="s">
        <v>386</v>
      </c>
      <c r="EX7" s="9" t="s">
        <v>385</v>
      </c>
      <c r="EY7" s="9" t="s">
        <v>386</v>
      </c>
      <c r="EZ7" s="9" t="s">
        <v>386</v>
      </c>
      <c r="FA7" s="9" t="s">
        <v>386</v>
      </c>
      <c r="FB7" s="9" t="s">
        <v>386</v>
      </c>
      <c r="FC7" s="9" t="s">
        <v>385</v>
      </c>
      <c r="FD7" s="9" t="s">
        <v>387</v>
      </c>
      <c r="FE7" s="9" t="s">
        <v>386</v>
      </c>
      <c r="FF7" s="9" t="s">
        <v>387</v>
      </c>
      <c r="FG7" s="9" t="s">
        <v>387</v>
      </c>
      <c r="FH7" s="9" t="s">
        <v>387</v>
      </c>
      <c r="FI7" s="9" t="s">
        <v>386</v>
      </c>
      <c r="FJ7" s="9" t="s">
        <v>387</v>
      </c>
      <c r="FK7" s="9" t="s">
        <v>387</v>
      </c>
      <c r="FL7" s="9" t="s">
        <v>387</v>
      </c>
      <c r="FM7" s="9" t="s">
        <v>387</v>
      </c>
      <c r="FN7" s="224"/>
      <c r="FO7" s="1"/>
      <c r="FP7" s="10" t="s">
        <v>387</v>
      </c>
      <c r="FQ7" s="10" t="s">
        <v>386</v>
      </c>
      <c r="FR7" s="10" t="s">
        <v>387</v>
      </c>
      <c r="FS7" s="10" t="s">
        <v>387</v>
      </c>
      <c r="FT7" s="10" t="s">
        <v>387</v>
      </c>
      <c r="FU7" s="10" t="s">
        <v>387</v>
      </c>
      <c r="FV7" s="10" t="s">
        <v>387</v>
      </c>
      <c r="FW7" s="10" t="s">
        <v>387</v>
      </c>
      <c r="FX7" s="220"/>
    </row>
    <row r="8" spans="1:180" ht="15" hidden="1" customHeight="1" x14ac:dyDescent="0.3">
      <c r="A8" s="224"/>
      <c r="B8" s="224"/>
      <c r="C8" s="9" t="s">
        <v>388</v>
      </c>
      <c r="D8" s="9" t="s">
        <v>388</v>
      </c>
      <c r="E8" s="9" t="s">
        <v>388</v>
      </c>
      <c r="F8" s="9" t="s">
        <v>389</v>
      </c>
      <c r="G8" s="9" t="s">
        <v>389</v>
      </c>
      <c r="H8" s="9" t="s">
        <v>388</v>
      </c>
      <c r="I8" s="9" t="s">
        <v>388</v>
      </c>
      <c r="J8" s="9" t="s">
        <v>389</v>
      </c>
      <c r="K8" s="9" t="s">
        <v>389</v>
      </c>
      <c r="L8" s="9" t="s">
        <v>389</v>
      </c>
      <c r="M8" s="9" t="s">
        <v>389</v>
      </c>
      <c r="N8" s="9" t="s">
        <v>389</v>
      </c>
      <c r="O8" s="9" t="s">
        <v>389</v>
      </c>
      <c r="P8" s="9" t="s">
        <v>389</v>
      </c>
      <c r="Q8" s="9" t="s">
        <v>389</v>
      </c>
      <c r="R8" s="9" t="s">
        <v>388</v>
      </c>
      <c r="S8" s="9" t="s">
        <v>388</v>
      </c>
      <c r="T8" s="9" t="s">
        <v>389</v>
      </c>
      <c r="U8" s="9" t="s">
        <v>389</v>
      </c>
      <c r="V8" s="9" t="s">
        <v>389</v>
      </c>
      <c r="W8" s="9" t="s">
        <v>389</v>
      </c>
      <c r="X8" s="9" t="s">
        <v>388</v>
      </c>
      <c r="Y8" s="9" t="s">
        <v>388</v>
      </c>
      <c r="Z8" s="9" t="s">
        <v>388</v>
      </c>
      <c r="AA8" s="9" t="s">
        <v>389</v>
      </c>
      <c r="AB8" s="9" t="s">
        <v>388</v>
      </c>
      <c r="AC8" s="9" t="s">
        <v>388</v>
      </c>
      <c r="AD8" s="9" t="s">
        <v>388</v>
      </c>
      <c r="AE8" s="9" t="s">
        <v>388</v>
      </c>
      <c r="AF8" s="9" t="s">
        <v>389</v>
      </c>
      <c r="AG8" s="9" t="s">
        <v>389</v>
      </c>
      <c r="AH8" s="9" t="s">
        <v>389</v>
      </c>
      <c r="AI8" s="9" t="s">
        <v>388</v>
      </c>
      <c r="AJ8" s="9" t="s">
        <v>388</v>
      </c>
      <c r="AK8" s="9" t="s">
        <v>389</v>
      </c>
      <c r="AL8" s="9" t="s">
        <v>389</v>
      </c>
      <c r="AM8" s="9" t="s">
        <v>389</v>
      </c>
      <c r="AN8" s="9" t="s">
        <v>388</v>
      </c>
      <c r="AO8" s="9" t="s">
        <v>388</v>
      </c>
      <c r="AP8" s="9" t="s">
        <v>388</v>
      </c>
      <c r="AQ8" s="9" t="s">
        <v>388</v>
      </c>
      <c r="AR8" s="9" t="s">
        <v>388</v>
      </c>
      <c r="AS8" s="9" t="s">
        <v>388</v>
      </c>
      <c r="AT8" s="9" t="s">
        <v>388</v>
      </c>
      <c r="AU8" s="9" t="s">
        <v>388</v>
      </c>
      <c r="AV8" s="9" t="s">
        <v>389</v>
      </c>
      <c r="AW8" s="9" t="s">
        <v>389</v>
      </c>
      <c r="AX8" s="9" t="s">
        <v>389</v>
      </c>
      <c r="AY8" s="9" t="s">
        <v>388</v>
      </c>
      <c r="AZ8" s="9" t="s">
        <v>388</v>
      </c>
      <c r="BA8" s="9" t="s">
        <v>388</v>
      </c>
      <c r="BB8" s="9" t="s">
        <v>388</v>
      </c>
      <c r="BC8" s="9" t="s">
        <v>388</v>
      </c>
      <c r="BD8" s="9" t="s">
        <v>388</v>
      </c>
      <c r="BE8" s="9" t="s">
        <v>388</v>
      </c>
      <c r="BF8" s="9" t="s">
        <v>388</v>
      </c>
      <c r="BG8" s="9" t="s">
        <v>388</v>
      </c>
      <c r="BH8" s="9" t="s">
        <v>389</v>
      </c>
      <c r="BI8" s="9" t="s">
        <v>389</v>
      </c>
      <c r="BJ8" s="9" t="s">
        <v>389</v>
      </c>
      <c r="BK8" s="9" t="s">
        <v>389</v>
      </c>
      <c r="BL8" s="9" t="s">
        <v>389</v>
      </c>
      <c r="BM8" s="9" t="s">
        <v>389</v>
      </c>
      <c r="BN8" s="9" t="s">
        <v>388</v>
      </c>
      <c r="BO8" s="9" t="s">
        <v>389</v>
      </c>
      <c r="BP8" s="9" t="s">
        <v>389</v>
      </c>
      <c r="BQ8" s="9" t="s">
        <v>389</v>
      </c>
      <c r="BR8" s="9" t="s">
        <v>389</v>
      </c>
      <c r="BS8" s="9" t="s">
        <v>389</v>
      </c>
      <c r="BT8" s="9" t="s">
        <v>389</v>
      </c>
      <c r="BU8" s="9" t="s">
        <v>389</v>
      </c>
      <c r="BV8" s="9" t="s">
        <v>389</v>
      </c>
      <c r="BW8" s="9" t="s">
        <v>389</v>
      </c>
      <c r="BX8" s="9" t="s">
        <v>388</v>
      </c>
      <c r="BY8" s="9" t="s">
        <v>389</v>
      </c>
      <c r="BZ8" s="9" t="s">
        <v>389</v>
      </c>
      <c r="CA8" s="9" t="s">
        <v>388</v>
      </c>
      <c r="CB8" s="9" t="s">
        <v>388</v>
      </c>
      <c r="CC8" s="9" t="s">
        <v>388</v>
      </c>
      <c r="CD8" s="9" t="s">
        <v>388</v>
      </c>
      <c r="CE8" s="9" t="s">
        <v>388</v>
      </c>
      <c r="CF8" s="9" t="s">
        <v>388</v>
      </c>
      <c r="CG8" s="9" t="s">
        <v>389</v>
      </c>
      <c r="CH8" s="9" t="s">
        <v>389</v>
      </c>
      <c r="CI8" s="9" t="s">
        <v>389</v>
      </c>
      <c r="CJ8" s="9" t="s">
        <v>389</v>
      </c>
      <c r="CK8" s="9" t="s">
        <v>389</v>
      </c>
      <c r="CL8" s="9" t="s">
        <v>389</v>
      </c>
      <c r="CM8" s="9" t="s">
        <v>389</v>
      </c>
      <c r="CN8" s="9" t="s">
        <v>389</v>
      </c>
      <c r="CO8" s="9" t="s">
        <v>389</v>
      </c>
      <c r="CP8" s="9" t="s">
        <v>389</v>
      </c>
      <c r="CQ8" s="9" t="s">
        <v>389</v>
      </c>
      <c r="CR8" s="9" t="s">
        <v>389</v>
      </c>
      <c r="CS8" s="9" t="s">
        <v>389</v>
      </c>
      <c r="CT8" s="9" t="s">
        <v>388</v>
      </c>
      <c r="CU8" s="9" t="s">
        <v>388</v>
      </c>
      <c r="CV8" s="9" t="s">
        <v>388</v>
      </c>
      <c r="CW8" s="9" t="s">
        <v>390</v>
      </c>
      <c r="CX8" s="9" t="s">
        <v>391</v>
      </c>
      <c r="CY8" s="9" t="s">
        <v>390</v>
      </c>
      <c r="CZ8" s="9" t="s">
        <v>391</v>
      </c>
      <c r="DA8" s="9" t="s">
        <v>390</v>
      </c>
      <c r="DB8" s="9" t="s">
        <v>388</v>
      </c>
      <c r="DC8" s="9" t="s">
        <v>388</v>
      </c>
      <c r="DD8" s="9" t="s">
        <v>388</v>
      </c>
      <c r="DE8" s="9" t="s">
        <v>390</v>
      </c>
      <c r="DF8" s="9" t="s">
        <v>388</v>
      </c>
      <c r="DG8" s="9" t="s">
        <v>388</v>
      </c>
      <c r="DH8" s="9" t="s">
        <v>388</v>
      </c>
      <c r="DI8" s="9" t="s">
        <v>388</v>
      </c>
      <c r="DJ8" s="9" t="s">
        <v>388</v>
      </c>
      <c r="DK8" s="9" t="s">
        <v>388</v>
      </c>
      <c r="DL8" s="9" t="s">
        <v>388</v>
      </c>
      <c r="DM8" s="9" t="s">
        <v>388</v>
      </c>
      <c r="DN8" s="9" t="s">
        <v>390</v>
      </c>
      <c r="DO8" s="9" t="s">
        <v>390</v>
      </c>
      <c r="DP8" s="9" t="s">
        <v>391</v>
      </c>
      <c r="DQ8" s="9" t="s">
        <v>391</v>
      </c>
      <c r="DR8" s="9" t="s">
        <v>390</v>
      </c>
      <c r="DS8" s="9" t="s">
        <v>388</v>
      </c>
      <c r="DT8" s="9" t="s">
        <v>388</v>
      </c>
      <c r="DU8" s="9" t="s">
        <v>388</v>
      </c>
      <c r="DV8" s="9" t="s">
        <v>388</v>
      </c>
      <c r="DW8" s="9" t="s">
        <v>390</v>
      </c>
      <c r="DX8" s="9" t="s">
        <v>388</v>
      </c>
      <c r="DY8" s="9" t="s">
        <v>388</v>
      </c>
      <c r="DZ8" s="9" t="s">
        <v>388</v>
      </c>
      <c r="EA8" s="9" t="s">
        <v>388</v>
      </c>
      <c r="EB8" s="9" t="s">
        <v>388</v>
      </c>
      <c r="EC8" s="9" t="s">
        <v>391</v>
      </c>
      <c r="ED8" s="9" t="s">
        <v>391</v>
      </c>
      <c r="EE8" s="9" t="s">
        <v>390</v>
      </c>
      <c r="EF8" s="9" t="s">
        <v>391</v>
      </c>
      <c r="EG8" s="9" t="s">
        <v>391</v>
      </c>
      <c r="EH8" s="9" t="s">
        <v>391</v>
      </c>
      <c r="EI8" s="9" t="s">
        <v>391</v>
      </c>
      <c r="EJ8" s="9" t="s">
        <v>390</v>
      </c>
      <c r="EK8" s="9" t="s">
        <v>388</v>
      </c>
      <c r="EL8" s="9" t="s">
        <v>388</v>
      </c>
      <c r="EM8" s="9" t="s">
        <v>388</v>
      </c>
      <c r="EN8" s="9" t="s">
        <v>388</v>
      </c>
      <c r="EO8" s="9" t="s">
        <v>388</v>
      </c>
      <c r="EP8" s="9" t="s">
        <v>388</v>
      </c>
      <c r="EQ8" s="9" t="s">
        <v>391</v>
      </c>
      <c r="ER8" s="9" t="s">
        <v>390</v>
      </c>
      <c r="ES8" s="9" t="s">
        <v>390</v>
      </c>
      <c r="ET8" s="9" t="s">
        <v>390</v>
      </c>
      <c r="EU8" s="9" t="s">
        <v>388</v>
      </c>
      <c r="EV8" s="9" t="s">
        <v>391</v>
      </c>
      <c r="EW8" s="9" t="s">
        <v>391</v>
      </c>
      <c r="EX8" s="9" t="s">
        <v>390</v>
      </c>
      <c r="EY8" s="9" t="s">
        <v>389</v>
      </c>
      <c r="EZ8" s="9" t="s">
        <v>389</v>
      </c>
      <c r="FA8" s="9" t="s">
        <v>389</v>
      </c>
      <c r="FB8" s="9" t="s">
        <v>389</v>
      </c>
      <c r="FC8" s="9" t="s">
        <v>390</v>
      </c>
      <c r="FD8" s="9" t="s">
        <v>388</v>
      </c>
      <c r="FE8" s="9" t="s">
        <v>388</v>
      </c>
      <c r="FF8" s="9" t="s">
        <v>389</v>
      </c>
      <c r="FG8" s="9" t="s">
        <v>389</v>
      </c>
      <c r="FH8" s="9" t="s">
        <v>389</v>
      </c>
      <c r="FI8" s="9" t="s">
        <v>389</v>
      </c>
      <c r="FJ8" s="9" t="s">
        <v>389</v>
      </c>
      <c r="FK8" s="9" t="s">
        <v>389</v>
      </c>
      <c r="FL8" s="9" t="s">
        <v>389</v>
      </c>
      <c r="FM8" s="9" t="s">
        <v>389</v>
      </c>
      <c r="FN8" s="224"/>
      <c r="FO8" s="1"/>
      <c r="FP8" s="10" t="s">
        <v>388</v>
      </c>
      <c r="FQ8" s="10" t="s">
        <v>388</v>
      </c>
      <c r="FR8" s="10" t="s">
        <v>388</v>
      </c>
      <c r="FS8" s="10" t="s">
        <v>388</v>
      </c>
      <c r="FT8" s="10" t="s">
        <v>389</v>
      </c>
      <c r="FU8" s="10" t="s">
        <v>389</v>
      </c>
      <c r="FV8" s="10" t="s">
        <v>388</v>
      </c>
      <c r="FW8" s="10" t="s">
        <v>388</v>
      </c>
      <c r="FX8" s="220"/>
    </row>
    <row r="9" spans="1:180" ht="40.049999999999997" customHeight="1" x14ac:dyDescent="0.3">
      <c r="A9" s="224"/>
      <c r="B9" s="224"/>
      <c r="C9" s="11" t="s">
        <v>392</v>
      </c>
      <c r="D9" s="11" t="s">
        <v>53</v>
      </c>
      <c r="E9" s="11" t="s">
        <v>53</v>
      </c>
      <c r="F9" s="11" t="s">
        <v>53</v>
      </c>
      <c r="G9" s="11" t="s">
        <v>53</v>
      </c>
      <c r="H9" s="11" t="s">
        <v>91</v>
      </c>
      <c r="I9" s="11" t="s">
        <v>91</v>
      </c>
      <c r="J9" s="11" t="s">
        <v>138</v>
      </c>
      <c r="K9" s="11" t="s">
        <v>138</v>
      </c>
      <c r="L9" s="11" t="s">
        <v>75</v>
      </c>
      <c r="M9" s="11" t="s">
        <v>75</v>
      </c>
      <c r="N9" s="11" t="s">
        <v>75</v>
      </c>
      <c r="O9" s="11" t="s">
        <v>75</v>
      </c>
      <c r="P9" s="11" t="s">
        <v>75</v>
      </c>
      <c r="Q9" s="11" t="s">
        <v>75</v>
      </c>
      <c r="R9" s="11" t="s">
        <v>75</v>
      </c>
      <c r="S9" s="11" t="s">
        <v>75</v>
      </c>
      <c r="T9" s="11" t="s">
        <v>332</v>
      </c>
      <c r="U9" s="11" t="s">
        <v>332</v>
      </c>
      <c r="V9" s="11" t="s">
        <v>332</v>
      </c>
      <c r="W9" s="11" t="s">
        <v>332</v>
      </c>
      <c r="X9" s="11" t="s">
        <v>393</v>
      </c>
      <c r="Y9" s="11" t="s">
        <v>189</v>
      </c>
      <c r="Z9" s="11" t="s">
        <v>189</v>
      </c>
      <c r="AA9" s="11" t="s">
        <v>189</v>
      </c>
      <c r="AB9" s="11" t="s">
        <v>49</v>
      </c>
      <c r="AC9" s="11" t="s">
        <v>49</v>
      </c>
      <c r="AD9" s="11" t="s">
        <v>49</v>
      </c>
      <c r="AE9" s="11" t="s">
        <v>49</v>
      </c>
      <c r="AF9" s="11" t="s">
        <v>49</v>
      </c>
      <c r="AG9" s="11" t="s">
        <v>49</v>
      </c>
      <c r="AH9" s="11" t="s">
        <v>49</v>
      </c>
      <c r="AI9" s="11" t="s">
        <v>323</v>
      </c>
      <c r="AJ9" s="11" t="s">
        <v>45</v>
      </c>
      <c r="AK9" s="11" t="s">
        <v>261</v>
      </c>
      <c r="AL9" s="11" t="s">
        <v>394</v>
      </c>
      <c r="AM9" s="11" t="s">
        <v>394</v>
      </c>
      <c r="AN9" s="11" t="s">
        <v>395</v>
      </c>
      <c r="AO9" s="11" t="s">
        <v>395</v>
      </c>
      <c r="AP9" s="11" t="s">
        <v>396</v>
      </c>
      <c r="AQ9" s="11" t="s">
        <v>397</v>
      </c>
      <c r="AR9" s="11" t="s">
        <v>397</v>
      </c>
      <c r="AS9" s="11" t="s">
        <v>398</v>
      </c>
      <c r="AT9" s="11" t="s">
        <v>399</v>
      </c>
      <c r="AU9" s="11" t="s">
        <v>400</v>
      </c>
      <c r="AV9" s="11" t="s">
        <v>72</v>
      </c>
      <c r="AW9" s="11" t="s">
        <v>72</v>
      </c>
      <c r="AX9" s="11" t="s">
        <v>72</v>
      </c>
      <c r="AY9" s="11" t="s">
        <v>132</v>
      </c>
      <c r="AZ9" s="11" t="s">
        <v>132</v>
      </c>
      <c r="BA9" s="11" t="s">
        <v>132</v>
      </c>
      <c r="BB9" s="11" t="s">
        <v>132</v>
      </c>
      <c r="BC9" s="11" t="s">
        <v>132</v>
      </c>
      <c r="BD9" s="11" t="s">
        <v>132</v>
      </c>
      <c r="BE9" s="11" t="s">
        <v>401</v>
      </c>
      <c r="BF9" s="11" t="s">
        <v>401</v>
      </c>
      <c r="BG9" s="11" t="s">
        <v>402</v>
      </c>
      <c r="BH9" s="11" t="s">
        <v>56</v>
      </c>
      <c r="BI9" s="11" t="s">
        <v>56</v>
      </c>
      <c r="BJ9" s="11" t="s">
        <v>56</v>
      </c>
      <c r="BK9" s="11" t="s">
        <v>63</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403</v>
      </c>
      <c r="BZ9" s="11" t="s">
        <v>403</v>
      </c>
      <c r="CA9" s="11" t="s">
        <v>404</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129</v>
      </c>
      <c r="CO9" s="11" t="s">
        <v>129</v>
      </c>
      <c r="CP9" s="11" t="s">
        <v>129</v>
      </c>
      <c r="CQ9" s="11" t="s">
        <v>129</v>
      </c>
      <c r="CR9" s="11" t="s">
        <v>135</v>
      </c>
      <c r="CS9" s="11" t="s">
        <v>135</v>
      </c>
      <c r="CT9" s="11" t="s">
        <v>405</v>
      </c>
      <c r="CU9" s="11" t="s">
        <v>405</v>
      </c>
      <c r="CV9" s="11" t="s">
        <v>406</v>
      </c>
      <c r="CW9" s="11" t="s">
        <v>407</v>
      </c>
      <c r="CX9" s="11" t="s">
        <v>408</v>
      </c>
      <c r="CY9" s="11" t="s">
        <v>409</v>
      </c>
      <c r="CZ9" s="11" t="s">
        <v>410</v>
      </c>
      <c r="DA9" s="11" t="s">
        <v>411</v>
      </c>
      <c r="DB9" s="11" t="s">
        <v>412</v>
      </c>
      <c r="DC9" s="11" t="s">
        <v>91</v>
      </c>
      <c r="DD9" s="11" t="s">
        <v>91</v>
      </c>
      <c r="DE9" s="11" t="s">
        <v>75</v>
      </c>
      <c r="DF9" s="11" t="s">
        <v>323</v>
      </c>
      <c r="DG9" s="11" t="s">
        <v>413</v>
      </c>
      <c r="DH9" s="11" t="s">
        <v>414</v>
      </c>
      <c r="DI9" s="11" t="s">
        <v>415</v>
      </c>
      <c r="DJ9" s="11" t="s">
        <v>416</v>
      </c>
      <c r="DK9" s="11" t="s">
        <v>417</v>
      </c>
      <c r="DL9" s="11" t="s">
        <v>418</v>
      </c>
      <c r="DM9" s="11" t="s">
        <v>419</v>
      </c>
      <c r="DN9" s="11" t="s">
        <v>420</v>
      </c>
      <c r="DO9" s="11" t="s">
        <v>421</v>
      </c>
      <c r="DP9" s="11" t="s">
        <v>422</v>
      </c>
      <c r="DQ9" s="11" t="s">
        <v>423</v>
      </c>
      <c r="DR9" s="11" t="s">
        <v>424</v>
      </c>
      <c r="DS9" s="11" t="s">
        <v>425</v>
      </c>
      <c r="DT9" s="11" t="s">
        <v>426</v>
      </c>
      <c r="DU9" s="11" t="s">
        <v>427</v>
      </c>
      <c r="DV9" s="11" t="s">
        <v>178</v>
      </c>
      <c r="DW9" s="11" t="s">
        <v>428</v>
      </c>
      <c r="DX9" s="11" t="s">
        <v>429</v>
      </c>
      <c r="DY9" s="11" t="s">
        <v>429</v>
      </c>
      <c r="DZ9" s="11" t="s">
        <v>429</v>
      </c>
      <c r="EA9" s="11" t="s">
        <v>429</v>
      </c>
      <c r="EB9" s="11" t="s">
        <v>430</v>
      </c>
      <c r="EC9" s="11" t="s">
        <v>431</v>
      </c>
      <c r="ED9" s="11" t="s">
        <v>431</v>
      </c>
      <c r="EE9" s="11" t="s">
        <v>63</v>
      </c>
      <c r="EF9" s="11" t="s">
        <v>63</v>
      </c>
      <c r="EG9" s="11" t="s">
        <v>63</v>
      </c>
      <c r="EH9" s="11" t="s">
        <v>63</v>
      </c>
      <c r="EI9" s="11" t="s">
        <v>63</v>
      </c>
      <c r="EJ9" s="11" t="s">
        <v>63</v>
      </c>
      <c r="EK9" s="11" t="s">
        <v>432</v>
      </c>
      <c r="EL9" s="11" t="s">
        <v>432</v>
      </c>
      <c r="EM9" s="11" t="s">
        <v>14</v>
      </c>
      <c r="EN9" s="11" t="s">
        <v>14</v>
      </c>
      <c r="EO9" s="11" t="s">
        <v>14</v>
      </c>
      <c r="EP9" s="11" t="s">
        <v>14</v>
      </c>
      <c r="EQ9" s="11" t="s">
        <v>213</v>
      </c>
      <c r="ER9" s="11" t="s">
        <v>433</v>
      </c>
      <c r="ES9" s="11" t="s">
        <v>434</v>
      </c>
      <c r="ET9" s="11" t="s">
        <v>115</v>
      </c>
      <c r="EU9" s="11" t="s">
        <v>115</v>
      </c>
      <c r="EV9" s="11" t="s">
        <v>115</v>
      </c>
      <c r="EW9" s="11" t="s">
        <v>115</v>
      </c>
      <c r="EX9" s="11" t="s">
        <v>115</v>
      </c>
      <c r="EY9" s="11" t="s">
        <v>268</v>
      </c>
      <c r="EZ9" s="11" t="s">
        <v>268</v>
      </c>
      <c r="FA9" s="11" t="s">
        <v>268</v>
      </c>
      <c r="FB9" s="11" t="s">
        <v>268</v>
      </c>
      <c r="FC9" s="11" t="s">
        <v>435</v>
      </c>
      <c r="FD9" s="11" t="s">
        <v>436</v>
      </c>
      <c r="FE9" s="11" t="s">
        <v>436</v>
      </c>
      <c r="FF9" s="11" t="s">
        <v>437</v>
      </c>
      <c r="FG9" s="11" t="s">
        <v>438</v>
      </c>
      <c r="FH9" s="11" t="s">
        <v>438</v>
      </c>
      <c r="FI9" s="11" t="s">
        <v>439</v>
      </c>
      <c r="FJ9" s="11" t="s">
        <v>155</v>
      </c>
      <c r="FK9" s="11" t="s">
        <v>440</v>
      </c>
      <c r="FL9" s="11" t="s">
        <v>441</v>
      </c>
      <c r="FM9" s="11" t="s">
        <v>442</v>
      </c>
      <c r="FN9" s="224"/>
      <c r="FO9" s="1"/>
      <c r="FP9" s="12" t="s">
        <v>443</v>
      </c>
      <c r="FQ9" s="12" t="s">
        <v>444</v>
      </c>
      <c r="FR9" s="12" t="s">
        <v>445</v>
      </c>
      <c r="FS9" s="12" t="s">
        <v>446</v>
      </c>
      <c r="FT9" s="12" t="s">
        <v>447</v>
      </c>
      <c r="FU9" s="12" t="s">
        <v>448</v>
      </c>
      <c r="FV9" s="12" t="s">
        <v>436</v>
      </c>
      <c r="FW9" s="12" t="s">
        <v>436</v>
      </c>
      <c r="FX9" s="220"/>
    </row>
    <row r="10" spans="1:180" ht="40.049999999999997" customHeight="1" x14ac:dyDescent="0.3">
      <c r="A10" s="224"/>
      <c r="B10" s="224"/>
      <c r="C10" s="9" t="s">
        <v>449</v>
      </c>
      <c r="D10" s="9" t="s">
        <v>450</v>
      </c>
      <c r="E10" s="9" t="s">
        <v>451</v>
      </c>
      <c r="F10" s="9" t="s">
        <v>452</v>
      </c>
      <c r="G10" s="9" t="s">
        <v>453</v>
      </c>
      <c r="H10" s="9" t="s">
        <v>454</v>
      </c>
      <c r="I10" s="9" t="s">
        <v>455</v>
      </c>
      <c r="J10" s="9" t="s">
        <v>456</v>
      </c>
      <c r="K10" s="9" t="s">
        <v>457</v>
      </c>
      <c r="L10" s="9" t="s">
        <v>458</v>
      </c>
      <c r="M10" s="9" t="s">
        <v>459</v>
      </c>
      <c r="N10" s="9" t="s">
        <v>460</v>
      </c>
      <c r="O10" s="9" t="s">
        <v>461</v>
      </c>
      <c r="P10" s="9" t="s">
        <v>462</v>
      </c>
      <c r="Q10" s="9" t="s">
        <v>463</v>
      </c>
      <c r="R10" s="9" t="s">
        <v>464</v>
      </c>
      <c r="S10" s="9" t="s">
        <v>465</v>
      </c>
      <c r="T10" s="9" t="s">
        <v>466</v>
      </c>
      <c r="U10" s="9" t="s">
        <v>467</v>
      </c>
      <c r="V10" s="9" t="s">
        <v>468</v>
      </c>
      <c r="W10" s="9" t="s">
        <v>469</v>
      </c>
      <c r="X10" s="9" t="s">
        <v>470</v>
      </c>
      <c r="Y10" s="9" t="s">
        <v>471</v>
      </c>
      <c r="Z10" s="9" t="s">
        <v>472</v>
      </c>
      <c r="AA10" s="9" t="s">
        <v>193</v>
      </c>
      <c r="AB10" s="9" t="s">
        <v>473</v>
      </c>
      <c r="AC10" s="9" t="s">
        <v>474</v>
      </c>
      <c r="AD10" s="9" t="s">
        <v>475</v>
      </c>
      <c r="AE10" s="9" t="s">
        <v>476</v>
      </c>
      <c r="AF10" s="9" t="s">
        <v>477</v>
      </c>
      <c r="AG10" s="9" t="s">
        <v>478</v>
      </c>
      <c r="AH10" s="9" t="s">
        <v>479</v>
      </c>
      <c r="AI10" s="9" t="s">
        <v>480</v>
      </c>
      <c r="AJ10" s="9" t="s">
        <v>481</v>
      </c>
      <c r="AK10" s="9" t="s">
        <v>482</v>
      </c>
      <c r="AL10" s="9" t="s">
        <v>483</v>
      </c>
      <c r="AM10" s="9" t="s">
        <v>484</v>
      </c>
      <c r="AN10" s="9" t="s">
        <v>485</v>
      </c>
      <c r="AO10" s="9" t="s">
        <v>486</v>
      </c>
      <c r="AP10" s="9" t="s">
        <v>396</v>
      </c>
      <c r="AQ10" s="9" t="s">
        <v>487</v>
      </c>
      <c r="AR10" s="9" t="s">
        <v>488</v>
      </c>
      <c r="AS10" s="9" t="s">
        <v>489</v>
      </c>
      <c r="AT10" s="9" t="s">
        <v>490</v>
      </c>
      <c r="AU10" s="9" t="s">
        <v>491</v>
      </c>
      <c r="AV10" s="9" t="s">
        <v>492</v>
      </c>
      <c r="AW10" s="9" t="s">
        <v>493</v>
      </c>
      <c r="AX10" s="9" t="s">
        <v>494</v>
      </c>
      <c r="AY10" s="9" t="s">
        <v>495</v>
      </c>
      <c r="AZ10" s="9" t="s">
        <v>496</v>
      </c>
      <c r="BA10" s="9" t="s">
        <v>497</v>
      </c>
      <c r="BB10" s="9" t="s">
        <v>498</v>
      </c>
      <c r="BC10" s="9" t="s">
        <v>499</v>
      </c>
      <c r="BD10" s="9" t="s">
        <v>500</v>
      </c>
      <c r="BE10" s="9" t="s">
        <v>501</v>
      </c>
      <c r="BF10" s="9" t="s">
        <v>502</v>
      </c>
      <c r="BG10" s="9" t="s">
        <v>503</v>
      </c>
      <c r="BH10" s="9" t="s">
        <v>504</v>
      </c>
      <c r="BI10" s="9" t="s">
        <v>505</v>
      </c>
      <c r="BJ10" s="9" t="s">
        <v>506</v>
      </c>
      <c r="BK10" s="9" t="s">
        <v>507</v>
      </c>
      <c r="BL10" s="9" t="s">
        <v>508</v>
      </c>
      <c r="BM10" s="9" t="s">
        <v>509</v>
      </c>
      <c r="BN10" s="9" t="s">
        <v>510</v>
      </c>
      <c r="BO10" s="9" t="s">
        <v>511</v>
      </c>
      <c r="BP10" s="9" t="s">
        <v>512</v>
      </c>
      <c r="BQ10" s="9" t="s">
        <v>513</v>
      </c>
      <c r="BR10" s="9" t="s">
        <v>514</v>
      </c>
      <c r="BS10" s="9" t="s">
        <v>515</v>
      </c>
      <c r="BT10" s="9" t="s">
        <v>516</v>
      </c>
      <c r="BU10" s="9" t="s">
        <v>517</v>
      </c>
      <c r="BV10" s="9" t="s">
        <v>518</v>
      </c>
      <c r="BW10" s="9" t="s">
        <v>519</v>
      </c>
      <c r="BX10" s="9" t="s">
        <v>520</v>
      </c>
      <c r="BY10" s="9" t="s">
        <v>521</v>
      </c>
      <c r="BZ10" s="9" t="s">
        <v>522</v>
      </c>
      <c r="CA10" s="9" t="s">
        <v>523</v>
      </c>
      <c r="CB10" s="9" t="s">
        <v>265</v>
      </c>
      <c r="CC10" s="9" t="s">
        <v>267</v>
      </c>
      <c r="CD10" s="9" t="s">
        <v>524</v>
      </c>
      <c r="CE10" s="9" t="s">
        <v>525</v>
      </c>
      <c r="CF10" s="9" t="s">
        <v>526</v>
      </c>
      <c r="CG10" s="9" t="s">
        <v>527</v>
      </c>
      <c r="CH10" s="9" t="s">
        <v>528</v>
      </c>
      <c r="CI10" s="9" t="s">
        <v>529</v>
      </c>
      <c r="CJ10" s="9" t="s">
        <v>530</v>
      </c>
      <c r="CK10" s="9" t="s">
        <v>531</v>
      </c>
      <c r="CL10" s="9" t="s">
        <v>532</v>
      </c>
      <c r="CM10" s="9" t="s">
        <v>533</v>
      </c>
      <c r="CN10" s="9" t="s">
        <v>534</v>
      </c>
      <c r="CO10" s="9" t="s">
        <v>535</v>
      </c>
      <c r="CP10" s="9" t="s">
        <v>536</v>
      </c>
      <c r="CQ10" s="9" t="s">
        <v>537</v>
      </c>
      <c r="CR10" s="9" t="s">
        <v>538</v>
      </c>
      <c r="CS10" s="9" t="s">
        <v>539</v>
      </c>
      <c r="CT10" s="9" t="s">
        <v>540</v>
      </c>
      <c r="CU10" s="9" t="s">
        <v>541</v>
      </c>
      <c r="CV10" s="9" t="s">
        <v>542</v>
      </c>
      <c r="CW10" s="9" t="s">
        <v>543</v>
      </c>
      <c r="CX10" s="9" t="s">
        <v>544</v>
      </c>
      <c r="CY10" s="9" t="s">
        <v>545</v>
      </c>
      <c r="CZ10" s="9" t="s">
        <v>546</v>
      </c>
      <c r="DA10" s="9" t="s">
        <v>547</v>
      </c>
      <c r="DB10" s="9" t="s">
        <v>548</v>
      </c>
      <c r="DC10" s="9" t="s">
        <v>549</v>
      </c>
      <c r="DD10" s="9" t="s">
        <v>550</v>
      </c>
      <c r="DE10" s="9" t="s">
        <v>551</v>
      </c>
      <c r="DF10" s="9" t="s">
        <v>552</v>
      </c>
      <c r="DG10" s="9" t="s">
        <v>553</v>
      </c>
      <c r="DH10" s="9" t="s">
        <v>554</v>
      </c>
      <c r="DI10" s="9" t="s">
        <v>555</v>
      </c>
      <c r="DJ10" s="9" t="s">
        <v>556</v>
      </c>
      <c r="DK10" s="9" t="s">
        <v>557</v>
      </c>
      <c r="DL10" s="9" t="s">
        <v>558</v>
      </c>
      <c r="DM10" s="9" t="s">
        <v>559</v>
      </c>
      <c r="DN10" s="9" t="s">
        <v>560</v>
      </c>
      <c r="DO10" s="9" t="s">
        <v>561</v>
      </c>
      <c r="DP10" s="9" t="s">
        <v>562</v>
      </c>
      <c r="DQ10" s="9" t="s">
        <v>563</v>
      </c>
      <c r="DR10" s="9" t="s">
        <v>564</v>
      </c>
      <c r="DS10" s="9" t="s">
        <v>565</v>
      </c>
      <c r="DT10" s="9" t="s">
        <v>566</v>
      </c>
      <c r="DU10" s="9" t="s">
        <v>567</v>
      </c>
      <c r="DV10" s="9" t="s">
        <v>179</v>
      </c>
      <c r="DW10" s="9" t="s">
        <v>568</v>
      </c>
      <c r="DX10" s="9" t="s">
        <v>569</v>
      </c>
      <c r="DY10" s="9" t="s">
        <v>570</v>
      </c>
      <c r="DZ10" s="9" t="s">
        <v>571</v>
      </c>
      <c r="EA10" s="9" t="s">
        <v>572</v>
      </c>
      <c r="EB10" s="9" t="s">
        <v>573</v>
      </c>
      <c r="EC10" s="9" t="s">
        <v>574</v>
      </c>
      <c r="ED10" s="9" t="s">
        <v>575</v>
      </c>
      <c r="EE10" s="9" t="s">
        <v>203</v>
      </c>
      <c r="EF10" s="9" t="s">
        <v>576</v>
      </c>
      <c r="EG10" s="9" t="s">
        <v>577</v>
      </c>
      <c r="EH10" s="9" t="s">
        <v>578</v>
      </c>
      <c r="EI10" s="9" t="s">
        <v>579</v>
      </c>
      <c r="EJ10" s="9" t="s">
        <v>580</v>
      </c>
      <c r="EK10" s="9" t="s">
        <v>581</v>
      </c>
      <c r="EL10" s="9" t="s">
        <v>582</v>
      </c>
      <c r="EM10" s="9" t="s">
        <v>583</v>
      </c>
      <c r="EN10" s="9" t="s">
        <v>584</v>
      </c>
      <c r="EO10" s="9" t="s">
        <v>585</v>
      </c>
      <c r="EP10" s="9" t="s">
        <v>586</v>
      </c>
      <c r="EQ10" s="9" t="s">
        <v>587</v>
      </c>
      <c r="ER10" s="9" t="s">
        <v>588</v>
      </c>
      <c r="ES10" s="9" t="s">
        <v>589</v>
      </c>
      <c r="ET10" s="9" t="s">
        <v>590</v>
      </c>
      <c r="EU10" s="9" t="s">
        <v>591</v>
      </c>
      <c r="EV10" s="9" t="s">
        <v>592</v>
      </c>
      <c r="EW10" s="9" t="s">
        <v>593</v>
      </c>
      <c r="EX10" s="9" t="s">
        <v>594</v>
      </c>
      <c r="EY10" s="9" t="s">
        <v>595</v>
      </c>
      <c r="EZ10" s="9" t="s">
        <v>596</v>
      </c>
      <c r="FA10" s="9" t="s">
        <v>597</v>
      </c>
      <c r="FB10" s="9" t="s">
        <v>598</v>
      </c>
      <c r="FC10" s="9" t="s">
        <v>599</v>
      </c>
      <c r="FD10" s="9" t="s">
        <v>600</v>
      </c>
      <c r="FE10" s="9" t="s">
        <v>601</v>
      </c>
      <c r="FF10" s="9" t="s">
        <v>602</v>
      </c>
      <c r="FG10" s="9" t="s">
        <v>603</v>
      </c>
      <c r="FH10" s="9" t="s">
        <v>604</v>
      </c>
      <c r="FI10" s="9" t="s">
        <v>605</v>
      </c>
      <c r="FJ10" s="9" t="s">
        <v>606</v>
      </c>
      <c r="FK10" s="9" t="s">
        <v>607</v>
      </c>
      <c r="FL10" s="9" t="s">
        <v>608</v>
      </c>
      <c r="FM10" s="9" t="s">
        <v>609</v>
      </c>
      <c r="FN10" s="224" t="s">
        <v>610</v>
      </c>
      <c r="FO10" s="1"/>
      <c r="FP10" s="10" t="s">
        <v>611</v>
      </c>
      <c r="FQ10" s="10" t="s">
        <v>612</v>
      </c>
      <c r="FR10" s="10" t="s">
        <v>613</v>
      </c>
      <c r="FS10" s="10" t="s">
        <v>614</v>
      </c>
      <c r="FT10" s="10" t="s">
        <v>615</v>
      </c>
      <c r="FU10" s="10" t="s">
        <v>616</v>
      </c>
      <c r="FV10" s="10" t="s">
        <v>617</v>
      </c>
      <c r="FW10" s="10" t="s">
        <v>618</v>
      </c>
      <c r="FX10" s="220" t="s">
        <v>610</v>
      </c>
    </row>
    <row r="11" spans="1:180" ht="24" customHeight="1" x14ac:dyDescent="0.3">
      <c r="A11" s="13" t="s">
        <v>42</v>
      </c>
      <c r="B11" s="13" t="s">
        <v>619</v>
      </c>
      <c r="C11" s="14">
        <v>206</v>
      </c>
      <c r="D11" s="14">
        <v>400</v>
      </c>
      <c r="E11" s="14">
        <v>128.4</v>
      </c>
      <c r="F11" s="14"/>
      <c r="G11" s="14"/>
      <c r="H11" s="14">
        <v>90.6</v>
      </c>
      <c r="I11" s="14">
        <v>172.4</v>
      </c>
      <c r="J11" s="14"/>
      <c r="K11" s="14"/>
      <c r="L11" s="14"/>
      <c r="M11" s="14">
        <v>204.8</v>
      </c>
      <c r="N11" s="14">
        <v>202.8</v>
      </c>
      <c r="O11" s="14"/>
      <c r="P11" s="14">
        <v>208.9</v>
      </c>
      <c r="Q11" s="14"/>
      <c r="R11" s="14">
        <v>106.4</v>
      </c>
      <c r="S11" s="14">
        <v>9.8000000000000007</v>
      </c>
      <c r="T11" s="14"/>
      <c r="U11" s="14"/>
      <c r="V11" s="14"/>
      <c r="W11" s="14"/>
      <c r="X11" s="14">
        <v>168.8</v>
      </c>
      <c r="Y11" s="14">
        <v>8.3000000000000007</v>
      </c>
      <c r="Z11" s="14">
        <v>5.2</v>
      </c>
      <c r="AA11" s="14">
        <v>22.5</v>
      </c>
      <c r="AB11" s="14">
        <v>6.8</v>
      </c>
      <c r="AC11" s="14">
        <v>14.7</v>
      </c>
      <c r="AD11" s="14">
        <v>85.6</v>
      </c>
      <c r="AE11" s="14"/>
      <c r="AF11" s="14"/>
      <c r="AG11" s="14"/>
      <c r="AH11" s="14"/>
      <c r="AI11" s="14">
        <v>111</v>
      </c>
      <c r="AJ11" s="14">
        <v>114.3</v>
      </c>
      <c r="AK11" s="14"/>
      <c r="AL11" s="14"/>
      <c r="AM11" s="14"/>
      <c r="AN11" s="14">
        <v>6.5</v>
      </c>
      <c r="AO11" s="14">
        <v>151.30000000000001</v>
      </c>
      <c r="AP11" s="14">
        <v>29</v>
      </c>
      <c r="AQ11" s="14">
        <v>128.19999999999999</v>
      </c>
      <c r="AR11" s="14">
        <v>14.8</v>
      </c>
      <c r="AS11" s="14">
        <v>18.399999999999999</v>
      </c>
      <c r="AT11" s="14">
        <v>15.1</v>
      </c>
      <c r="AU11" s="14">
        <v>87.7</v>
      </c>
      <c r="AV11" s="14">
        <v>183.5</v>
      </c>
      <c r="AW11" s="14">
        <v>184.4</v>
      </c>
      <c r="AX11" s="14">
        <v>184.9</v>
      </c>
      <c r="AY11" s="14">
        <v>106</v>
      </c>
      <c r="AZ11" s="14">
        <v>0</v>
      </c>
      <c r="BA11" s="14">
        <v>29.1</v>
      </c>
      <c r="BB11" s="14">
        <v>4</v>
      </c>
      <c r="BC11" s="14">
        <v>33.4</v>
      </c>
      <c r="BD11" s="14">
        <v>21</v>
      </c>
      <c r="BE11" s="14"/>
      <c r="BF11" s="14"/>
      <c r="BG11" s="14">
        <v>85.1</v>
      </c>
      <c r="BH11" s="14"/>
      <c r="BI11" s="14"/>
      <c r="BJ11" s="14">
        <v>46.3</v>
      </c>
      <c r="BK11" s="14"/>
      <c r="BL11" s="14"/>
      <c r="BM11" s="14"/>
      <c r="BN11" s="14">
        <v>85.9</v>
      </c>
      <c r="BO11" s="14">
        <v>154.6</v>
      </c>
      <c r="BP11" s="14">
        <v>154.69999999999999</v>
      </c>
      <c r="BQ11" s="14">
        <v>155.30000000000001</v>
      </c>
      <c r="BR11" s="14">
        <v>238.5</v>
      </c>
      <c r="BS11" s="14">
        <v>73.599999999999994</v>
      </c>
      <c r="BT11" s="14">
        <v>36.299999999999997</v>
      </c>
      <c r="BU11" s="14"/>
      <c r="BV11" s="14"/>
      <c r="BW11" s="14"/>
      <c r="BX11" s="14"/>
      <c r="BY11" s="14">
        <v>0</v>
      </c>
      <c r="BZ11" s="14"/>
      <c r="CA11" s="14"/>
      <c r="CB11" s="14">
        <v>106.4</v>
      </c>
      <c r="CC11" s="14">
        <v>80.3</v>
      </c>
      <c r="CD11" s="14">
        <v>64</v>
      </c>
      <c r="CE11" s="14">
        <v>70.900000000000006</v>
      </c>
      <c r="CF11" s="14">
        <v>30.4</v>
      </c>
      <c r="CG11" s="14"/>
      <c r="CH11" s="14"/>
      <c r="CI11" s="14"/>
      <c r="CJ11" s="14">
        <v>143.4</v>
      </c>
      <c r="CK11" s="14">
        <v>144.30000000000001</v>
      </c>
      <c r="CL11" s="14">
        <v>148.4</v>
      </c>
      <c r="CM11" s="14"/>
      <c r="CN11" s="14"/>
      <c r="CO11" s="14"/>
      <c r="CP11" s="14">
        <v>0</v>
      </c>
      <c r="CQ11" s="14"/>
      <c r="CR11" s="14">
        <v>212.3</v>
      </c>
      <c r="CS11" s="14">
        <v>101.7</v>
      </c>
      <c r="CT11" s="14">
        <v>3.4</v>
      </c>
      <c r="CU11" s="14"/>
      <c r="CV11" s="14">
        <v>4.7</v>
      </c>
      <c r="CW11" s="14">
        <v>0</v>
      </c>
      <c r="CX11" s="14">
        <v>19.399999999999999</v>
      </c>
      <c r="CY11" s="14">
        <v>0</v>
      </c>
      <c r="CZ11" s="14">
        <v>3.6</v>
      </c>
      <c r="DA11" s="14"/>
      <c r="DB11" s="14">
        <v>5.3</v>
      </c>
      <c r="DC11" s="14">
        <v>9.9</v>
      </c>
      <c r="DD11" s="14">
        <v>5.5</v>
      </c>
      <c r="DE11" s="14">
        <v>0</v>
      </c>
      <c r="DF11" s="14">
        <v>1.2</v>
      </c>
      <c r="DG11" s="14">
        <v>1.8</v>
      </c>
      <c r="DH11" s="14">
        <v>3.9</v>
      </c>
      <c r="DI11" s="14">
        <v>17</v>
      </c>
      <c r="DJ11" s="14">
        <v>17</v>
      </c>
      <c r="DK11" s="14">
        <v>16.600000000000001</v>
      </c>
      <c r="DL11" s="14">
        <v>2.6</v>
      </c>
      <c r="DM11" s="14">
        <v>17.5</v>
      </c>
      <c r="DN11" s="14">
        <v>0</v>
      </c>
      <c r="DO11" s="14">
        <v>0</v>
      </c>
      <c r="DP11" s="14">
        <v>4.3</v>
      </c>
      <c r="DQ11" s="14">
        <v>17.600000000000001</v>
      </c>
      <c r="DR11" s="14">
        <v>0</v>
      </c>
      <c r="DS11" s="14">
        <v>2.2000000000000002</v>
      </c>
      <c r="DT11" s="14">
        <v>20.2</v>
      </c>
      <c r="DU11" s="14">
        <v>3</v>
      </c>
      <c r="DV11" s="14"/>
      <c r="DW11" s="14">
        <v>0</v>
      </c>
      <c r="DX11" s="14">
        <v>4.5</v>
      </c>
      <c r="DY11" s="14">
        <v>6.8</v>
      </c>
      <c r="DZ11" s="14">
        <v>14.9</v>
      </c>
      <c r="EA11" s="14">
        <v>19</v>
      </c>
      <c r="EB11" s="14">
        <v>19.5</v>
      </c>
      <c r="EC11" s="14">
        <v>20.2</v>
      </c>
      <c r="ED11" s="14">
        <v>58.2</v>
      </c>
      <c r="EE11" s="14">
        <v>0</v>
      </c>
      <c r="EF11" s="14">
        <v>50.7</v>
      </c>
      <c r="EG11" s="14">
        <v>66.900000000000006</v>
      </c>
      <c r="EH11" s="14">
        <v>5.5</v>
      </c>
      <c r="EI11" s="14">
        <v>3.7</v>
      </c>
      <c r="EJ11" s="14">
        <v>0</v>
      </c>
      <c r="EK11" s="14">
        <v>10.4</v>
      </c>
      <c r="EL11" s="14">
        <v>3.1</v>
      </c>
      <c r="EM11" s="14">
        <v>8.1999999999999993</v>
      </c>
      <c r="EN11" s="14">
        <v>20.399999999999999</v>
      </c>
      <c r="EO11" s="14">
        <v>20.399999999999999</v>
      </c>
      <c r="EP11" s="14">
        <v>20.100000000000001</v>
      </c>
      <c r="EQ11" s="14">
        <v>4.2</v>
      </c>
      <c r="ER11" s="14">
        <v>0</v>
      </c>
      <c r="ES11" s="14">
        <v>0</v>
      </c>
      <c r="ET11" s="14">
        <v>0</v>
      </c>
      <c r="EU11" s="14">
        <v>0.6</v>
      </c>
      <c r="EV11" s="14">
        <v>36</v>
      </c>
      <c r="EW11" s="14">
        <v>29.5</v>
      </c>
      <c r="EX11" s="14">
        <v>0</v>
      </c>
      <c r="EY11" s="14">
        <v>4.3</v>
      </c>
      <c r="EZ11" s="14">
        <v>2.2000000000000002</v>
      </c>
      <c r="FA11" s="14">
        <v>1.2</v>
      </c>
      <c r="FB11" s="14">
        <v>1.2</v>
      </c>
      <c r="FC11" s="14">
        <v>0</v>
      </c>
      <c r="FD11" s="14">
        <v>5.7</v>
      </c>
      <c r="FE11" s="14">
        <v>10</v>
      </c>
      <c r="FF11" s="14">
        <v>8.9</v>
      </c>
      <c r="FG11" s="14">
        <v>27.5</v>
      </c>
      <c r="FH11" s="14">
        <v>24.9</v>
      </c>
      <c r="FI11" s="14">
        <v>17.5</v>
      </c>
      <c r="FJ11" s="14"/>
      <c r="FK11" s="14">
        <v>7.4</v>
      </c>
      <c r="FL11" s="14">
        <v>11.16</v>
      </c>
      <c r="FM11" s="14">
        <v>17.5</v>
      </c>
      <c r="FN11" s="14">
        <v>6335.96</v>
      </c>
      <c r="FO11" s="15"/>
      <c r="FP11" s="14">
        <v>13.988110000000001</v>
      </c>
      <c r="FQ11" s="14">
        <v>0</v>
      </c>
      <c r="FR11" s="14">
        <v>11.742000000000001</v>
      </c>
      <c r="FS11" s="14">
        <v>8.4</v>
      </c>
      <c r="FT11" s="14">
        <v>26.716719999999999</v>
      </c>
      <c r="FU11" s="14">
        <v>18.94228</v>
      </c>
      <c r="FV11" s="14">
        <v>4.5999999999999996</v>
      </c>
      <c r="FW11" s="14">
        <v>7.8</v>
      </c>
      <c r="FX11" s="14">
        <v>92.189109999999999</v>
      </c>
    </row>
    <row r="12" spans="1:180" ht="24" customHeight="1" x14ac:dyDescent="0.3">
      <c r="A12" s="16" t="s">
        <v>42</v>
      </c>
      <c r="B12" s="16" t="s">
        <v>620</v>
      </c>
      <c r="C12" s="17">
        <v>203.6</v>
      </c>
      <c r="D12" s="17">
        <v>400.6</v>
      </c>
      <c r="E12" s="17">
        <v>127.8</v>
      </c>
      <c r="F12" s="17"/>
      <c r="G12" s="17"/>
      <c r="H12" s="17">
        <v>90.1</v>
      </c>
      <c r="I12" s="17">
        <v>176.2</v>
      </c>
      <c r="J12" s="17"/>
      <c r="K12" s="17"/>
      <c r="L12" s="17"/>
      <c r="M12" s="17">
        <v>205.4</v>
      </c>
      <c r="N12" s="17">
        <v>202.4</v>
      </c>
      <c r="O12" s="17"/>
      <c r="P12" s="17">
        <v>44</v>
      </c>
      <c r="Q12" s="17"/>
      <c r="R12" s="17">
        <v>80.3</v>
      </c>
      <c r="S12" s="17">
        <v>9.8000000000000007</v>
      </c>
      <c r="T12" s="17"/>
      <c r="U12" s="17"/>
      <c r="V12" s="17"/>
      <c r="W12" s="17"/>
      <c r="X12" s="17">
        <v>166.7</v>
      </c>
      <c r="Y12" s="17">
        <v>7.1</v>
      </c>
      <c r="Z12" s="17">
        <v>5.2</v>
      </c>
      <c r="AA12" s="17">
        <v>22.5</v>
      </c>
      <c r="AB12" s="17">
        <v>6.9</v>
      </c>
      <c r="AC12" s="17">
        <v>14.7</v>
      </c>
      <c r="AD12" s="17">
        <v>85.7</v>
      </c>
      <c r="AE12" s="17"/>
      <c r="AF12" s="17"/>
      <c r="AG12" s="17"/>
      <c r="AH12" s="17"/>
      <c r="AI12" s="17">
        <v>111</v>
      </c>
      <c r="AJ12" s="17">
        <v>106.4</v>
      </c>
      <c r="AK12" s="17"/>
      <c r="AL12" s="17"/>
      <c r="AM12" s="17"/>
      <c r="AN12" s="17">
        <v>6.5</v>
      </c>
      <c r="AO12" s="17">
        <v>151.19999999999999</v>
      </c>
      <c r="AP12" s="17">
        <v>29</v>
      </c>
      <c r="AQ12" s="17">
        <v>145.9</v>
      </c>
      <c r="AR12" s="17">
        <v>15</v>
      </c>
      <c r="AS12" s="17">
        <v>18.399999999999999</v>
      </c>
      <c r="AT12" s="17">
        <v>15.1</v>
      </c>
      <c r="AU12" s="17">
        <v>90.4</v>
      </c>
      <c r="AV12" s="17">
        <v>181.4</v>
      </c>
      <c r="AW12" s="17">
        <v>181.9</v>
      </c>
      <c r="AX12" s="17">
        <v>185.4</v>
      </c>
      <c r="AY12" s="17">
        <v>103.3</v>
      </c>
      <c r="AZ12" s="17">
        <v>0</v>
      </c>
      <c r="BA12" s="17">
        <v>29</v>
      </c>
      <c r="BB12" s="17">
        <v>4</v>
      </c>
      <c r="BC12" s="17">
        <v>32.6</v>
      </c>
      <c r="BD12" s="17">
        <v>58.5</v>
      </c>
      <c r="BE12" s="17"/>
      <c r="BF12" s="17"/>
      <c r="BG12" s="17">
        <v>60.8</v>
      </c>
      <c r="BH12" s="17"/>
      <c r="BI12" s="17"/>
      <c r="BJ12" s="17">
        <v>46.3</v>
      </c>
      <c r="BK12" s="17"/>
      <c r="BL12" s="17"/>
      <c r="BM12" s="17"/>
      <c r="BN12" s="17">
        <v>85.7</v>
      </c>
      <c r="BO12" s="17">
        <v>170.4</v>
      </c>
      <c r="BP12" s="17">
        <v>168.9</v>
      </c>
      <c r="BQ12" s="17">
        <v>170.5</v>
      </c>
      <c r="BR12" s="17">
        <v>257.60000000000002</v>
      </c>
      <c r="BS12" s="17">
        <v>73.7</v>
      </c>
      <c r="BT12" s="17">
        <v>36.299999999999997</v>
      </c>
      <c r="BU12" s="17"/>
      <c r="BV12" s="17"/>
      <c r="BW12" s="17"/>
      <c r="BX12" s="17"/>
      <c r="BY12" s="17">
        <v>0</v>
      </c>
      <c r="BZ12" s="17"/>
      <c r="CA12" s="17"/>
      <c r="CB12" s="17">
        <v>211.1</v>
      </c>
      <c r="CC12" s="17">
        <v>97.9</v>
      </c>
      <c r="CD12" s="17">
        <v>63.9</v>
      </c>
      <c r="CE12" s="17">
        <v>70.900000000000006</v>
      </c>
      <c r="CF12" s="17">
        <v>30.2</v>
      </c>
      <c r="CG12" s="17"/>
      <c r="CH12" s="17"/>
      <c r="CI12" s="17"/>
      <c r="CJ12" s="17">
        <v>143.5</v>
      </c>
      <c r="CK12" s="17">
        <v>144.6</v>
      </c>
      <c r="CL12" s="17">
        <v>148.4</v>
      </c>
      <c r="CM12" s="17"/>
      <c r="CN12" s="17"/>
      <c r="CO12" s="17"/>
      <c r="CP12" s="17">
        <v>0</v>
      </c>
      <c r="CQ12" s="17"/>
      <c r="CR12" s="17">
        <v>212</v>
      </c>
      <c r="CS12" s="17">
        <v>101.8</v>
      </c>
      <c r="CT12" s="17">
        <v>3.4</v>
      </c>
      <c r="CU12" s="17"/>
      <c r="CV12" s="17">
        <v>4.7</v>
      </c>
      <c r="CW12" s="17">
        <v>0</v>
      </c>
      <c r="CX12" s="17">
        <v>18.5</v>
      </c>
      <c r="CY12" s="17">
        <v>0</v>
      </c>
      <c r="CZ12" s="17">
        <v>4.5</v>
      </c>
      <c r="DA12" s="17"/>
      <c r="DB12" s="17">
        <v>5.0999999999999996</v>
      </c>
      <c r="DC12" s="17">
        <v>9.9</v>
      </c>
      <c r="DD12" s="17">
        <v>5.5</v>
      </c>
      <c r="DE12" s="17">
        <v>0</v>
      </c>
      <c r="DF12" s="17">
        <v>1.2</v>
      </c>
      <c r="DG12" s="17">
        <v>1.7</v>
      </c>
      <c r="DH12" s="17">
        <v>3.9</v>
      </c>
      <c r="DI12" s="17">
        <v>16.7</v>
      </c>
      <c r="DJ12" s="17">
        <v>17</v>
      </c>
      <c r="DK12" s="17">
        <v>16.600000000000001</v>
      </c>
      <c r="DL12" s="17">
        <v>2.5</v>
      </c>
      <c r="DM12" s="17">
        <v>17.5</v>
      </c>
      <c r="DN12" s="17">
        <v>0</v>
      </c>
      <c r="DO12" s="17">
        <v>0</v>
      </c>
      <c r="DP12" s="17">
        <v>2.9</v>
      </c>
      <c r="DQ12" s="17">
        <v>13.9</v>
      </c>
      <c r="DR12" s="17">
        <v>0</v>
      </c>
      <c r="DS12" s="17">
        <v>2.2000000000000002</v>
      </c>
      <c r="DT12" s="17">
        <v>16.100000000000001</v>
      </c>
      <c r="DU12" s="17">
        <v>3</v>
      </c>
      <c r="DV12" s="17"/>
      <c r="DW12" s="17">
        <v>0</v>
      </c>
      <c r="DX12" s="17">
        <v>4.5999999999999996</v>
      </c>
      <c r="DY12" s="17">
        <v>6.8</v>
      </c>
      <c r="DZ12" s="17">
        <v>16.100000000000001</v>
      </c>
      <c r="EA12" s="17">
        <v>20.2</v>
      </c>
      <c r="EB12" s="17">
        <v>19.399999999999999</v>
      </c>
      <c r="EC12" s="17">
        <v>25.2</v>
      </c>
      <c r="ED12" s="17">
        <v>54.7</v>
      </c>
      <c r="EE12" s="17">
        <v>0</v>
      </c>
      <c r="EF12" s="17">
        <v>30.5</v>
      </c>
      <c r="EG12" s="17">
        <v>57.9</v>
      </c>
      <c r="EH12" s="17">
        <v>2.9</v>
      </c>
      <c r="EI12" s="17">
        <v>1.2</v>
      </c>
      <c r="EJ12" s="17">
        <v>0</v>
      </c>
      <c r="EK12" s="17">
        <v>10.3</v>
      </c>
      <c r="EL12" s="17">
        <v>3.1</v>
      </c>
      <c r="EM12" s="17">
        <v>8.3000000000000007</v>
      </c>
      <c r="EN12" s="17">
        <v>20.399999999999999</v>
      </c>
      <c r="EO12" s="17">
        <v>20.399999999999999</v>
      </c>
      <c r="EP12" s="17">
        <v>20.100000000000001</v>
      </c>
      <c r="EQ12" s="17">
        <v>5.4</v>
      </c>
      <c r="ER12" s="17">
        <v>0</v>
      </c>
      <c r="ES12" s="17">
        <v>0</v>
      </c>
      <c r="ET12" s="17">
        <v>0</v>
      </c>
      <c r="EU12" s="17">
        <v>0.6</v>
      </c>
      <c r="EV12" s="17">
        <v>20</v>
      </c>
      <c r="EW12" s="17">
        <v>18.5</v>
      </c>
      <c r="EX12" s="17">
        <v>0</v>
      </c>
      <c r="EY12" s="17">
        <v>4.3</v>
      </c>
      <c r="EZ12" s="17">
        <v>2.2000000000000002</v>
      </c>
      <c r="FA12" s="17">
        <v>1.2</v>
      </c>
      <c r="FB12" s="17">
        <v>1.2</v>
      </c>
      <c r="FC12" s="17">
        <v>0</v>
      </c>
      <c r="FD12" s="17">
        <v>5.8</v>
      </c>
      <c r="FE12" s="17">
        <v>10</v>
      </c>
      <c r="FF12" s="17">
        <v>9.1</v>
      </c>
      <c r="FG12" s="17">
        <v>27.6</v>
      </c>
      <c r="FH12" s="17">
        <v>25</v>
      </c>
      <c r="FI12" s="17">
        <v>18.2</v>
      </c>
      <c r="FJ12" s="17"/>
      <c r="FK12" s="17">
        <v>6.62</v>
      </c>
      <c r="FL12" s="17">
        <v>11.17</v>
      </c>
      <c r="FM12" s="17">
        <v>17.2</v>
      </c>
      <c r="FN12" s="17">
        <v>6281.49</v>
      </c>
      <c r="FO12" s="15"/>
      <c r="FP12" s="17">
        <v>14.151</v>
      </c>
      <c r="FQ12" s="17">
        <v>0</v>
      </c>
      <c r="FR12" s="17">
        <v>11.74</v>
      </c>
      <c r="FS12" s="17">
        <v>8.4</v>
      </c>
      <c r="FT12" s="17">
        <v>26.680599999999998</v>
      </c>
      <c r="FU12" s="17">
        <v>18.943239999999999</v>
      </c>
      <c r="FV12" s="17">
        <v>4.5999999999999996</v>
      </c>
      <c r="FW12" s="17">
        <v>7.9</v>
      </c>
      <c r="FX12" s="17">
        <v>92.414839999999998</v>
      </c>
    </row>
    <row r="13" spans="1:180" ht="24" customHeight="1" x14ac:dyDescent="0.3">
      <c r="A13" s="16" t="s">
        <v>42</v>
      </c>
      <c r="B13" s="16" t="s">
        <v>621</v>
      </c>
      <c r="C13" s="17">
        <v>202.9</v>
      </c>
      <c r="D13" s="17">
        <v>400.1</v>
      </c>
      <c r="E13" s="17">
        <v>128.6</v>
      </c>
      <c r="F13" s="17"/>
      <c r="G13" s="17"/>
      <c r="H13" s="17">
        <v>90.3</v>
      </c>
      <c r="I13" s="17">
        <v>182.6</v>
      </c>
      <c r="J13" s="17"/>
      <c r="K13" s="17"/>
      <c r="L13" s="17"/>
      <c r="M13" s="17">
        <v>205.3</v>
      </c>
      <c r="N13" s="17">
        <v>205</v>
      </c>
      <c r="O13" s="17"/>
      <c r="P13" s="17">
        <v>0</v>
      </c>
      <c r="Q13" s="17"/>
      <c r="R13" s="17">
        <v>149.30000000000001</v>
      </c>
      <c r="S13" s="17">
        <v>9.9</v>
      </c>
      <c r="T13" s="17"/>
      <c r="U13" s="17"/>
      <c r="V13" s="17"/>
      <c r="W13" s="17"/>
      <c r="X13" s="17">
        <v>166.8</v>
      </c>
      <c r="Y13" s="17">
        <v>7.1</v>
      </c>
      <c r="Z13" s="17">
        <v>5.0999999999999996</v>
      </c>
      <c r="AA13" s="17">
        <v>22.5</v>
      </c>
      <c r="AB13" s="17">
        <v>7</v>
      </c>
      <c r="AC13" s="17">
        <v>14.7</v>
      </c>
      <c r="AD13" s="17">
        <v>85.5</v>
      </c>
      <c r="AE13" s="17"/>
      <c r="AF13" s="17"/>
      <c r="AG13" s="17"/>
      <c r="AH13" s="17"/>
      <c r="AI13" s="17">
        <v>110.8</v>
      </c>
      <c r="AJ13" s="17">
        <v>135.80000000000001</v>
      </c>
      <c r="AK13" s="17"/>
      <c r="AL13" s="17"/>
      <c r="AM13" s="17"/>
      <c r="AN13" s="17">
        <v>6.5</v>
      </c>
      <c r="AO13" s="17">
        <v>151.4</v>
      </c>
      <c r="AP13" s="17">
        <v>29</v>
      </c>
      <c r="AQ13" s="17">
        <v>136.6</v>
      </c>
      <c r="AR13" s="17">
        <v>15.3</v>
      </c>
      <c r="AS13" s="17">
        <v>18.399999999999999</v>
      </c>
      <c r="AT13" s="17">
        <v>15.1</v>
      </c>
      <c r="AU13" s="17">
        <v>91</v>
      </c>
      <c r="AV13" s="17">
        <v>181.5</v>
      </c>
      <c r="AW13" s="17">
        <v>182.5</v>
      </c>
      <c r="AX13" s="17">
        <v>184.6</v>
      </c>
      <c r="AY13" s="17">
        <v>107.6</v>
      </c>
      <c r="AZ13" s="17">
        <v>0</v>
      </c>
      <c r="BA13" s="17">
        <v>29.1</v>
      </c>
      <c r="BB13" s="17">
        <v>4</v>
      </c>
      <c r="BC13" s="17">
        <v>32.9</v>
      </c>
      <c r="BD13" s="17">
        <v>21</v>
      </c>
      <c r="BE13" s="17"/>
      <c r="BF13" s="17"/>
      <c r="BG13" s="17">
        <v>87.8</v>
      </c>
      <c r="BH13" s="17"/>
      <c r="BI13" s="17"/>
      <c r="BJ13" s="17">
        <v>46</v>
      </c>
      <c r="BK13" s="17"/>
      <c r="BL13" s="17"/>
      <c r="BM13" s="17"/>
      <c r="BN13" s="17">
        <v>85.6</v>
      </c>
      <c r="BO13" s="17">
        <v>163</v>
      </c>
      <c r="BP13" s="17">
        <v>163</v>
      </c>
      <c r="BQ13" s="17">
        <v>163</v>
      </c>
      <c r="BR13" s="17">
        <v>253.9</v>
      </c>
      <c r="BS13" s="17">
        <v>73.900000000000006</v>
      </c>
      <c r="BT13" s="17">
        <v>36.299999999999997</v>
      </c>
      <c r="BU13" s="17"/>
      <c r="BV13" s="17"/>
      <c r="BW13" s="17"/>
      <c r="BX13" s="17"/>
      <c r="BY13" s="17">
        <v>0</v>
      </c>
      <c r="BZ13" s="17"/>
      <c r="CA13" s="17"/>
      <c r="CB13" s="17">
        <v>139</v>
      </c>
      <c r="CC13" s="17">
        <v>86.7</v>
      </c>
      <c r="CD13" s="17">
        <v>64</v>
      </c>
      <c r="CE13" s="17">
        <v>71</v>
      </c>
      <c r="CF13" s="17">
        <v>30.2</v>
      </c>
      <c r="CG13" s="17"/>
      <c r="CH13" s="17"/>
      <c r="CI13" s="17"/>
      <c r="CJ13" s="17">
        <v>143.80000000000001</v>
      </c>
      <c r="CK13" s="17">
        <v>144.80000000000001</v>
      </c>
      <c r="CL13" s="17">
        <v>148.9</v>
      </c>
      <c r="CM13" s="17"/>
      <c r="CN13" s="17"/>
      <c r="CO13" s="17"/>
      <c r="CP13" s="17">
        <v>0</v>
      </c>
      <c r="CQ13" s="17"/>
      <c r="CR13" s="17">
        <v>212</v>
      </c>
      <c r="CS13" s="17">
        <v>101.6</v>
      </c>
      <c r="CT13" s="17">
        <v>3.4</v>
      </c>
      <c r="CU13" s="17"/>
      <c r="CV13" s="17">
        <v>4.9000000000000004</v>
      </c>
      <c r="CW13" s="17">
        <v>0</v>
      </c>
      <c r="CX13" s="17">
        <v>14.9</v>
      </c>
      <c r="CY13" s="17">
        <v>0</v>
      </c>
      <c r="CZ13" s="17">
        <v>6.2</v>
      </c>
      <c r="DA13" s="17"/>
      <c r="DB13" s="17">
        <v>5.0999999999999996</v>
      </c>
      <c r="DC13" s="17">
        <v>9.9</v>
      </c>
      <c r="DD13" s="17">
        <v>5.4</v>
      </c>
      <c r="DE13" s="17">
        <v>0</v>
      </c>
      <c r="DF13" s="17">
        <v>1.2</v>
      </c>
      <c r="DG13" s="17">
        <v>1.7</v>
      </c>
      <c r="DH13" s="17">
        <v>3.9</v>
      </c>
      <c r="DI13" s="17">
        <v>16.899999999999999</v>
      </c>
      <c r="DJ13" s="17">
        <v>17</v>
      </c>
      <c r="DK13" s="17">
        <v>16.600000000000001</v>
      </c>
      <c r="DL13" s="17">
        <v>2.5</v>
      </c>
      <c r="DM13" s="17">
        <v>17.5</v>
      </c>
      <c r="DN13" s="17">
        <v>0</v>
      </c>
      <c r="DO13" s="17">
        <v>0</v>
      </c>
      <c r="DP13" s="17">
        <v>2.9</v>
      </c>
      <c r="DQ13" s="17">
        <v>13</v>
      </c>
      <c r="DR13" s="17">
        <v>0</v>
      </c>
      <c r="DS13" s="17">
        <v>2.2999999999999998</v>
      </c>
      <c r="DT13" s="17">
        <v>14.5</v>
      </c>
      <c r="DU13" s="17">
        <v>3</v>
      </c>
      <c r="DV13" s="17"/>
      <c r="DW13" s="17">
        <v>0</v>
      </c>
      <c r="DX13" s="17">
        <v>4.5999999999999996</v>
      </c>
      <c r="DY13" s="17">
        <v>6.8</v>
      </c>
      <c r="DZ13" s="17">
        <v>16.100000000000001</v>
      </c>
      <c r="EA13" s="17">
        <v>20.2</v>
      </c>
      <c r="EB13" s="17">
        <v>19.399999999999999</v>
      </c>
      <c r="EC13" s="17">
        <v>24.1</v>
      </c>
      <c r="ED13" s="17">
        <v>41.6</v>
      </c>
      <c r="EE13" s="17">
        <v>0</v>
      </c>
      <c r="EF13" s="17">
        <v>33.6</v>
      </c>
      <c r="EG13" s="17">
        <v>51.1</v>
      </c>
      <c r="EH13" s="17">
        <v>3.5</v>
      </c>
      <c r="EI13" s="17">
        <v>2.2999999999999998</v>
      </c>
      <c r="EJ13" s="17">
        <v>0</v>
      </c>
      <c r="EK13" s="17">
        <v>10.199999999999999</v>
      </c>
      <c r="EL13" s="17">
        <v>3.1</v>
      </c>
      <c r="EM13" s="17">
        <v>8.3000000000000007</v>
      </c>
      <c r="EN13" s="17">
        <v>20.399999999999999</v>
      </c>
      <c r="EO13" s="17">
        <v>20.399999999999999</v>
      </c>
      <c r="EP13" s="17">
        <v>20.100000000000001</v>
      </c>
      <c r="EQ13" s="17">
        <v>6.9</v>
      </c>
      <c r="ER13" s="17">
        <v>0</v>
      </c>
      <c r="ES13" s="17">
        <v>0</v>
      </c>
      <c r="ET13" s="17">
        <v>0</v>
      </c>
      <c r="EU13" s="17">
        <v>0.6</v>
      </c>
      <c r="EV13" s="17">
        <v>24.1</v>
      </c>
      <c r="EW13" s="17">
        <v>22.9</v>
      </c>
      <c r="EX13" s="17">
        <v>0</v>
      </c>
      <c r="EY13" s="17">
        <v>4.3</v>
      </c>
      <c r="EZ13" s="17">
        <v>2.2000000000000002</v>
      </c>
      <c r="FA13" s="17">
        <v>1.2</v>
      </c>
      <c r="FB13" s="17">
        <v>1.2</v>
      </c>
      <c r="FC13" s="17">
        <v>0</v>
      </c>
      <c r="FD13" s="17">
        <v>5.8</v>
      </c>
      <c r="FE13" s="17">
        <v>10</v>
      </c>
      <c r="FF13" s="17">
        <v>9</v>
      </c>
      <c r="FG13" s="17">
        <v>27.7</v>
      </c>
      <c r="FH13" s="17">
        <v>24.9</v>
      </c>
      <c r="FI13" s="17">
        <v>18</v>
      </c>
      <c r="FJ13" s="17"/>
      <c r="FK13" s="17">
        <v>7.02</v>
      </c>
      <c r="FL13" s="17">
        <v>11.18</v>
      </c>
      <c r="FM13" s="17">
        <v>16.3</v>
      </c>
      <c r="FN13" s="17">
        <v>6212.2</v>
      </c>
      <c r="FO13" s="15"/>
      <c r="FP13" s="17">
        <v>14.29814</v>
      </c>
      <c r="FQ13" s="17">
        <v>0</v>
      </c>
      <c r="FR13" s="17">
        <v>11.717000000000001</v>
      </c>
      <c r="FS13" s="17">
        <v>8.4</v>
      </c>
      <c r="FT13" s="17">
        <v>26.679580000000001</v>
      </c>
      <c r="FU13" s="17">
        <v>18.94417</v>
      </c>
      <c r="FV13" s="17">
        <v>4.5999999999999996</v>
      </c>
      <c r="FW13" s="17">
        <v>7.9</v>
      </c>
      <c r="FX13" s="17">
        <v>92.538889999999995</v>
      </c>
    </row>
    <row r="14" spans="1:180" ht="24" customHeight="1" x14ac:dyDescent="0.3">
      <c r="A14" s="16" t="s">
        <v>42</v>
      </c>
      <c r="B14" s="16" t="s">
        <v>622</v>
      </c>
      <c r="C14" s="17">
        <v>200</v>
      </c>
      <c r="D14" s="17">
        <v>388.4</v>
      </c>
      <c r="E14" s="17">
        <v>128.30000000000001</v>
      </c>
      <c r="F14" s="17"/>
      <c r="G14" s="17"/>
      <c r="H14" s="17">
        <v>89.2</v>
      </c>
      <c r="I14" s="17">
        <v>181</v>
      </c>
      <c r="J14" s="17"/>
      <c r="K14" s="17"/>
      <c r="L14" s="17"/>
      <c r="M14" s="17">
        <v>206</v>
      </c>
      <c r="N14" s="17">
        <v>204.3</v>
      </c>
      <c r="O14" s="17"/>
      <c r="P14" s="17">
        <v>0</v>
      </c>
      <c r="Q14" s="17"/>
      <c r="R14" s="17">
        <v>120.6</v>
      </c>
      <c r="S14" s="17">
        <v>9.8000000000000007</v>
      </c>
      <c r="T14" s="17"/>
      <c r="U14" s="17"/>
      <c r="V14" s="17"/>
      <c r="W14" s="17"/>
      <c r="X14" s="17">
        <v>165.9</v>
      </c>
      <c r="Y14" s="17">
        <v>6.9</v>
      </c>
      <c r="Z14" s="17">
        <v>5.0999999999999996</v>
      </c>
      <c r="AA14" s="17">
        <v>22.5</v>
      </c>
      <c r="AB14" s="17">
        <v>6.9</v>
      </c>
      <c r="AC14" s="17">
        <v>14.7</v>
      </c>
      <c r="AD14" s="17">
        <v>84</v>
      </c>
      <c r="AE14" s="17"/>
      <c r="AF14" s="17"/>
      <c r="AG14" s="17"/>
      <c r="AH14" s="17"/>
      <c r="AI14" s="17">
        <v>109.7</v>
      </c>
      <c r="AJ14" s="17">
        <v>132.6</v>
      </c>
      <c r="AK14" s="17"/>
      <c r="AL14" s="17"/>
      <c r="AM14" s="17"/>
      <c r="AN14" s="17">
        <v>6.5</v>
      </c>
      <c r="AO14" s="17">
        <v>162.69999999999999</v>
      </c>
      <c r="AP14" s="17">
        <v>29</v>
      </c>
      <c r="AQ14" s="17">
        <v>111.2</v>
      </c>
      <c r="AR14" s="17">
        <v>15.4</v>
      </c>
      <c r="AS14" s="17">
        <v>18.399999999999999</v>
      </c>
      <c r="AT14" s="17">
        <v>15.1</v>
      </c>
      <c r="AU14" s="17">
        <v>91.2</v>
      </c>
      <c r="AV14" s="17">
        <v>175</v>
      </c>
      <c r="AW14" s="17">
        <v>175.6</v>
      </c>
      <c r="AX14" s="17">
        <v>180.7</v>
      </c>
      <c r="AY14" s="17">
        <v>104.3</v>
      </c>
      <c r="AZ14" s="17">
        <v>0</v>
      </c>
      <c r="BA14" s="17">
        <v>28.2</v>
      </c>
      <c r="BB14" s="17">
        <v>4</v>
      </c>
      <c r="BC14" s="17">
        <v>32.1</v>
      </c>
      <c r="BD14" s="17">
        <v>19.8</v>
      </c>
      <c r="BE14" s="17"/>
      <c r="BF14" s="17"/>
      <c r="BG14" s="17">
        <v>86.5</v>
      </c>
      <c r="BH14" s="17"/>
      <c r="BI14" s="17"/>
      <c r="BJ14" s="17">
        <v>46.3</v>
      </c>
      <c r="BK14" s="17"/>
      <c r="BL14" s="17"/>
      <c r="BM14" s="17"/>
      <c r="BN14" s="17">
        <v>84.6</v>
      </c>
      <c r="BO14" s="17">
        <v>171.6</v>
      </c>
      <c r="BP14" s="17">
        <v>169.3</v>
      </c>
      <c r="BQ14" s="17">
        <v>201.9</v>
      </c>
      <c r="BR14" s="17">
        <v>267</v>
      </c>
      <c r="BS14" s="17">
        <v>73.7</v>
      </c>
      <c r="BT14" s="17">
        <v>36.299999999999997</v>
      </c>
      <c r="BU14" s="17"/>
      <c r="BV14" s="17"/>
      <c r="BW14" s="17"/>
      <c r="BX14" s="17"/>
      <c r="BY14" s="17">
        <v>0</v>
      </c>
      <c r="BZ14" s="17"/>
      <c r="CA14" s="17"/>
      <c r="CB14" s="17">
        <v>73.8</v>
      </c>
      <c r="CC14" s="17">
        <v>70.5</v>
      </c>
      <c r="CD14" s="17">
        <v>62.8</v>
      </c>
      <c r="CE14" s="17">
        <v>70.5</v>
      </c>
      <c r="CF14" s="17">
        <v>29.6</v>
      </c>
      <c r="CG14" s="17"/>
      <c r="CH14" s="17"/>
      <c r="CI14" s="17"/>
      <c r="CJ14" s="17">
        <v>143.5</v>
      </c>
      <c r="CK14" s="17">
        <v>144.69999999999999</v>
      </c>
      <c r="CL14" s="17">
        <v>147.80000000000001</v>
      </c>
      <c r="CM14" s="17"/>
      <c r="CN14" s="17"/>
      <c r="CO14" s="17"/>
      <c r="CP14" s="17">
        <v>0</v>
      </c>
      <c r="CQ14" s="17"/>
      <c r="CR14" s="17">
        <v>212</v>
      </c>
      <c r="CS14" s="17">
        <v>101.8</v>
      </c>
      <c r="CT14" s="17">
        <v>3.4</v>
      </c>
      <c r="CU14" s="17"/>
      <c r="CV14" s="17">
        <v>4.9000000000000004</v>
      </c>
      <c r="CW14" s="17">
        <v>0</v>
      </c>
      <c r="CX14" s="17">
        <v>16.899999999999999</v>
      </c>
      <c r="CY14" s="17">
        <v>0</v>
      </c>
      <c r="CZ14" s="17">
        <v>7.5</v>
      </c>
      <c r="DA14" s="17"/>
      <c r="DB14" s="17">
        <v>5</v>
      </c>
      <c r="DC14" s="17">
        <v>9.9</v>
      </c>
      <c r="DD14" s="17">
        <v>5.2</v>
      </c>
      <c r="DE14" s="17">
        <v>0</v>
      </c>
      <c r="DF14" s="17">
        <v>1.2</v>
      </c>
      <c r="DG14" s="17">
        <v>1.7</v>
      </c>
      <c r="DH14" s="17">
        <v>3.8</v>
      </c>
      <c r="DI14" s="17">
        <v>16.399999999999999</v>
      </c>
      <c r="DJ14" s="17">
        <v>17</v>
      </c>
      <c r="DK14" s="17">
        <v>16.7</v>
      </c>
      <c r="DL14" s="17">
        <v>2.5</v>
      </c>
      <c r="DM14" s="17">
        <v>17.5</v>
      </c>
      <c r="DN14" s="17">
        <v>0</v>
      </c>
      <c r="DO14" s="17">
        <v>0</v>
      </c>
      <c r="DP14" s="17">
        <v>2.4</v>
      </c>
      <c r="DQ14" s="17">
        <v>12.1</v>
      </c>
      <c r="DR14" s="17">
        <v>0</v>
      </c>
      <c r="DS14" s="17">
        <v>2.2999999999999998</v>
      </c>
      <c r="DT14" s="17">
        <v>19.7</v>
      </c>
      <c r="DU14" s="17">
        <v>3</v>
      </c>
      <c r="DV14" s="17"/>
      <c r="DW14" s="17">
        <v>0</v>
      </c>
      <c r="DX14" s="17">
        <v>4.5999999999999996</v>
      </c>
      <c r="DY14" s="17">
        <v>6.8</v>
      </c>
      <c r="DZ14" s="17">
        <v>15.7</v>
      </c>
      <c r="EA14" s="17">
        <v>20</v>
      </c>
      <c r="EB14" s="17">
        <v>19.2</v>
      </c>
      <c r="EC14" s="17">
        <v>19.600000000000001</v>
      </c>
      <c r="ED14" s="17">
        <v>37.799999999999997</v>
      </c>
      <c r="EE14" s="17">
        <v>0</v>
      </c>
      <c r="EF14" s="17">
        <v>33.1</v>
      </c>
      <c r="EG14" s="17">
        <v>65.900000000000006</v>
      </c>
      <c r="EH14" s="17">
        <v>3.8</v>
      </c>
      <c r="EI14" s="17">
        <v>1.6</v>
      </c>
      <c r="EJ14" s="17">
        <v>0</v>
      </c>
      <c r="EK14" s="17">
        <v>10.199999999999999</v>
      </c>
      <c r="EL14" s="17">
        <v>3.1</v>
      </c>
      <c r="EM14" s="17">
        <v>8.3000000000000007</v>
      </c>
      <c r="EN14" s="17">
        <v>20.399999999999999</v>
      </c>
      <c r="EO14" s="17">
        <v>20.399999999999999</v>
      </c>
      <c r="EP14" s="17">
        <v>20.100000000000001</v>
      </c>
      <c r="EQ14" s="17">
        <v>9.1</v>
      </c>
      <c r="ER14" s="17">
        <v>0</v>
      </c>
      <c r="ES14" s="17">
        <v>0</v>
      </c>
      <c r="ET14" s="17">
        <v>0</v>
      </c>
      <c r="EU14" s="17">
        <v>0.6</v>
      </c>
      <c r="EV14" s="17">
        <v>22.1</v>
      </c>
      <c r="EW14" s="17">
        <v>21.9</v>
      </c>
      <c r="EX14" s="17">
        <v>0</v>
      </c>
      <c r="EY14" s="17">
        <v>4.3</v>
      </c>
      <c r="EZ14" s="17">
        <v>2.2000000000000002</v>
      </c>
      <c r="FA14" s="17">
        <v>1.2</v>
      </c>
      <c r="FB14" s="17">
        <v>1.2</v>
      </c>
      <c r="FC14" s="17">
        <v>0</v>
      </c>
      <c r="FD14" s="17">
        <v>5.8</v>
      </c>
      <c r="FE14" s="17">
        <v>9.9</v>
      </c>
      <c r="FF14" s="17">
        <v>9</v>
      </c>
      <c r="FG14" s="17">
        <v>27.4</v>
      </c>
      <c r="FH14" s="17">
        <v>24.9</v>
      </c>
      <c r="FI14" s="17">
        <v>18</v>
      </c>
      <c r="FJ14" s="17"/>
      <c r="FK14" s="17">
        <v>7.01</v>
      </c>
      <c r="FL14" s="17">
        <v>11.17</v>
      </c>
      <c r="FM14" s="17">
        <v>16.7</v>
      </c>
      <c r="FN14" s="17">
        <v>6111.48</v>
      </c>
      <c r="FO14" s="15"/>
      <c r="FP14" s="17">
        <v>14.457990000000001</v>
      </c>
      <c r="FQ14" s="17">
        <v>0</v>
      </c>
      <c r="FR14" s="17">
        <v>11.757999999999999</v>
      </c>
      <c r="FS14" s="17">
        <v>8.4</v>
      </c>
      <c r="FT14" s="17">
        <v>26.69669</v>
      </c>
      <c r="FU14" s="17">
        <v>18.944849999999999</v>
      </c>
      <c r="FV14" s="17">
        <v>4.5999999999999996</v>
      </c>
      <c r="FW14" s="17">
        <v>7.9</v>
      </c>
      <c r="FX14" s="17">
        <v>92.757530000000003</v>
      </c>
    </row>
    <row r="15" spans="1:180" ht="24" customHeight="1" x14ac:dyDescent="0.3">
      <c r="A15" s="16" t="s">
        <v>42</v>
      </c>
      <c r="B15" s="16" t="s">
        <v>623</v>
      </c>
      <c r="C15" s="17">
        <v>203.7</v>
      </c>
      <c r="D15" s="17">
        <v>319.7</v>
      </c>
      <c r="E15" s="17">
        <v>102.5</v>
      </c>
      <c r="F15" s="17"/>
      <c r="G15" s="17"/>
      <c r="H15" s="17">
        <v>90.1</v>
      </c>
      <c r="I15" s="17">
        <v>186</v>
      </c>
      <c r="J15" s="17"/>
      <c r="K15" s="17"/>
      <c r="L15" s="17"/>
      <c r="M15" s="17">
        <v>205.9</v>
      </c>
      <c r="N15" s="17">
        <v>204.2</v>
      </c>
      <c r="O15" s="17"/>
      <c r="P15" s="17">
        <v>0</v>
      </c>
      <c r="Q15" s="17"/>
      <c r="R15" s="17">
        <v>128.6</v>
      </c>
      <c r="S15" s="17">
        <v>9.6999999999999993</v>
      </c>
      <c r="T15" s="17"/>
      <c r="U15" s="17"/>
      <c r="V15" s="17"/>
      <c r="W15" s="17"/>
      <c r="X15" s="17">
        <v>166.9</v>
      </c>
      <c r="Y15" s="17">
        <v>7.5</v>
      </c>
      <c r="Z15" s="17">
        <v>5.2</v>
      </c>
      <c r="AA15" s="17">
        <v>22.4</v>
      </c>
      <c r="AB15" s="17">
        <v>6.9</v>
      </c>
      <c r="AC15" s="17">
        <v>14.7</v>
      </c>
      <c r="AD15" s="17">
        <v>85.6</v>
      </c>
      <c r="AE15" s="17"/>
      <c r="AF15" s="17"/>
      <c r="AG15" s="17"/>
      <c r="AH15" s="17"/>
      <c r="AI15" s="17">
        <v>110.8</v>
      </c>
      <c r="AJ15" s="17">
        <v>52.9</v>
      </c>
      <c r="AK15" s="17"/>
      <c r="AL15" s="17"/>
      <c r="AM15" s="17"/>
      <c r="AN15" s="17">
        <v>6.5</v>
      </c>
      <c r="AO15" s="17">
        <v>181.5</v>
      </c>
      <c r="AP15" s="17">
        <v>29</v>
      </c>
      <c r="AQ15" s="17">
        <v>63.1</v>
      </c>
      <c r="AR15" s="17">
        <v>15.2</v>
      </c>
      <c r="AS15" s="17">
        <v>18.600000000000001</v>
      </c>
      <c r="AT15" s="17">
        <v>15.1</v>
      </c>
      <c r="AU15" s="17">
        <v>90.8</v>
      </c>
      <c r="AV15" s="17">
        <v>180.9</v>
      </c>
      <c r="AW15" s="17">
        <v>181.4</v>
      </c>
      <c r="AX15" s="17">
        <v>184.4</v>
      </c>
      <c r="AY15" s="17">
        <v>108</v>
      </c>
      <c r="AZ15" s="17">
        <v>0</v>
      </c>
      <c r="BA15" s="17">
        <v>29</v>
      </c>
      <c r="BB15" s="17">
        <v>4</v>
      </c>
      <c r="BC15" s="17">
        <v>32.5</v>
      </c>
      <c r="BD15" s="17">
        <v>20.2</v>
      </c>
      <c r="BE15" s="17"/>
      <c r="BF15" s="17"/>
      <c r="BG15" s="17">
        <v>60.1</v>
      </c>
      <c r="BH15" s="17"/>
      <c r="BI15" s="17"/>
      <c r="BJ15" s="17">
        <v>46.6</v>
      </c>
      <c r="BK15" s="17"/>
      <c r="BL15" s="17"/>
      <c r="BM15" s="17"/>
      <c r="BN15" s="17">
        <v>88.5</v>
      </c>
      <c r="BO15" s="17">
        <v>170</v>
      </c>
      <c r="BP15" s="17">
        <v>169</v>
      </c>
      <c r="BQ15" s="17">
        <v>170.2</v>
      </c>
      <c r="BR15" s="17">
        <v>251.6</v>
      </c>
      <c r="BS15" s="17">
        <v>73.900000000000006</v>
      </c>
      <c r="BT15" s="17">
        <v>36.299999999999997</v>
      </c>
      <c r="BU15" s="17"/>
      <c r="BV15" s="17"/>
      <c r="BW15" s="17"/>
      <c r="BX15" s="17"/>
      <c r="BY15" s="17">
        <v>0</v>
      </c>
      <c r="BZ15" s="17"/>
      <c r="CA15" s="17"/>
      <c r="CB15" s="17">
        <v>154.9</v>
      </c>
      <c r="CC15" s="17">
        <v>90.1</v>
      </c>
      <c r="CD15" s="17">
        <v>63.7</v>
      </c>
      <c r="CE15" s="17">
        <v>70.900000000000006</v>
      </c>
      <c r="CF15" s="17">
        <v>30.1</v>
      </c>
      <c r="CG15" s="17"/>
      <c r="CH15" s="17"/>
      <c r="CI15" s="17"/>
      <c r="CJ15" s="17">
        <v>143.6</v>
      </c>
      <c r="CK15" s="17">
        <v>144.9</v>
      </c>
      <c r="CL15" s="17">
        <v>148.19999999999999</v>
      </c>
      <c r="CM15" s="17"/>
      <c r="CN15" s="17"/>
      <c r="CO15" s="17"/>
      <c r="CP15" s="17">
        <v>0</v>
      </c>
      <c r="CQ15" s="17"/>
      <c r="CR15" s="17">
        <v>212</v>
      </c>
      <c r="CS15" s="17">
        <v>101.6</v>
      </c>
      <c r="CT15" s="17">
        <v>3.4</v>
      </c>
      <c r="CU15" s="17"/>
      <c r="CV15" s="17">
        <v>4.7</v>
      </c>
      <c r="CW15" s="17">
        <v>0</v>
      </c>
      <c r="CX15" s="17">
        <v>17</v>
      </c>
      <c r="CY15" s="17">
        <v>0</v>
      </c>
      <c r="CZ15" s="17">
        <v>5.5</v>
      </c>
      <c r="DA15" s="17"/>
      <c r="DB15" s="17">
        <v>5.0999999999999996</v>
      </c>
      <c r="DC15" s="17">
        <v>9.9</v>
      </c>
      <c r="DD15" s="17">
        <v>5.4</v>
      </c>
      <c r="DE15" s="17">
        <v>0</v>
      </c>
      <c r="DF15" s="17">
        <v>1.2</v>
      </c>
      <c r="DG15" s="17">
        <v>1.7</v>
      </c>
      <c r="DH15" s="17">
        <v>4.0999999999999996</v>
      </c>
      <c r="DI15" s="17">
        <v>16.7</v>
      </c>
      <c r="DJ15" s="17">
        <v>17</v>
      </c>
      <c r="DK15" s="17">
        <v>16.7</v>
      </c>
      <c r="DL15" s="17">
        <v>2.5</v>
      </c>
      <c r="DM15" s="17">
        <v>17.5</v>
      </c>
      <c r="DN15" s="17">
        <v>0</v>
      </c>
      <c r="DO15" s="17">
        <v>0</v>
      </c>
      <c r="DP15" s="17">
        <v>2.9</v>
      </c>
      <c r="DQ15" s="17">
        <v>11.1</v>
      </c>
      <c r="DR15" s="17">
        <v>0</v>
      </c>
      <c r="DS15" s="17">
        <v>2.2999999999999998</v>
      </c>
      <c r="DT15" s="17">
        <v>19.3</v>
      </c>
      <c r="DU15" s="17">
        <v>3</v>
      </c>
      <c r="DV15" s="17"/>
      <c r="DW15" s="17">
        <v>0</v>
      </c>
      <c r="DX15" s="17">
        <v>4.5999999999999996</v>
      </c>
      <c r="DY15" s="17">
        <v>6.8</v>
      </c>
      <c r="DZ15" s="17">
        <v>16</v>
      </c>
      <c r="EA15" s="17">
        <v>20.2</v>
      </c>
      <c r="EB15" s="17">
        <v>19.7</v>
      </c>
      <c r="EC15" s="17">
        <v>21</v>
      </c>
      <c r="ED15" s="17">
        <v>33.9</v>
      </c>
      <c r="EE15" s="17">
        <v>0</v>
      </c>
      <c r="EF15" s="17">
        <v>34.9</v>
      </c>
      <c r="EG15" s="17">
        <v>67.7</v>
      </c>
      <c r="EH15" s="17">
        <v>2.9</v>
      </c>
      <c r="EI15" s="17">
        <v>1.6</v>
      </c>
      <c r="EJ15" s="17">
        <v>0</v>
      </c>
      <c r="EK15" s="17">
        <v>10.199999999999999</v>
      </c>
      <c r="EL15" s="17">
        <v>3.1</v>
      </c>
      <c r="EM15" s="17">
        <v>8.3000000000000007</v>
      </c>
      <c r="EN15" s="17">
        <v>20.399999999999999</v>
      </c>
      <c r="EO15" s="17">
        <v>20.399999999999999</v>
      </c>
      <c r="EP15" s="17">
        <v>20.100000000000001</v>
      </c>
      <c r="EQ15" s="17">
        <v>7.4</v>
      </c>
      <c r="ER15" s="17">
        <v>0</v>
      </c>
      <c r="ES15" s="17">
        <v>0</v>
      </c>
      <c r="ET15" s="17">
        <v>0</v>
      </c>
      <c r="EU15" s="17">
        <v>0.6</v>
      </c>
      <c r="EV15" s="17">
        <v>28.4</v>
      </c>
      <c r="EW15" s="17">
        <v>26.5</v>
      </c>
      <c r="EX15" s="17">
        <v>0</v>
      </c>
      <c r="EY15" s="17">
        <v>4.3</v>
      </c>
      <c r="EZ15" s="17">
        <v>2.2000000000000002</v>
      </c>
      <c r="FA15" s="17">
        <v>1.2</v>
      </c>
      <c r="FB15" s="17">
        <v>1.2</v>
      </c>
      <c r="FC15" s="17">
        <v>0</v>
      </c>
      <c r="FD15" s="17">
        <v>5.8</v>
      </c>
      <c r="FE15" s="17">
        <v>10</v>
      </c>
      <c r="FF15" s="17">
        <v>8.8000000000000007</v>
      </c>
      <c r="FG15" s="17">
        <v>27.5</v>
      </c>
      <c r="FH15" s="17">
        <v>24.9</v>
      </c>
      <c r="FI15" s="17">
        <v>18</v>
      </c>
      <c r="FJ15" s="17"/>
      <c r="FK15" s="17">
        <v>7.2</v>
      </c>
      <c r="FL15" s="17">
        <v>11.16</v>
      </c>
      <c r="FM15" s="17">
        <v>18.100000000000001</v>
      </c>
      <c r="FN15" s="17">
        <v>5991.76</v>
      </c>
      <c r="FO15" s="15"/>
      <c r="FP15" s="17">
        <v>15.00756</v>
      </c>
      <c r="FQ15" s="17">
        <v>0</v>
      </c>
      <c r="FR15" s="17">
        <v>11.763999999999999</v>
      </c>
      <c r="FS15" s="17">
        <v>8.4</v>
      </c>
      <c r="FT15" s="17">
        <v>26.663869999999999</v>
      </c>
      <c r="FU15" s="17">
        <v>18.94567</v>
      </c>
      <c r="FV15" s="17">
        <v>4.5999999999999996</v>
      </c>
      <c r="FW15" s="17">
        <v>7.5</v>
      </c>
      <c r="FX15" s="17">
        <v>92.881100000000004</v>
      </c>
    </row>
    <row r="16" spans="1:180" ht="24" customHeight="1" x14ac:dyDescent="0.3">
      <c r="A16" s="16" t="s">
        <v>42</v>
      </c>
      <c r="B16" s="16" t="s">
        <v>624</v>
      </c>
      <c r="C16" s="17">
        <v>203.7</v>
      </c>
      <c r="D16" s="17">
        <v>318.5</v>
      </c>
      <c r="E16" s="17">
        <v>102.9</v>
      </c>
      <c r="F16" s="17"/>
      <c r="G16" s="17"/>
      <c r="H16" s="17">
        <v>90.2</v>
      </c>
      <c r="I16" s="17">
        <v>190.1</v>
      </c>
      <c r="J16" s="17"/>
      <c r="K16" s="17"/>
      <c r="L16" s="17"/>
      <c r="M16" s="17">
        <v>205.4</v>
      </c>
      <c r="N16" s="17">
        <v>203.5</v>
      </c>
      <c r="O16" s="17"/>
      <c r="P16" s="17">
        <v>0</v>
      </c>
      <c r="Q16" s="17"/>
      <c r="R16" s="17">
        <v>128.6</v>
      </c>
      <c r="S16" s="17">
        <v>9.8000000000000007</v>
      </c>
      <c r="T16" s="17"/>
      <c r="U16" s="17"/>
      <c r="V16" s="17"/>
      <c r="W16" s="17"/>
      <c r="X16" s="17">
        <v>167</v>
      </c>
      <c r="Y16" s="17">
        <v>7.6</v>
      </c>
      <c r="Z16" s="17">
        <v>5.2</v>
      </c>
      <c r="AA16" s="17">
        <v>22.5</v>
      </c>
      <c r="AB16" s="17">
        <v>6.9</v>
      </c>
      <c r="AC16" s="17">
        <v>14.7</v>
      </c>
      <c r="AD16" s="17">
        <v>85.4</v>
      </c>
      <c r="AE16" s="17"/>
      <c r="AF16" s="17"/>
      <c r="AG16" s="17"/>
      <c r="AH16" s="17"/>
      <c r="AI16" s="17">
        <v>110.9</v>
      </c>
      <c r="AJ16" s="17">
        <v>52.9</v>
      </c>
      <c r="AK16" s="17"/>
      <c r="AL16" s="17"/>
      <c r="AM16" s="17"/>
      <c r="AN16" s="17">
        <v>6.5</v>
      </c>
      <c r="AO16" s="17">
        <v>202</v>
      </c>
      <c r="AP16" s="17">
        <v>29</v>
      </c>
      <c r="AQ16" s="17">
        <v>30.6</v>
      </c>
      <c r="AR16" s="17">
        <v>15.8</v>
      </c>
      <c r="AS16" s="17">
        <v>18.600000000000001</v>
      </c>
      <c r="AT16" s="17">
        <v>15.1</v>
      </c>
      <c r="AU16" s="17">
        <v>89.6</v>
      </c>
      <c r="AV16" s="17">
        <v>181.3</v>
      </c>
      <c r="AW16" s="17">
        <v>181.8</v>
      </c>
      <c r="AX16" s="17">
        <v>184.3</v>
      </c>
      <c r="AY16" s="17">
        <v>107.6</v>
      </c>
      <c r="AZ16" s="17">
        <v>0</v>
      </c>
      <c r="BA16" s="17">
        <v>29</v>
      </c>
      <c r="BB16" s="17">
        <v>4</v>
      </c>
      <c r="BC16" s="17">
        <v>32.9</v>
      </c>
      <c r="BD16" s="17">
        <v>25.6</v>
      </c>
      <c r="BE16" s="17"/>
      <c r="BF16" s="17"/>
      <c r="BG16" s="17">
        <v>60.2</v>
      </c>
      <c r="BH16" s="17"/>
      <c r="BI16" s="17"/>
      <c r="BJ16" s="17">
        <v>0</v>
      </c>
      <c r="BK16" s="17"/>
      <c r="BL16" s="17"/>
      <c r="BM16" s="17"/>
      <c r="BN16" s="17">
        <v>88.5</v>
      </c>
      <c r="BO16" s="17">
        <v>170.3</v>
      </c>
      <c r="BP16" s="17">
        <v>169.2</v>
      </c>
      <c r="BQ16" s="17">
        <v>170.3</v>
      </c>
      <c r="BR16" s="17">
        <v>257.7</v>
      </c>
      <c r="BS16" s="17">
        <v>74.099999999999994</v>
      </c>
      <c r="BT16" s="17">
        <v>36.299999999999997</v>
      </c>
      <c r="BU16" s="17"/>
      <c r="BV16" s="17"/>
      <c r="BW16" s="17"/>
      <c r="BX16" s="17"/>
      <c r="BY16" s="17">
        <v>0</v>
      </c>
      <c r="BZ16" s="17"/>
      <c r="CA16" s="17"/>
      <c r="CB16" s="17">
        <v>100.5</v>
      </c>
      <c r="CC16" s="17">
        <v>89.6</v>
      </c>
      <c r="CD16" s="17">
        <v>63.8</v>
      </c>
      <c r="CE16" s="17">
        <v>68.900000000000006</v>
      </c>
      <c r="CF16" s="17">
        <v>30.2</v>
      </c>
      <c r="CG16" s="17"/>
      <c r="CH16" s="17"/>
      <c r="CI16" s="17"/>
      <c r="CJ16" s="17">
        <v>143.80000000000001</v>
      </c>
      <c r="CK16" s="17">
        <v>144.6</v>
      </c>
      <c r="CL16" s="17">
        <v>147.6</v>
      </c>
      <c r="CM16" s="17"/>
      <c r="CN16" s="17"/>
      <c r="CO16" s="17"/>
      <c r="CP16" s="17">
        <v>0</v>
      </c>
      <c r="CQ16" s="17"/>
      <c r="CR16" s="17">
        <v>212</v>
      </c>
      <c r="CS16" s="17">
        <v>101.8</v>
      </c>
      <c r="CT16" s="17">
        <v>3.3</v>
      </c>
      <c r="CU16" s="17"/>
      <c r="CV16" s="17">
        <v>4.7</v>
      </c>
      <c r="CW16" s="17">
        <v>0</v>
      </c>
      <c r="CX16" s="17">
        <v>17.2</v>
      </c>
      <c r="CY16" s="17">
        <v>0</v>
      </c>
      <c r="CZ16" s="17">
        <v>5.9</v>
      </c>
      <c r="DA16" s="17"/>
      <c r="DB16" s="17">
        <v>5.0999999999999996</v>
      </c>
      <c r="DC16" s="17">
        <v>9.9</v>
      </c>
      <c r="DD16" s="17">
        <v>5.5</v>
      </c>
      <c r="DE16" s="17">
        <v>0</v>
      </c>
      <c r="DF16" s="17">
        <v>1.2</v>
      </c>
      <c r="DG16" s="17">
        <v>1.7</v>
      </c>
      <c r="DH16" s="17">
        <v>4.2</v>
      </c>
      <c r="DI16" s="17">
        <v>16.7</v>
      </c>
      <c r="DJ16" s="17">
        <v>17</v>
      </c>
      <c r="DK16" s="17">
        <v>16.7</v>
      </c>
      <c r="DL16" s="17">
        <v>2.5</v>
      </c>
      <c r="DM16" s="17">
        <v>17.5</v>
      </c>
      <c r="DN16" s="17">
        <v>0</v>
      </c>
      <c r="DO16" s="17">
        <v>0</v>
      </c>
      <c r="DP16" s="17">
        <v>5.2</v>
      </c>
      <c r="DQ16" s="17">
        <v>11.1</v>
      </c>
      <c r="DR16" s="17">
        <v>0</v>
      </c>
      <c r="DS16" s="17">
        <v>2.2999999999999998</v>
      </c>
      <c r="DT16" s="17">
        <v>15.5</v>
      </c>
      <c r="DU16" s="17">
        <v>3</v>
      </c>
      <c r="DV16" s="17"/>
      <c r="DW16" s="17">
        <v>0</v>
      </c>
      <c r="DX16" s="17">
        <v>4.5999999999999996</v>
      </c>
      <c r="DY16" s="17">
        <v>6.8</v>
      </c>
      <c r="DZ16" s="17">
        <v>16</v>
      </c>
      <c r="EA16" s="17">
        <v>20.2</v>
      </c>
      <c r="EB16" s="17">
        <v>19.7</v>
      </c>
      <c r="EC16" s="17">
        <v>23.2</v>
      </c>
      <c r="ED16" s="17">
        <v>25.9</v>
      </c>
      <c r="EE16" s="17">
        <v>0</v>
      </c>
      <c r="EF16" s="17">
        <v>39.200000000000003</v>
      </c>
      <c r="EG16" s="17">
        <v>68.7</v>
      </c>
      <c r="EH16" s="17">
        <v>3.8</v>
      </c>
      <c r="EI16" s="17">
        <v>1.6</v>
      </c>
      <c r="EJ16" s="17">
        <v>0</v>
      </c>
      <c r="EK16" s="17">
        <v>10.1</v>
      </c>
      <c r="EL16" s="17">
        <v>3.1</v>
      </c>
      <c r="EM16" s="17">
        <v>8.3000000000000007</v>
      </c>
      <c r="EN16" s="17">
        <v>20.399999999999999</v>
      </c>
      <c r="EO16" s="17">
        <v>20.399999999999999</v>
      </c>
      <c r="EP16" s="17">
        <v>20.100000000000001</v>
      </c>
      <c r="EQ16" s="17">
        <v>7.3</v>
      </c>
      <c r="ER16" s="17">
        <v>0</v>
      </c>
      <c r="ES16" s="17">
        <v>0</v>
      </c>
      <c r="ET16" s="17">
        <v>0</v>
      </c>
      <c r="EU16" s="17">
        <v>0.6</v>
      </c>
      <c r="EV16" s="17">
        <v>33</v>
      </c>
      <c r="EW16" s="17">
        <v>31.3</v>
      </c>
      <c r="EX16" s="17">
        <v>0</v>
      </c>
      <c r="EY16" s="17">
        <v>4.3</v>
      </c>
      <c r="EZ16" s="17">
        <v>2.2000000000000002</v>
      </c>
      <c r="FA16" s="17">
        <v>1.2</v>
      </c>
      <c r="FB16" s="17">
        <v>1.2</v>
      </c>
      <c r="FC16" s="17">
        <v>0</v>
      </c>
      <c r="FD16" s="17">
        <v>5.7</v>
      </c>
      <c r="FE16" s="17">
        <v>10</v>
      </c>
      <c r="FF16" s="17">
        <v>8.8000000000000007</v>
      </c>
      <c r="FG16" s="17">
        <v>26.8</v>
      </c>
      <c r="FH16" s="17">
        <v>23.8</v>
      </c>
      <c r="FI16" s="17">
        <v>13.9</v>
      </c>
      <c r="FJ16" s="17"/>
      <c r="FK16" s="17">
        <v>7.41</v>
      </c>
      <c r="FL16" s="17">
        <v>10.29</v>
      </c>
      <c r="FM16" s="17">
        <v>18.399999999999999</v>
      </c>
      <c r="FN16" s="17">
        <v>5893.4</v>
      </c>
      <c r="FO16" s="15"/>
      <c r="FP16" s="17">
        <v>15.50066</v>
      </c>
      <c r="FQ16" s="17">
        <v>0</v>
      </c>
      <c r="FR16" s="17">
        <v>11.765000000000001</v>
      </c>
      <c r="FS16" s="17">
        <v>8.4</v>
      </c>
      <c r="FT16" s="17">
        <v>26.68741</v>
      </c>
      <c r="FU16" s="17">
        <v>18.94642</v>
      </c>
      <c r="FV16" s="17">
        <v>4.5999999999999996</v>
      </c>
      <c r="FW16" s="17">
        <v>7.5</v>
      </c>
      <c r="FX16" s="17">
        <v>93.39949</v>
      </c>
    </row>
    <row r="17" spans="1:180" ht="24" customHeight="1" x14ac:dyDescent="0.3">
      <c r="A17" s="16" t="s">
        <v>42</v>
      </c>
      <c r="B17" s="16" t="s">
        <v>625</v>
      </c>
      <c r="C17" s="17">
        <v>203.9</v>
      </c>
      <c r="D17" s="17">
        <v>318.39999999999998</v>
      </c>
      <c r="E17" s="17">
        <v>101.7</v>
      </c>
      <c r="F17" s="17"/>
      <c r="G17" s="17"/>
      <c r="H17" s="17">
        <v>90.1</v>
      </c>
      <c r="I17" s="17">
        <v>189</v>
      </c>
      <c r="J17" s="17"/>
      <c r="K17" s="17"/>
      <c r="L17" s="17"/>
      <c r="M17" s="17">
        <v>206.1</v>
      </c>
      <c r="N17" s="17">
        <v>204</v>
      </c>
      <c r="O17" s="17"/>
      <c r="P17" s="17">
        <v>0</v>
      </c>
      <c r="Q17" s="17"/>
      <c r="R17" s="17">
        <v>95.2</v>
      </c>
      <c r="S17" s="17">
        <v>9.8000000000000007</v>
      </c>
      <c r="T17" s="17"/>
      <c r="U17" s="17"/>
      <c r="V17" s="17"/>
      <c r="W17" s="17"/>
      <c r="X17" s="17">
        <v>168.3</v>
      </c>
      <c r="Y17" s="17">
        <v>7.3</v>
      </c>
      <c r="Z17" s="17">
        <v>5.2</v>
      </c>
      <c r="AA17" s="17">
        <v>22.4</v>
      </c>
      <c r="AB17" s="17">
        <v>6.9</v>
      </c>
      <c r="AC17" s="17">
        <v>14.7</v>
      </c>
      <c r="AD17" s="17">
        <v>85.5</v>
      </c>
      <c r="AE17" s="17"/>
      <c r="AF17" s="17"/>
      <c r="AG17" s="17"/>
      <c r="AH17" s="17"/>
      <c r="AI17" s="17">
        <v>110.9</v>
      </c>
      <c r="AJ17" s="17">
        <v>52.7</v>
      </c>
      <c r="AK17" s="17"/>
      <c r="AL17" s="17"/>
      <c r="AM17" s="17"/>
      <c r="AN17" s="17">
        <v>6.5</v>
      </c>
      <c r="AO17" s="17">
        <v>183.6</v>
      </c>
      <c r="AP17" s="17">
        <v>29</v>
      </c>
      <c r="AQ17" s="17">
        <v>49.4</v>
      </c>
      <c r="AR17" s="17">
        <v>16.3</v>
      </c>
      <c r="AS17" s="17">
        <v>18.600000000000001</v>
      </c>
      <c r="AT17" s="17">
        <v>15.1</v>
      </c>
      <c r="AU17" s="17">
        <v>90.9</v>
      </c>
      <c r="AV17" s="17">
        <v>182.7</v>
      </c>
      <c r="AW17" s="17">
        <v>183.3</v>
      </c>
      <c r="AX17" s="17">
        <v>183.9</v>
      </c>
      <c r="AY17" s="17">
        <v>108.1</v>
      </c>
      <c r="AZ17" s="17">
        <v>0</v>
      </c>
      <c r="BA17" s="17">
        <v>29</v>
      </c>
      <c r="BB17" s="17">
        <v>4</v>
      </c>
      <c r="BC17" s="17">
        <v>33.4</v>
      </c>
      <c r="BD17" s="17">
        <v>20.7</v>
      </c>
      <c r="BE17" s="17"/>
      <c r="BF17" s="17"/>
      <c r="BG17" s="17">
        <v>60.4</v>
      </c>
      <c r="BH17" s="17"/>
      <c r="BI17" s="17"/>
      <c r="BJ17" s="17">
        <v>0</v>
      </c>
      <c r="BK17" s="17"/>
      <c r="BL17" s="17"/>
      <c r="BM17" s="17"/>
      <c r="BN17" s="17">
        <v>88.5</v>
      </c>
      <c r="BO17" s="17">
        <v>151.6</v>
      </c>
      <c r="BP17" s="17">
        <v>151.5</v>
      </c>
      <c r="BQ17" s="17">
        <v>151.69999999999999</v>
      </c>
      <c r="BR17" s="17">
        <v>240.7</v>
      </c>
      <c r="BS17" s="17">
        <v>73.7</v>
      </c>
      <c r="BT17" s="17">
        <v>36.299999999999997</v>
      </c>
      <c r="BU17" s="17"/>
      <c r="BV17" s="17"/>
      <c r="BW17" s="17"/>
      <c r="BX17" s="17"/>
      <c r="BY17" s="17">
        <v>0</v>
      </c>
      <c r="BZ17" s="17"/>
      <c r="CA17" s="17"/>
      <c r="CB17" s="17">
        <v>119.3</v>
      </c>
      <c r="CC17" s="17">
        <v>80.900000000000006</v>
      </c>
      <c r="CD17" s="17">
        <v>64</v>
      </c>
      <c r="CE17" s="17">
        <v>68.8</v>
      </c>
      <c r="CF17" s="17">
        <v>30.2</v>
      </c>
      <c r="CG17" s="17"/>
      <c r="CH17" s="17"/>
      <c r="CI17" s="17"/>
      <c r="CJ17" s="17">
        <v>143.6</v>
      </c>
      <c r="CK17" s="17">
        <v>144.9</v>
      </c>
      <c r="CL17" s="17">
        <v>148.19999999999999</v>
      </c>
      <c r="CM17" s="17"/>
      <c r="CN17" s="17"/>
      <c r="CO17" s="17"/>
      <c r="CP17" s="17">
        <v>0</v>
      </c>
      <c r="CQ17" s="17"/>
      <c r="CR17" s="17">
        <v>212</v>
      </c>
      <c r="CS17" s="17">
        <v>101.7</v>
      </c>
      <c r="CT17" s="17">
        <v>3.3</v>
      </c>
      <c r="CU17" s="17"/>
      <c r="CV17" s="17">
        <v>4.7</v>
      </c>
      <c r="CW17" s="17">
        <v>0</v>
      </c>
      <c r="CX17" s="17">
        <v>16.399999999999999</v>
      </c>
      <c r="CY17" s="17">
        <v>0</v>
      </c>
      <c r="CZ17" s="17">
        <v>5.9</v>
      </c>
      <c r="DA17" s="17"/>
      <c r="DB17" s="17">
        <v>5.2</v>
      </c>
      <c r="DC17" s="17">
        <v>9.9</v>
      </c>
      <c r="DD17" s="17">
        <v>5.4</v>
      </c>
      <c r="DE17" s="17">
        <v>0</v>
      </c>
      <c r="DF17" s="17">
        <v>1.2</v>
      </c>
      <c r="DG17" s="17">
        <v>1.7</v>
      </c>
      <c r="DH17" s="17">
        <v>4.0999999999999996</v>
      </c>
      <c r="DI17" s="17">
        <v>16.899999999999999</v>
      </c>
      <c r="DJ17" s="17">
        <v>17</v>
      </c>
      <c r="DK17" s="17">
        <v>16.7</v>
      </c>
      <c r="DL17" s="17">
        <v>2.5</v>
      </c>
      <c r="DM17" s="17">
        <v>17.5</v>
      </c>
      <c r="DN17" s="17">
        <v>0</v>
      </c>
      <c r="DO17" s="17">
        <v>0</v>
      </c>
      <c r="DP17" s="17">
        <v>5</v>
      </c>
      <c r="DQ17" s="17">
        <v>11.9</v>
      </c>
      <c r="DR17" s="17">
        <v>0</v>
      </c>
      <c r="DS17" s="17">
        <v>2.2999999999999998</v>
      </c>
      <c r="DT17" s="17">
        <v>15.6</v>
      </c>
      <c r="DU17" s="17">
        <v>3</v>
      </c>
      <c r="DV17" s="17"/>
      <c r="DW17" s="17">
        <v>0</v>
      </c>
      <c r="DX17" s="17">
        <v>4.5999999999999996</v>
      </c>
      <c r="DY17" s="17">
        <v>6.8</v>
      </c>
      <c r="DZ17" s="17">
        <v>14.1</v>
      </c>
      <c r="EA17" s="17">
        <v>20.2</v>
      </c>
      <c r="EB17" s="17">
        <v>19.5</v>
      </c>
      <c r="EC17" s="17">
        <v>25.6</v>
      </c>
      <c r="ED17" s="17">
        <v>16.7</v>
      </c>
      <c r="EE17" s="17">
        <v>0</v>
      </c>
      <c r="EF17" s="17">
        <v>35.700000000000003</v>
      </c>
      <c r="EG17" s="17">
        <v>65.599999999999994</v>
      </c>
      <c r="EH17" s="17">
        <v>3.7</v>
      </c>
      <c r="EI17" s="17">
        <v>2.1</v>
      </c>
      <c r="EJ17" s="17">
        <v>0</v>
      </c>
      <c r="EK17" s="17">
        <v>10.1</v>
      </c>
      <c r="EL17" s="17">
        <v>3.1</v>
      </c>
      <c r="EM17" s="17">
        <v>8.1999999999999993</v>
      </c>
      <c r="EN17" s="17">
        <v>20.399999999999999</v>
      </c>
      <c r="EO17" s="17">
        <v>20.399999999999999</v>
      </c>
      <c r="EP17" s="17">
        <v>20.100000000000001</v>
      </c>
      <c r="EQ17" s="17">
        <v>8.6999999999999993</v>
      </c>
      <c r="ER17" s="17">
        <v>0</v>
      </c>
      <c r="ES17" s="17">
        <v>0</v>
      </c>
      <c r="ET17" s="17">
        <v>0</v>
      </c>
      <c r="EU17" s="17">
        <v>0.6</v>
      </c>
      <c r="EV17" s="17">
        <v>36.200000000000003</v>
      </c>
      <c r="EW17" s="17">
        <v>37.700000000000003</v>
      </c>
      <c r="EX17" s="17">
        <v>0</v>
      </c>
      <c r="EY17" s="17">
        <v>4.3</v>
      </c>
      <c r="EZ17" s="17">
        <v>2.2000000000000002</v>
      </c>
      <c r="FA17" s="17">
        <v>1.2</v>
      </c>
      <c r="FB17" s="17">
        <v>1.2</v>
      </c>
      <c r="FC17" s="17">
        <v>0</v>
      </c>
      <c r="FD17" s="17">
        <v>5.8</v>
      </c>
      <c r="FE17" s="17">
        <v>10</v>
      </c>
      <c r="FF17" s="17">
        <v>8.3000000000000007</v>
      </c>
      <c r="FG17" s="17">
        <v>26.5</v>
      </c>
      <c r="FH17" s="17">
        <v>23.8</v>
      </c>
      <c r="FI17" s="17">
        <v>17.899999999999999</v>
      </c>
      <c r="FJ17" s="17"/>
      <c r="FK17" s="17">
        <v>9.0399999999999991</v>
      </c>
      <c r="FL17" s="17">
        <v>11.01</v>
      </c>
      <c r="FM17" s="17">
        <v>18.3</v>
      </c>
      <c r="FN17" s="17">
        <v>5800.45</v>
      </c>
      <c r="FO17" s="15"/>
      <c r="FP17" s="17">
        <v>15.83738</v>
      </c>
      <c r="FQ17" s="17">
        <v>0</v>
      </c>
      <c r="FR17" s="17">
        <v>11.76</v>
      </c>
      <c r="FS17" s="17">
        <v>8.4</v>
      </c>
      <c r="FT17" s="17">
        <v>26.78481</v>
      </c>
      <c r="FU17" s="17">
        <v>18.946899999999999</v>
      </c>
      <c r="FV17" s="17">
        <v>4.5999999999999996</v>
      </c>
      <c r="FW17" s="17">
        <v>7.6</v>
      </c>
      <c r="FX17" s="17">
        <v>93.929090000000002</v>
      </c>
    </row>
    <row r="18" spans="1:180" ht="24" customHeight="1" x14ac:dyDescent="0.3">
      <c r="A18" s="18" t="s">
        <v>42</v>
      </c>
      <c r="B18" s="18" t="s">
        <v>626</v>
      </c>
      <c r="C18" s="19">
        <v>203.1</v>
      </c>
      <c r="D18" s="19">
        <v>320.10000000000002</v>
      </c>
      <c r="E18" s="19">
        <v>103.7</v>
      </c>
      <c r="F18" s="19"/>
      <c r="G18" s="19"/>
      <c r="H18" s="19">
        <v>89.8</v>
      </c>
      <c r="I18" s="19">
        <v>188.2</v>
      </c>
      <c r="J18" s="19"/>
      <c r="K18" s="19"/>
      <c r="L18" s="19"/>
      <c r="M18" s="19">
        <v>204.9</v>
      </c>
      <c r="N18" s="19">
        <v>203</v>
      </c>
      <c r="O18" s="19"/>
      <c r="P18" s="19">
        <v>0</v>
      </c>
      <c r="Q18" s="19"/>
      <c r="R18" s="19">
        <v>80.7</v>
      </c>
      <c r="S18" s="19">
        <v>9.6999999999999993</v>
      </c>
      <c r="T18" s="19"/>
      <c r="U18" s="19"/>
      <c r="V18" s="19"/>
      <c r="W18" s="19"/>
      <c r="X18" s="19">
        <v>165.6</v>
      </c>
      <c r="Y18" s="19">
        <v>7</v>
      </c>
      <c r="Z18" s="19">
        <v>5.0999999999999996</v>
      </c>
      <c r="AA18" s="19">
        <v>22.6</v>
      </c>
      <c r="AB18" s="19">
        <v>7.1</v>
      </c>
      <c r="AC18" s="19">
        <v>14.5</v>
      </c>
      <c r="AD18" s="19">
        <v>85.8</v>
      </c>
      <c r="AE18" s="19"/>
      <c r="AF18" s="19"/>
      <c r="AG18" s="19"/>
      <c r="AH18" s="19"/>
      <c r="AI18" s="19">
        <v>110.8</v>
      </c>
      <c r="AJ18" s="19">
        <v>53.3</v>
      </c>
      <c r="AK18" s="19"/>
      <c r="AL18" s="19"/>
      <c r="AM18" s="19"/>
      <c r="AN18" s="19">
        <v>6.5</v>
      </c>
      <c r="AO18" s="19">
        <v>0</v>
      </c>
      <c r="AP18" s="19">
        <v>30.6</v>
      </c>
      <c r="AQ18" s="19">
        <v>67.7</v>
      </c>
      <c r="AR18" s="19">
        <v>15.9</v>
      </c>
      <c r="AS18" s="19">
        <v>18.600000000000001</v>
      </c>
      <c r="AT18" s="19">
        <v>15.1</v>
      </c>
      <c r="AU18" s="19">
        <v>89.5</v>
      </c>
      <c r="AV18" s="19">
        <v>181.2</v>
      </c>
      <c r="AW18" s="19">
        <v>181.8</v>
      </c>
      <c r="AX18" s="19">
        <v>185.3</v>
      </c>
      <c r="AY18" s="19">
        <v>107.3</v>
      </c>
      <c r="AZ18" s="19">
        <v>0</v>
      </c>
      <c r="BA18" s="19">
        <v>28.8</v>
      </c>
      <c r="BB18" s="19">
        <v>4</v>
      </c>
      <c r="BC18" s="19">
        <v>32.4</v>
      </c>
      <c r="BD18" s="19">
        <v>23.6</v>
      </c>
      <c r="BE18" s="19"/>
      <c r="BF18" s="19"/>
      <c r="BG18" s="19">
        <v>60</v>
      </c>
      <c r="BH18" s="19"/>
      <c r="BI18" s="19"/>
      <c r="BJ18" s="19">
        <v>0</v>
      </c>
      <c r="BK18" s="19"/>
      <c r="BL18" s="19"/>
      <c r="BM18" s="19"/>
      <c r="BN18" s="19">
        <v>88.6</v>
      </c>
      <c r="BO18" s="19">
        <v>173.7</v>
      </c>
      <c r="BP18" s="19">
        <v>170.3</v>
      </c>
      <c r="BQ18" s="19">
        <v>174.7</v>
      </c>
      <c r="BR18" s="19">
        <v>249.1</v>
      </c>
      <c r="BS18" s="19">
        <v>74.3</v>
      </c>
      <c r="BT18" s="19">
        <v>36.299999999999997</v>
      </c>
      <c r="BU18" s="19"/>
      <c r="BV18" s="19"/>
      <c r="BW18" s="19"/>
      <c r="BX18" s="19"/>
      <c r="BY18" s="19">
        <v>0</v>
      </c>
      <c r="BZ18" s="19"/>
      <c r="CA18" s="19"/>
      <c r="CB18" s="19">
        <v>187.2</v>
      </c>
      <c r="CC18" s="19">
        <v>96.3</v>
      </c>
      <c r="CD18" s="19">
        <v>63.9</v>
      </c>
      <c r="CE18" s="19">
        <v>68.900000000000006</v>
      </c>
      <c r="CF18" s="19">
        <v>30</v>
      </c>
      <c r="CG18" s="19"/>
      <c r="CH18" s="19"/>
      <c r="CI18" s="19"/>
      <c r="CJ18" s="19">
        <v>143.69999999999999</v>
      </c>
      <c r="CK18" s="19">
        <v>144.9</v>
      </c>
      <c r="CL18" s="19">
        <v>148.5</v>
      </c>
      <c r="CM18" s="19"/>
      <c r="CN18" s="19"/>
      <c r="CO18" s="19"/>
      <c r="CP18" s="19">
        <v>0</v>
      </c>
      <c r="CQ18" s="19"/>
      <c r="CR18" s="19">
        <v>211.3</v>
      </c>
      <c r="CS18" s="19">
        <v>101.8</v>
      </c>
      <c r="CT18" s="19">
        <v>3.3</v>
      </c>
      <c r="CU18" s="19"/>
      <c r="CV18" s="19">
        <v>4.9000000000000004</v>
      </c>
      <c r="CW18" s="19">
        <v>0</v>
      </c>
      <c r="CX18" s="19">
        <v>10.8</v>
      </c>
      <c r="CY18" s="19">
        <v>0</v>
      </c>
      <c r="CZ18" s="19">
        <v>4.2</v>
      </c>
      <c r="DA18" s="19"/>
      <c r="DB18" s="19">
        <v>5.0999999999999996</v>
      </c>
      <c r="DC18" s="19">
        <v>9.9</v>
      </c>
      <c r="DD18" s="19">
        <v>5.4</v>
      </c>
      <c r="DE18" s="19">
        <v>0</v>
      </c>
      <c r="DF18" s="19">
        <v>1.2</v>
      </c>
      <c r="DG18" s="19">
        <v>1.7</v>
      </c>
      <c r="DH18" s="19">
        <v>4</v>
      </c>
      <c r="DI18" s="19">
        <v>16.7</v>
      </c>
      <c r="DJ18" s="19">
        <v>17</v>
      </c>
      <c r="DK18" s="19">
        <v>16.7</v>
      </c>
      <c r="DL18" s="19">
        <v>2.5</v>
      </c>
      <c r="DM18" s="19">
        <v>17.5</v>
      </c>
      <c r="DN18" s="19">
        <v>0</v>
      </c>
      <c r="DO18" s="19">
        <v>0</v>
      </c>
      <c r="DP18" s="19">
        <v>4</v>
      </c>
      <c r="DQ18" s="19">
        <v>9.4</v>
      </c>
      <c r="DR18" s="19">
        <v>0</v>
      </c>
      <c r="DS18" s="19">
        <v>2.2999999999999998</v>
      </c>
      <c r="DT18" s="19">
        <v>15.6</v>
      </c>
      <c r="DU18" s="19">
        <v>3</v>
      </c>
      <c r="DV18" s="19"/>
      <c r="DW18" s="19">
        <v>0</v>
      </c>
      <c r="DX18" s="19">
        <v>4.5999999999999996</v>
      </c>
      <c r="DY18" s="19">
        <v>6.8</v>
      </c>
      <c r="DZ18" s="19">
        <v>14</v>
      </c>
      <c r="EA18" s="19">
        <v>20.2</v>
      </c>
      <c r="EB18" s="19">
        <v>19.600000000000001</v>
      </c>
      <c r="EC18" s="19">
        <v>23.6</v>
      </c>
      <c r="ED18" s="19">
        <v>12.2</v>
      </c>
      <c r="EE18" s="19">
        <v>0</v>
      </c>
      <c r="EF18" s="19">
        <v>35.299999999999997</v>
      </c>
      <c r="EG18" s="19">
        <v>61.2</v>
      </c>
      <c r="EH18" s="19">
        <v>3.3</v>
      </c>
      <c r="EI18" s="19">
        <v>1.4</v>
      </c>
      <c r="EJ18" s="19">
        <v>0</v>
      </c>
      <c r="EK18" s="19">
        <v>10.1</v>
      </c>
      <c r="EL18" s="19">
        <v>3</v>
      </c>
      <c r="EM18" s="19">
        <v>8.1999999999999993</v>
      </c>
      <c r="EN18" s="19">
        <v>20.399999999999999</v>
      </c>
      <c r="EO18" s="19">
        <v>20.399999999999999</v>
      </c>
      <c r="EP18" s="19">
        <v>20.100000000000001</v>
      </c>
      <c r="EQ18" s="19">
        <v>6.8</v>
      </c>
      <c r="ER18" s="19">
        <v>0</v>
      </c>
      <c r="ES18" s="19">
        <v>0</v>
      </c>
      <c r="ET18" s="19">
        <v>0</v>
      </c>
      <c r="EU18" s="19">
        <v>0.6</v>
      </c>
      <c r="EV18" s="19">
        <v>27.4</v>
      </c>
      <c r="EW18" s="19">
        <v>25.7</v>
      </c>
      <c r="EX18" s="19">
        <v>0</v>
      </c>
      <c r="EY18" s="19">
        <v>4.3</v>
      </c>
      <c r="EZ18" s="19">
        <v>2.2000000000000002</v>
      </c>
      <c r="FA18" s="19">
        <v>1.2</v>
      </c>
      <c r="FB18" s="19">
        <v>1.2</v>
      </c>
      <c r="FC18" s="19">
        <v>0</v>
      </c>
      <c r="FD18" s="19">
        <v>5.8</v>
      </c>
      <c r="FE18" s="19">
        <v>10</v>
      </c>
      <c r="FF18" s="19">
        <v>8.3000000000000007</v>
      </c>
      <c r="FG18" s="19">
        <v>27.5</v>
      </c>
      <c r="FH18" s="19">
        <v>24</v>
      </c>
      <c r="FI18" s="19">
        <v>18</v>
      </c>
      <c r="FJ18" s="19"/>
      <c r="FK18" s="19">
        <v>8.4700000000000006</v>
      </c>
      <c r="FL18" s="19">
        <v>10.97</v>
      </c>
      <c r="FM18" s="19">
        <v>18.3</v>
      </c>
      <c r="FN18" s="19">
        <v>5727.14</v>
      </c>
      <c r="FO18" s="15"/>
      <c r="FP18" s="19">
        <v>15.916230000000001</v>
      </c>
      <c r="FQ18" s="19">
        <v>0</v>
      </c>
      <c r="FR18" s="19">
        <v>11.765000000000001</v>
      </c>
      <c r="FS18" s="19">
        <v>8.4</v>
      </c>
      <c r="FT18" s="19">
        <v>26.82264</v>
      </c>
      <c r="FU18" s="19">
        <v>18.94764</v>
      </c>
      <c r="FV18" s="19">
        <v>4.5999999999999996</v>
      </c>
      <c r="FW18" s="19">
        <v>7.6</v>
      </c>
      <c r="FX18" s="19">
        <v>94.051509999999993</v>
      </c>
    </row>
    <row r="19" spans="1:180" ht="24" customHeight="1" x14ac:dyDescent="0.3">
      <c r="A19" s="13" t="s">
        <v>42</v>
      </c>
      <c r="B19" s="13" t="s">
        <v>627</v>
      </c>
      <c r="C19" s="14">
        <v>201.8</v>
      </c>
      <c r="D19" s="14">
        <v>318.7</v>
      </c>
      <c r="E19" s="14">
        <v>102.3</v>
      </c>
      <c r="F19" s="14"/>
      <c r="G19" s="14"/>
      <c r="H19" s="14">
        <v>89.9</v>
      </c>
      <c r="I19" s="14">
        <v>191.3</v>
      </c>
      <c r="J19" s="14"/>
      <c r="K19" s="14"/>
      <c r="L19" s="14"/>
      <c r="M19" s="14">
        <v>205.3</v>
      </c>
      <c r="N19" s="14">
        <v>203.9</v>
      </c>
      <c r="O19" s="14"/>
      <c r="P19" s="14">
        <v>0</v>
      </c>
      <c r="Q19" s="14"/>
      <c r="R19" s="14">
        <v>146.19999999999999</v>
      </c>
      <c r="S19" s="14">
        <v>9.8000000000000007</v>
      </c>
      <c r="T19" s="14"/>
      <c r="U19" s="14"/>
      <c r="V19" s="14"/>
      <c r="W19" s="14"/>
      <c r="X19" s="14">
        <v>166.6</v>
      </c>
      <c r="Y19" s="14">
        <v>7.1</v>
      </c>
      <c r="Z19" s="14">
        <v>5.6</v>
      </c>
      <c r="AA19" s="14">
        <v>22.4</v>
      </c>
      <c r="AB19" s="14">
        <v>6.9</v>
      </c>
      <c r="AC19" s="14">
        <v>14.5</v>
      </c>
      <c r="AD19" s="14">
        <v>85.5</v>
      </c>
      <c r="AE19" s="14"/>
      <c r="AF19" s="14"/>
      <c r="AG19" s="14"/>
      <c r="AH19" s="14"/>
      <c r="AI19" s="14">
        <v>110.7</v>
      </c>
      <c r="AJ19" s="14">
        <v>52.9</v>
      </c>
      <c r="AK19" s="14"/>
      <c r="AL19" s="14"/>
      <c r="AM19" s="14"/>
      <c r="AN19" s="14">
        <v>6.5</v>
      </c>
      <c r="AO19" s="14">
        <v>0</v>
      </c>
      <c r="AP19" s="14">
        <v>29.6</v>
      </c>
      <c r="AQ19" s="14">
        <v>55.5</v>
      </c>
      <c r="AR19" s="14">
        <v>17</v>
      </c>
      <c r="AS19" s="14">
        <v>18.399999999999999</v>
      </c>
      <c r="AT19" s="14">
        <v>15.1</v>
      </c>
      <c r="AU19" s="14">
        <v>91.7</v>
      </c>
      <c r="AV19" s="14">
        <v>179.1</v>
      </c>
      <c r="AW19" s="14">
        <v>179.7</v>
      </c>
      <c r="AX19" s="14">
        <v>182.3</v>
      </c>
      <c r="AY19" s="14">
        <v>107.6</v>
      </c>
      <c r="AZ19" s="14">
        <v>0</v>
      </c>
      <c r="BA19" s="14">
        <v>28.8</v>
      </c>
      <c r="BB19" s="14">
        <v>4</v>
      </c>
      <c r="BC19" s="14">
        <v>32.6</v>
      </c>
      <c r="BD19" s="14">
        <v>72.599999999999994</v>
      </c>
      <c r="BE19" s="14"/>
      <c r="BF19" s="14"/>
      <c r="BG19" s="14">
        <v>50.4</v>
      </c>
      <c r="BH19" s="14"/>
      <c r="BI19" s="14"/>
      <c r="BJ19" s="14">
        <v>0</v>
      </c>
      <c r="BK19" s="14"/>
      <c r="BL19" s="14"/>
      <c r="BM19" s="14"/>
      <c r="BN19" s="14">
        <v>88.7</v>
      </c>
      <c r="BO19" s="14">
        <v>169.7</v>
      </c>
      <c r="BP19" s="14">
        <v>169.6</v>
      </c>
      <c r="BQ19" s="14">
        <v>169.8</v>
      </c>
      <c r="BR19" s="14">
        <v>257</v>
      </c>
      <c r="BS19" s="14">
        <v>74.2</v>
      </c>
      <c r="BT19" s="14">
        <v>36.299999999999997</v>
      </c>
      <c r="BU19" s="14"/>
      <c r="BV19" s="14"/>
      <c r="BW19" s="14"/>
      <c r="BX19" s="14"/>
      <c r="BY19" s="14">
        <v>0</v>
      </c>
      <c r="BZ19" s="14"/>
      <c r="CA19" s="14"/>
      <c r="CB19" s="14">
        <v>114.1</v>
      </c>
      <c r="CC19" s="14">
        <v>85</v>
      </c>
      <c r="CD19" s="14">
        <v>63.7</v>
      </c>
      <c r="CE19" s="14">
        <v>68.900000000000006</v>
      </c>
      <c r="CF19" s="14">
        <v>30.2</v>
      </c>
      <c r="CG19" s="14"/>
      <c r="CH19" s="14"/>
      <c r="CI19" s="14"/>
      <c r="CJ19" s="14">
        <v>143.80000000000001</v>
      </c>
      <c r="CK19" s="14">
        <v>145.1</v>
      </c>
      <c r="CL19" s="14">
        <v>148.19999999999999</v>
      </c>
      <c r="CM19" s="14"/>
      <c r="CN19" s="14"/>
      <c r="CO19" s="14"/>
      <c r="CP19" s="14">
        <v>0</v>
      </c>
      <c r="CQ19" s="14"/>
      <c r="CR19" s="14">
        <v>210.7</v>
      </c>
      <c r="CS19" s="14">
        <v>101.8</v>
      </c>
      <c r="CT19" s="14">
        <v>3.3</v>
      </c>
      <c r="CU19" s="14"/>
      <c r="CV19" s="14">
        <v>4.8</v>
      </c>
      <c r="CW19" s="14">
        <v>0</v>
      </c>
      <c r="CX19" s="14">
        <v>14.2</v>
      </c>
      <c r="CY19" s="14">
        <v>0</v>
      </c>
      <c r="CZ19" s="14">
        <v>2.8</v>
      </c>
      <c r="DA19" s="14"/>
      <c r="DB19" s="14">
        <v>5.0999999999999996</v>
      </c>
      <c r="DC19" s="14">
        <v>9.9</v>
      </c>
      <c r="DD19" s="14">
        <v>5.5</v>
      </c>
      <c r="DE19" s="14">
        <v>0</v>
      </c>
      <c r="DF19" s="14">
        <v>1.2</v>
      </c>
      <c r="DG19" s="14">
        <v>1.7</v>
      </c>
      <c r="DH19" s="14">
        <v>4</v>
      </c>
      <c r="DI19" s="14">
        <v>16.899999999999999</v>
      </c>
      <c r="DJ19" s="14">
        <v>17</v>
      </c>
      <c r="DK19" s="14">
        <v>16.7</v>
      </c>
      <c r="DL19" s="14">
        <v>2.5</v>
      </c>
      <c r="DM19" s="14">
        <v>17.5</v>
      </c>
      <c r="DN19" s="14">
        <v>0</v>
      </c>
      <c r="DO19" s="14">
        <v>0</v>
      </c>
      <c r="DP19" s="14">
        <v>8.3000000000000007</v>
      </c>
      <c r="DQ19" s="14">
        <v>10</v>
      </c>
      <c r="DR19" s="14">
        <v>0</v>
      </c>
      <c r="DS19" s="14">
        <v>2.4</v>
      </c>
      <c r="DT19" s="14">
        <v>13.9</v>
      </c>
      <c r="DU19" s="14">
        <v>3</v>
      </c>
      <c r="DV19" s="14"/>
      <c r="DW19" s="14">
        <v>0</v>
      </c>
      <c r="DX19" s="14">
        <v>4.5999999999999996</v>
      </c>
      <c r="DY19" s="14">
        <v>6.8</v>
      </c>
      <c r="DZ19" s="14">
        <v>14.2</v>
      </c>
      <c r="EA19" s="14">
        <v>20.2</v>
      </c>
      <c r="EB19" s="14">
        <v>19.600000000000001</v>
      </c>
      <c r="EC19" s="14">
        <v>15.7</v>
      </c>
      <c r="ED19" s="14">
        <v>12.2</v>
      </c>
      <c r="EE19" s="14">
        <v>0</v>
      </c>
      <c r="EF19" s="14">
        <v>37.1</v>
      </c>
      <c r="EG19" s="14">
        <v>66.8</v>
      </c>
      <c r="EH19" s="14">
        <v>3.2</v>
      </c>
      <c r="EI19" s="14">
        <v>1.4</v>
      </c>
      <c r="EJ19" s="14">
        <v>0</v>
      </c>
      <c r="EK19" s="14">
        <v>10.1</v>
      </c>
      <c r="EL19" s="14">
        <v>3</v>
      </c>
      <c r="EM19" s="14">
        <v>8.1999999999999993</v>
      </c>
      <c r="EN19" s="14">
        <v>20.399999999999999</v>
      </c>
      <c r="EO19" s="14">
        <v>20.399999999999999</v>
      </c>
      <c r="EP19" s="14">
        <v>20.100000000000001</v>
      </c>
      <c r="EQ19" s="14">
        <v>4.4000000000000004</v>
      </c>
      <c r="ER19" s="14">
        <v>0</v>
      </c>
      <c r="ES19" s="14">
        <v>0</v>
      </c>
      <c r="ET19" s="14">
        <v>0</v>
      </c>
      <c r="EU19" s="14">
        <v>0.6</v>
      </c>
      <c r="EV19" s="14">
        <v>21.1</v>
      </c>
      <c r="EW19" s="14">
        <v>19.8</v>
      </c>
      <c r="EX19" s="14">
        <v>0</v>
      </c>
      <c r="EY19" s="14">
        <v>4.3</v>
      </c>
      <c r="EZ19" s="14">
        <v>2.2000000000000002</v>
      </c>
      <c r="FA19" s="14">
        <v>1.2</v>
      </c>
      <c r="FB19" s="14">
        <v>1.2</v>
      </c>
      <c r="FC19" s="14">
        <v>0</v>
      </c>
      <c r="FD19" s="14">
        <v>5.8</v>
      </c>
      <c r="FE19" s="14">
        <v>10</v>
      </c>
      <c r="FF19" s="14">
        <v>8.6</v>
      </c>
      <c r="FG19" s="14">
        <v>27.3</v>
      </c>
      <c r="FH19" s="14">
        <v>23.8</v>
      </c>
      <c r="FI19" s="14">
        <v>18</v>
      </c>
      <c r="FJ19" s="14"/>
      <c r="FK19" s="14">
        <v>8.34</v>
      </c>
      <c r="FL19" s="14">
        <v>10.99</v>
      </c>
      <c r="FM19" s="14">
        <v>18.3</v>
      </c>
      <c r="FN19" s="14">
        <v>5719.73</v>
      </c>
      <c r="FO19" s="15"/>
      <c r="FP19" s="14">
        <v>16.48114</v>
      </c>
      <c r="FQ19" s="14">
        <v>0</v>
      </c>
      <c r="FR19" s="14">
        <v>11.76</v>
      </c>
      <c r="FS19" s="14">
        <v>8.4</v>
      </c>
      <c r="FT19" s="14">
        <v>26.845829999999999</v>
      </c>
      <c r="FU19" s="14">
        <v>18.94802</v>
      </c>
      <c r="FV19" s="14">
        <v>4.5999999999999996</v>
      </c>
      <c r="FW19" s="14">
        <v>7.5</v>
      </c>
      <c r="FX19" s="14">
        <v>94.534989999999993</v>
      </c>
    </row>
    <row r="20" spans="1:180" ht="24" customHeight="1" x14ac:dyDescent="0.3">
      <c r="A20" s="16" t="s">
        <v>42</v>
      </c>
      <c r="B20" s="16" t="s">
        <v>628</v>
      </c>
      <c r="C20" s="17">
        <v>203.7</v>
      </c>
      <c r="D20" s="17">
        <v>317.7</v>
      </c>
      <c r="E20" s="17">
        <v>102.3</v>
      </c>
      <c r="F20" s="17"/>
      <c r="G20" s="17"/>
      <c r="H20" s="17">
        <v>89.9</v>
      </c>
      <c r="I20" s="17">
        <v>193.8</v>
      </c>
      <c r="J20" s="17"/>
      <c r="K20" s="17"/>
      <c r="L20" s="17"/>
      <c r="M20" s="17">
        <v>205</v>
      </c>
      <c r="N20" s="17">
        <v>203.2</v>
      </c>
      <c r="O20" s="17"/>
      <c r="P20" s="17">
        <v>0</v>
      </c>
      <c r="Q20" s="17"/>
      <c r="R20" s="17">
        <v>148.19999999999999</v>
      </c>
      <c r="S20" s="17">
        <v>9.9</v>
      </c>
      <c r="T20" s="17"/>
      <c r="U20" s="17"/>
      <c r="V20" s="17"/>
      <c r="W20" s="17"/>
      <c r="X20" s="17">
        <v>165.3</v>
      </c>
      <c r="Y20" s="17">
        <v>7</v>
      </c>
      <c r="Z20" s="17">
        <v>5.5</v>
      </c>
      <c r="AA20" s="17">
        <v>22.5</v>
      </c>
      <c r="AB20" s="17">
        <v>6.9</v>
      </c>
      <c r="AC20" s="17">
        <v>14.5</v>
      </c>
      <c r="AD20" s="17">
        <v>85.2</v>
      </c>
      <c r="AE20" s="17"/>
      <c r="AF20" s="17"/>
      <c r="AG20" s="17"/>
      <c r="AH20" s="17"/>
      <c r="AI20" s="17">
        <v>110.7</v>
      </c>
      <c r="AJ20" s="17">
        <v>52.8</v>
      </c>
      <c r="AK20" s="17"/>
      <c r="AL20" s="17"/>
      <c r="AM20" s="17"/>
      <c r="AN20" s="17">
        <v>6.5</v>
      </c>
      <c r="AO20" s="17">
        <v>0</v>
      </c>
      <c r="AP20" s="17">
        <v>29</v>
      </c>
      <c r="AQ20" s="17">
        <v>57.4</v>
      </c>
      <c r="AR20" s="17">
        <v>16.7</v>
      </c>
      <c r="AS20" s="17">
        <v>18.399999999999999</v>
      </c>
      <c r="AT20" s="17">
        <v>15.1</v>
      </c>
      <c r="AU20" s="17">
        <v>89.5</v>
      </c>
      <c r="AV20" s="17">
        <v>180.4</v>
      </c>
      <c r="AW20" s="17">
        <v>181</v>
      </c>
      <c r="AX20" s="17">
        <v>183.6</v>
      </c>
      <c r="AY20" s="17">
        <v>108.6</v>
      </c>
      <c r="AZ20" s="17">
        <v>0</v>
      </c>
      <c r="BA20" s="17">
        <v>28.8</v>
      </c>
      <c r="BB20" s="17">
        <v>4</v>
      </c>
      <c r="BC20" s="17">
        <v>33.200000000000003</v>
      </c>
      <c r="BD20" s="17">
        <v>43.8</v>
      </c>
      <c r="BE20" s="17"/>
      <c r="BF20" s="17"/>
      <c r="BG20" s="17">
        <v>49.9</v>
      </c>
      <c r="BH20" s="17"/>
      <c r="BI20" s="17"/>
      <c r="BJ20" s="17">
        <v>0</v>
      </c>
      <c r="BK20" s="17"/>
      <c r="BL20" s="17"/>
      <c r="BM20" s="17"/>
      <c r="BN20" s="17">
        <v>88.5</v>
      </c>
      <c r="BO20" s="17">
        <v>162.30000000000001</v>
      </c>
      <c r="BP20" s="17">
        <v>162.19999999999999</v>
      </c>
      <c r="BQ20" s="17">
        <v>161.5</v>
      </c>
      <c r="BR20" s="17">
        <v>247.2</v>
      </c>
      <c r="BS20" s="17">
        <v>74.3</v>
      </c>
      <c r="BT20" s="17">
        <v>36.4</v>
      </c>
      <c r="BU20" s="17"/>
      <c r="BV20" s="17"/>
      <c r="BW20" s="17"/>
      <c r="BX20" s="17"/>
      <c r="BY20" s="17">
        <v>0</v>
      </c>
      <c r="BZ20" s="17"/>
      <c r="CA20" s="17"/>
      <c r="CB20" s="17">
        <v>128.4</v>
      </c>
      <c r="CC20" s="17">
        <v>86.7</v>
      </c>
      <c r="CD20" s="17">
        <v>63.7</v>
      </c>
      <c r="CE20" s="17">
        <v>68.900000000000006</v>
      </c>
      <c r="CF20" s="17">
        <v>30</v>
      </c>
      <c r="CG20" s="17"/>
      <c r="CH20" s="17"/>
      <c r="CI20" s="17"/>
      <c r="CJ20" s="17">
        <v>143.9</v>
      </c>
      <c r="CK20" s="17">
        <v>145.1</v>
      </c>
      <c r="CL20" s="17">
        <v>148</v>
      </c>
      <c r="CM20" s="17"/>
      <c r="CN20" s="17"/>
      <c r="CO20" s="17"/>
      <c r="CP20" s="17">
        <v>0</v>
      </c>
      <c r="CQ20" s="17"/>
      <c r="CR20" s="17">
        <v>211.9</v>
      </c>
      <c r="CS20" s="17">
        <v>102</v>
      </c>
      <c r="CT20" s="17">
        <v>3.2</v>
      </c>
      <c r="CU20" s="17"/>
      <c r="CV20" s="17">
        <v>4.8</v>
      </c>
      <c r="CW20" s="17">
        <v>0</v>
      </c>
      <c r="CX20" s="17">
        <v>32.5</v>
      </c>
      <c r="CY20" s="17">
        <v>0</v>
      </c>
      <c r="CZ20" s="17">
        <v>1.2</v>
      </c>
      <c r="DA20" s="17"/>
      <c r="DB20" s="17">
        <v>5.0999999999999996</v>
      </c>
      <c r="DC20" s="17">
        <v>9.9</v>
      </c>
      <c r="DD20" s="17">
        <v>5.5</v>
      </c>
      <c r="DE20" s="17">
        <v>0</v>
      </c>
      <c r="DF20" s="17">
        <v>1.2</v>
      </c>
      <c r="DG20" s="17">
        <v>1.2</v>
      </c>
      <c r="DH20" s="17">
        <v>3.9</v>
      </c>
      <c r="DI20" s="17">
        <v>16.600000000000001</v>
      </c>
      <c r="DJ20" s="17">
        <v>17</v>
      </c>
      <c r="DK20" s="17">
        <v>16.7</v>
      </c>
      <c r="DL20" s="17">
        <v>2.5</v>
      </c>
      <c r="DM20" s="17">
        <v>17.5</v>
      </c>
      <c r="DN20" s="17">
        <v>0.2</v>
      </c>
      <c r="DO20" s="17">
        <v>0</v>
      </c>
      <c r="DP20" s="17">
        <v>10.3</v>
      </c>
      <c r="DQ20" s="17">
        <v>13.3</v>
      </c>
      <c r="DR20" s="17">
        <v>0.1</v>
      </c>
      <c r="DS20" s="17">
        <v>2.4</v>
      </c>
      <c r="DT20" s="17">
        <v>13</v>
      </c>
      <c r="DU20" s="17">
        <v>3</v>
      </c>
      <c r="DV20" s="17"/>
      <c r="DW20" s="17">
        <v>0</v>
      </c>
      <c r="DX20" s="17">
        <v>4.5</v>
      </c>
      <c r="DY20" s="17">
        <v>6.8</v>
      </c>
      <c r="DZ20" s="17">
        <v>14</v>
      </c>
      <c r="EA20" s="17">
        <v>20.2</v>
      </c>
      <c r="EB20" s="17">
        <v>19.3</v>
      </c>
      <c r="EC20" s="17">
        <v>15.2</v>
      </c>
      <c r="ED20" s="17">
        <v>12.6</v>
      </c>
      <c r="EE20" s="17">
        <v>0</v>
      </c>
      <c r="EF20" s="17">
        <v>42.9</v>
      </c>
      <c r="EG20" s="17">
        <v>79.7</v>
      </c>
      <c r="EH20" s="17">
        <v>3</v>
      </c>
      <c r="EI20" s="17">
        <v>1.5</v>
      </c>
      <c r="EJ20" s="17">
        <v>0</v>
      </c>
      <c r="EK20" s="17">
        <v>10.1</v>
      </c>
      <c r="EL20" s="17">
        <v>3</v>
      </c>
      <c r="EM20" s="17">
        <v>8.1999999999999993</v>
      </c>
      <c r="EN20" s="17">
        <v>20.399999999999999</v>
      </c>
      <c r="EO20" s="17">
        <v>20.399999999999999</v>
      </c>
      <c r="EP20" s="17">
        <v>20.100000000000001</v>
      </c>
      <c r="EQ20" s="17">
        <v>0.6</v>
      </c>
      <c r="ER20" s="17">
        <v>0</v>
      </c>
      <c r="ES20" s="17">
        <v>0</v>
      </c>
      <c r="ET20" s="17">
        <v>0</v>
      </c>
      <c r="EU20" s="17">
        <v>0.6</v>
      </c>
      <c r="EV20" s="17">
        <v>17.600000000000001</v>
      </c>
      <c r="EW20" s="17">
        <v>15.6</v>
      </c>
      <c r="EX20" s="17">
        <v>0</v>
      </c>
      <c r="EY20" s="17">
        <v>4.3</v>
      </c>
      <c r="EZ20" s="17">
        <v>2.2000000000000002</v>
      </c>
      <c r="FA20" s="17">
        <v>1.2</v>
      </c>
      <c r="FB20" s="17">
        <v>1.2</v>
      </c>
      <c r="FC20" s="17">
        <v>0</v>
      </c>
      <c r="FD20" s="17">
        <v>5.8</v>
      </c>
      <c r="FE20" s="17">
        <v>9.9</v>
      </c>
      <c r="FF20" s="17">
        <v>8.1999999999999993</v>
      </c>
      <c r="FG20" s="17">
        <v>27.1</v>
      </c>
      <c r="FH20" s="17">
        <v>23.9</v>
      </c>
      <c r="FI20" s="17">
        <v>18.3</v>
      </c>
      <c r="FJ20" s="17"/>
      <c r="FK20" s="17">
        <v>8.69</v>
      </c>
      <c r="FL20" s="17">
        <v>10.97</v>
      </c>
      <c r="FM20" s="17">
        <v>17</v>
      </c>
      <c r="FN20" s="17">
        <v>5707.16</v>
      </c>
      <c r="FO20" s="15"/>
      <c r="FP20" s="17">
        <v>17.432759999999998</v>
      </c>
      <c r="FQ20" s="17">
        <v>0</v>
      </c>
      <c r="FR20" s="17">
        <v>11.759</v>
      </c>
      <c r="FS20" s="17">
        <v>8.4</v>
      </c>
      <c r="FT20" s="17">
        <v>26.854939999999999</v>
      </c>
      <c r="FU20" s="17">
        <v>18.948229999999999</v>
      </c>
      <c r="FV20" s="17">
        <v>4.7</v>
      </c>
      <c r="FW20" s="17">
        <v>7.5</v>
      </c>
      <c r="FX20" s="17">
        <v>95.594930000000005</v>
      </c>
    </row>
    <row r="21" spans="1:180" ht="24" customHeight="1" x14ac:dyDescent="0.3">
      <c r="A21" s="16" t="s">
        <v>42</v>
      </c>
      <c r="B21" s="16" t="s">
        <v>629</v>
      </c>
      <c r="C21" s="17">
        <v>204.1</v>
      </c>
      <c r="D21" s="17">
        <v>318.39999999999998</v>
      </c>
      <c r="E21" s="17">
        <v>101.7</v>
      </c>
      <c r="F21" s="17"/>
      <c r="G21" s="17"/>
      <c r="H21" s="17">
        <v>90.1</v>
      </c>
      <c r="I21" s="17">
        <v>194.4</v>
      </c>
      <c r="J21" s="17"/>
      <c r="K21" s="17"/>
      <c r="L21" s="17"/>
      <c r="M21" s="17">
        <v>133.19999999999999</v>
      </c>
      <c r="N21" s="17">
        <v>204.1</v>
      </c>
      <c r="O21" s="17"/>
      <c r="P21" s="17">
        <v>0</v>
      </c>
      <c r="Q21" s="17"/>
      <c r="R21" s="17">
        <v>126.3</v>
      </c>
      <c r="S21" s="17">
        <v>9.8000000000000007</v>
      </c>
      <c r="T21" s="17"/>
      <c r="U21" s="17"/>
      <c r="V21" s="17"/>
      <c r="W21" s="17"/>
      <c r="X21" s="17">
        <v>167.3</v>
      </c>
      <c r="Y21" s="17">
        <v>8.6</v>
      </c>
      <c r="Z21" s="17">
        <v>5</v>
      </c>
      <c r="AA21" s="17">
        <v>22.5</v>
      </c>
      <c r="AB21" s="17">
        <v>6.9</v>
      </c>
      <c r="AC21" s="17">
        <v>14.5</v>
      </c>
      <c r="AD21" s="17">
        <v>85.5</v>
      </c>
      <c r="AE21" s="17"/>
      <c r="AF21" s="17"/>
      <c r="AG21" s="17"/>
      <c r="AH21" s="17"/>
      <c r="AI21" s="17">
        <v>110.8</v>
      </c>
      <c r="AJ21" s="17">
        <v>52.7</v>
      </c>
      <c r="AK21" s="17"/>
      <c r="AL21" s="17"/>
      <c r="AM21" s="17"/>
      <c r="AN21" s="17">
        <v>6.5</v>
      </c>
      <c r="AO21" s="17">
        <v>0</v>
      </c>
      <c r="AP21" s="17">
        <v>31.3</v>
      </c>
      <c r="AQ21" s="17">
        <v>47.7</v>
      </c>
      <c r="AR21" s="17">
        <v>17.7</v>
      </c>
      <c r="AS21" s="17">
        <v>18.399999999999999</v>
      </c>
      <c r="AT21" s="17">
        <v>15.1</v>
      </c>
      <c r="AU21" s="17">
        <v>91.1</v>
      </c>
      <c r="AV21" s="17">
        <v>181.2</v>
      </c>
      <c r="AW21" s="17">
        <v>182</v>
      </c>
      <c r="AX21" s="17">
        <v>184</v>
      </c>
      <c r="AY21" s="17">
        <v>108.7</v>
      </c>
      <c r="AZ21" s="17">
        <v>0</v>
      </c>
      <c r="BA21" s="17">
        <v>29</v>
      </c>
      <c r="BB21" s="17">
        <v>4</v>
      </c>
      <c r="BC21" s="17">
        <v>32.4</v>
      </c>
      <c r="BD21" s="17">
        <v>42.7</v>
      </c>
      <c r="BE21" s="17"/>
      <c r="BF21" s="17"/>
      <c r="BG21" s="17">
        <v>50.5</v>
      </c>
      <c r="BH21" s="17"/>
      <c r="BI21" s="17"/>
      <c r="BJ21" s="17">
        <v>0</v>
      </c>
      <c r="BK21" s="17"/>
      <c r="BL21" s="17"/>
      <c r="BM21" s="17"/>
      <c r="BN21" s="17">
        <v>88.5</v>
      </c>
      <c r="BO21" s="17">
        <v>152.1</v>
      </c>
      <c r="BP21" s="17">
        <v>151.6</v>
      </c>
      <c r="BQ21" s="17">
        <v>151.9</v>
      </c>
      <c r="BR21" s="17">
        <v>237.8</v>
      </c>
      <c r="BS21" s="17">
        <v>74.099999999999994</v>
      </c>
      <c r="BT21" s="17">
        <v>36.4</v>
      </c>
      <c r="BU21" s="17"/>
      <c r="BV21" s="17"/>
      <c r="BW21" s="17"/>
      <c r="BX21" s="17"/>
      <c r="BY21" s="17">
        <v>0</v>
      </c>
      <c r="BZ21" s="17"/>
      <c r="CA21" s="17"/>
      <c r="CB21" s="17">
        <v>99.4</v>
      </c>
      <c r="CC21" s="17">
        <v>80.599999999999994</v>
      </c>
      <c r="CD21" s="17">
        <v>63.8</v>
      </c>
      <c r="CE21" s="17">
        <v>69</v>
      </c>
      <c r="CF21" s="17">
        <v>30.2</v>
      </c>
      <c r="CG21" s="17"/>
      <c r="CH21" s="17"/>
      <c r="CI21" s="17"/>
      <c r="CJ21" s="17">
        <v>144.1</v>
      </c>
      <c r="CK21" s="17">
        <v>145.30000000000001</v>
      </c>
      <c r="CL21" s="17">
        <v>148.80000000000001</v>
      </c>
      <c r="CM21" s="17"/>
      <c r="CN21" s="17"/>
      <c r="CO21" s="17"/>
      <c r="CP21" s="17">
        <v>0</v>
      </c>
      <c r="CQ21" s="17"/>
      <c r="CR21" s="17">
        <v>212.3</v>
      </c>
      <c r="CS21" s="17">
        <v>102</v>
      </c>
      <c r="CT21" s="17">
        <v>3.3</v>
      </c>
      <c r="CU21" s="17"/>
      <c r="CV21" s="17">
        <v>4.8</v>
      </c>
      <c r="CW21" s="17">
        <v>0</v>
      </c>
      <c r="CX21" s="17">
        <v>40.299999999999997</v>
      </c>
      <c r="CY21" s="17">
        <v>1.8</v>
      </c>
      <c r="CZ21" s="17">
        <v>1</v>
      </c>
      <c r="DA21" s="17"/>
      <c r="DB21" s="17">
        <v>5.0999999999999996</v>
      </c>
      <c r="DC21" s="17">
        <v>9.9</v>
      </c>
      <c r="DD21" s="17">
        <v>5.4</v>
      </c>
      <c r="DE21" s="17">
        <v>4.3</v>
      </c>
      <c r="DF21" s="17">
        <v>1.2</v>
      </c>
      <c r="DG21" s="17">
        <v>1.2</v>
      </c>
      <c r="DH21" s="17">
        <v>3.9</v>
      </c>
      <c r="DI21" s="17">
        <v>16.8</v>
      </c>
      <c r="DJ21" s="17">
        <v>17</v>
      </c>
      <c r="DK21" s="17">
        <v>16.7</v>
      </c>
      <c r="DL21" s="17">
        <v>2.4</v>
      </c>
      <c r="DM21" s="17">
        <v>17.5</v>
      </c>
      <c r="DN21" s="17">
        <v>3.1</v>
      </c>
      <c r="DO21" s="17">
        <v>3.4</v>
      </c>
      <c r="DP21" s="17">
        <v>12.4</v>
      </c>
      <c r="DQ21" s="17">
        <v>28.4</v>
      </c>
      <c r="DR21" s="17">
        <v>3</v>
      </c>
      <c r="DS21" s="17">
        <v>2.4</v>
      </c>
      <c r="DT21" s="17">
        <v>13</v>
      </c>
      <c r="DU21" s="17">
        <v>3</v>
      </c>
      <c r="DV21" s="17"/>
      <c r="DW21" s="17">
        <v>0</v>
      </c>
      <c r="DX21" s="17">
        <v>4.4000000000000004</v>
      </c>
      <c r="DY21" s="17">
        <v>6.8</v>
      </c>
      <c r="DZ21" s="17">
        <v>14</v>
      </c>
      <c r="EA21" s="17">
        <v>20.2</v>
      </c>
      <c r="EB21" s="17">
        <v>20</v>
      </c>
      <c r="EC21" s="17">
        <v>21.5</v>
      </c>
      <c r="ED21" s="17">
        <v>15.7</v>
      </c>
      <c r="EE21" s="17">
        <v>1.3</v>
      </c>
      <c r="EF21" s="17">
        <v>55.1</v>
      </c>
      <c r="EG21" s="17">
        <v>69.099999999999994</v>
      </c>
      <c r="EH21" s="17">
        <v>5.8</v>
      </c>
      <c r="EI21" s="17">
        <v>2.9</v>
      </c>
      <c r="EJ21" s="17">
        <v>0</v>
      </c>
      <c r="EK21" s="17">
        <v>10.1</v>
      </c>
      <c r="EL21" s="17">
        <v>3</v>
      </c>
      <c r="EM21" s="17">
        <v>8.6999999999999993</v>
      </c>
      <c r="EN21" s="17">
        <v>20.399999999999999</v>
      </c>
      <c r="EO21" s="17">
        <v>20.399999999999999</v>
      </c>
      <c r="EP21" s="17">
        <v>20.100000000000001</v>
      </c>
      <c r="EQ21" s="17">
        <v>1.7</v>
      </c>
      <c r="ER21" s="17">
        <v>4.4000000000000004</v>
      </c>
      <c r="ES21" s="17">
        <v>0</v>
      </c>
      <c r="ET21" s="17">
        <v>4.9000000000000004</v>
      </c>
      <c r="EU21" s="17">
        <v>0.6</v>
      </c>
      <c r="EV21" s="17">
        <v>17.5</v>
      </c>
      <c r="EW21" s="17">
        <v>17.8</v>
      </c>
      <c r="EX21" s="17">
        <v>4.4000000000000004</v>
      </c>
      <c r="EY21" s="17">
        <v>4.3</v>
      </c>
      <c r="EZ21" s="17">
        <v>2.2000000000000002</v>
      </c>
      <c r="FA21" s="17">
        <v>1.2</v>
      </c>
      <c r="FB21" s="17">
        <v>1.2</v>
      </c>
      <c r="FC21" s="17">
        <v>0</v>
      </c>
      <c r="FD21" s="17">
        <v>5.7</v>
      </c>
      <c r="FE21" s="17">
        <v>10</v>
      </c>
      <c r="FF21" s="17">
        <v>8.6999999999999993</v>
      </c>
      <c r="FG21" s="17">
        <v>27.3</v>
      </c>
      <c r="FH21" s="17">
        <v>24</v>
      </c>
      <c r="FI21" s="17">
        <v>18.3</v>
      </c>
      <c r="FJ21" s="17"/>
      <c r="FK21" s="17">
        <v>7.64</v>
      </c>
      <c r="FL21" s="17">
        <v>10.99</v>
      </c>
      <c r="FM21" s="17">
        <v>17</v>
      </c>
      <c r="FN21" s="17">
        <v>5616.73</v>
      </c>
      <c r="FO21" s="15"/>
      <c r="FP21" s="17">
        <v>17.41751</v>
      </c>
      <c r="FQ21" s="17">
        <v>0</v>
      </c>
      <c r="FR21" s="17">
        <v>10.925000000000001</v>
      </c>
      <c r="FS21" s="17">
        <v>8.4</v>
      </c>
      <c r="FT21" s="17">
        <v>26.863600000000002</v>
      </c>
      <c r="FU21" s="17">
        <v>18.947220000000002</v>
      </c>
      <c r="FV21" s="17">
        <v>4.7</v>
      </c>
      <c r="FW21" s="17">
        <v>7.6</v>
      </c>
      <c r="FX21" s="17">
        <v>94.85333</v>
      </c>
    </row>
    <row r="22" spans="1:180" ht="24" customHeight="1" x14ac:dyDescent="0.3">
      <c r="A22" s="16" t="s">
        <v>42</v>
      </c>
      <c r="B22" s="16" t="s">
        <v>630</v>
      </c>
      <c r="C22" s="17">
        <v>199.7</v>
      </c>
      <c r="D22" s="17">
        <v>312.39999999999998</v>
      </c>
      <c r="E22" s="17">
        <v>101.3</v>
      </c>
      <c r="F22" s="17"/>
      <c r="G22" s="17"/>
      <c r="H22" s="17">
        <v>89.3</v>
      </c>
      <c r="I22" s="17">
        <v>193.4</v>
      </c>
      <c r="J22" s="17"/>
      <c r="K22" s="17"/>
      <c r="L22" s="17"/>
      <c r="M22" s="17">
        <v>0</v>
      </c>
      <c r="N22" s="17">
        <v>104.9</v>
      </c>
      <c r="O22" s="17"/>
      <c r="P22" s="17">
        <v>0</v>
      </c>
      <c r="Q22" s="17"/>
      <c r="R22" s="17">
        <v>77.599999999999994</v>
      </c>
      <c r="S22" s="17">
        <v>9.6999999999999993</v>
      </c>
      <c r="T22" s="17"/>
      <c r="U22" s="17"/>
      <c r="V22" s="17"/>
      <c r="W22" s="17"/>
      <c r="X22" s="17">
        <v>165</v>
      </c>
      <c r="Y22" s="17">
        <v>7.1</v>
      </c>
      <c r="Z22" s="17">
        <v>4.7</v>
      </c>
      <c r="AA22" s="17">
        <v>22.5</v>
      </c>
      <c r="AB22" s="17">
        <v>6.9</v>
      </c>
      <c r="AC22" s="17">
        <v>14.3</v>
      </c>
      <c r="AD22" s="17">
        <v>84.6</v>
      </c>
      <c r="AE22" s="17"/>
      <c r="AF22" s="17"/>
      <c r="AG22" s="17"/>
      <c r="AH22" s="17"/>
      <c r="AI22" s="17">
        <v>110.2</v>
      </c>
      <c r="AJ22" s="17">
        <v>52.3</v>
      </c>
      <c r="AK22" s="17"/>
      <c r="AL22" s="17"/>
      <c r="AM22" s="17"/>
      <c r="AN22" s="17">
        <v>6.5</v>
      </c>
      <c r="AO22" s="17">
        <v>0</v>
      </c>
      <c r="AP22" s="17">
        <v>31.7</v>
      </c>
      <c r="AQ22" s="17">
        <v>30.5</v>
      </c>
      <c r="AR22" s="17">
        <v>18.600000000000001</v>
      </c>
      <c r="AS22" s="17">
        <v>18.399999999999999</v>
      </c>
      <c r="AT22" s="17">
        <v>15.2</v>
      </c>
      <c r="AU22" s="17">
        <v>89.4</v>
      </c>
      <c r="AV22" s="17">
        <v>178.2</v>
      </c>
      <c r="AW22" s="17">
        <v>178.9</v>
      </c>
      <c r="AX22" s="17">
        <v>183.1</v>
      </c>
      <c r="AY22" s="17">
        <v>106.7</v>
      </c>
      <c r="AZ22" s="17">
        <v>0</v>
      </c>
      <c r="BA22" s="17">
        <v>28.6</v>
      </c>
      <c r="BB22" s="17">
        <v>4</v>
      </c>
      <c r="BC22" s="17">
        <v>32.299999999999997</v>
      </c>
      <c r="BD22" s="17">
        <v>38.700000000000003</v>
      </c>
      <c r="BE22" s="17"/>
      <c r="BF22" s="17"/>
      <c r="BG22" s="17">
        <v>27.5</v>
      </c>
      <c r="BH22" s="17"/>
      <c r="BI22" s="17"/>
      <c r="BJ22" s="17">
        <v>0</v>
      </c>
      <c r="BK22" s="17"/>
      <c r="BL22" s="17"/>
      <c r="BM22" s="17"/>
      <c r="BN22" s="17">
        <v>87.7</v>
      </c>
      <c r="BO22" s="17">
        <v>142.1</v>
      </c>
      <c r="BP22" s="17">
        <v>142</v>
      </c>
      <c r="BQ22" s="17">
        <v>141.80000000000001</v>
      </c>
      <c r="BR22" s="17">
        <v>230.8</v>
      </c>
      <c r="BS22" s="17">
        <v>74.3</v>
      </c>
      <c r="BT22" s="17">
        <v>36.4</v>
      </c>
      <c r="BU22" s="17"/>
      <c r="BV22" s="17"/>
      <c r="BW22" s="17"/>
      <c r="BX22" s="17"/>
      <c r="BY22" s="17">
        <v>0</v>
      </c>
      <c r="BZ22" s="17"/>
      <c r="CA22" s="17"/>
      <c r="CB22" s="17">
        <v>83.5</v>
      </c>
      <c r="CC22" s="17">
        <v>75.8</v>
      </c>
      <c r="CD22" s="17">
        <v>63.1</v>
      </c>
      <c r="CE22" s="17">
        <v>68.599999999999994</v>
      </c>
      <c r="CF22" s="17">
        <v>29.8</v>
      </c>
      <c r="CG22" s="17"/>
      <c r="CH22" s="17"/>
      <c r="CI22" s="17"/>
      <c r="CJ22" s="17">
        <v>143.9</v>
      </c>
      <c r="CK22" s="17">
        <v>145</v>
      </c>
      <c r="CL22" s="17">
        <v>148.30000000000001</v>
      </c>
      <c r="CM22" s="17"/>
      <c r="CN22" s="17"/>
      <c r="CO22" s="17"/>
      <c r="CP22" s="17">
        <v>0</v>
      </c>
      <c r="CQ22" s="17"/>
      <c r="CR22" s="17">
        <v>212.6</v>
      </c>
      <c r="CS22" s="17">
        <v>102.2</v>
      </c>
      <c r="CT22" s="17">
        <v>3.3</v>
      </c>
      <c r="CU22" s="17"/>
      <c r="CV22" s="17">
        <v>4.7</v>
      </c>
      <c r="CW22" s="17">
        <v>0</v>
      </c>
      <c r="CX22" s="17">
        <v>48.1</v>
      </c>
      <c r="CY22" s="17">
        <v>15.8</v>
      </c>
      <c r="CZ22" s="17">
        <v>0.9</v>
      </c>
      <c r="DA22" s="17"/>
      <c r="DB22" s="17">
        <v>5</v>
      </c>
      <c r="DC22" s="17">
        <v>9.9</v>
      </c>
      <c r="DD22" s="17">
        <v>5.4</v>
      </c>
      <c r="DE22" s="17">
        <v>39.700000000000003</v>
      </c>
      <c r="DF22" s="17">
        <v>1.2</v>
      </c>
      <c r="DG22" s="17">
        <v>1.3</v>
      </c>
      <c r="DH22" s="17">
        <v>3.9</v>
      </c>
      <c r="DI22" s="17">
        <v>16.7</v>
      </c>
      <c r="DJ22" s="17">
        <v>17.100000000000001</v>
      </c>
      <c r="DK22" s="17">
        <v>16.600000000000001</v>
      </c>
      <c r="DL22" s="17">
        <v>2.4</v>
      </c>
      <c r="DM22" s="17">
        <v>17.5</v>
      </c>
      <c r="DN22" s="17">
        <v>8.5</v>
      </c>
      <c r="DO22" s="17">
        <v>9.9</v>
      </c>
      <c r="DP22" s="17">
        <v>10.4</v>
      </c>
      <c r="DQ22" s="17">
        <v>35.700000000000003</v>
      </c>
      <c r="DR22" s="17">
        <v>9.6999999999999993</v>
      </c>
      <c r="DS22" s="17">
        <v>2.4</v>
      </c>
      <c r="DT22" s="17">
        <v>12.3</v>
      </c>
      <c r="DU22" s="17">
        <v>3</v>
      </c>
      <c r="DV22" s="17"/>
      <c r="DW22" s="17">
        <v>1.018E-2</v>
      </c>
      <c r="DX22" s="17">
        <v>4.4000000000000004</v>
      </c>
      <c r="DY22" s="17">
        <v>6.8</v>
      </c>
      <c r="DZ22" s="17">
        <v>13.8</v>
      </c>
      <c r="EA22" s="17">
        <v>20</v>
      </c>
      <c r="EB22" s="17">
        <v>19.7</v>
      </c>
      <c r="EC22" s="17">
        <v>28</v>
      </c>
      <c r="ED22" s="17">
        <v>21.2</v>
      </c>
      <c r="EE22" s="17">
        <v>8.5</v>
      </c>
      <c r="EF22" s="17">
        <v>43.3</v>
      </c>
      <c r="EG22" s="17">
        <v>70.099999999999994</v>
      </c>
      <c r="EH22" s="17">
        <v>4.5</v>
      </c>
      <c r="EI22" s="17">
        <v>1.9</v>
      </c>
      <c r="EJ22" s="17">
        <v>2.09</v>
      </c>
      <c r="EK22" s="17">
        <v>10.1</v>
      </c>
      <c r="EL22" s="17">
        <v>3</v>
      </c>
      <c r="EM22" s="17">
        <v>8.6999999999999993</v>
      </c>
      <c r="EN22" s="17">
        <v>20.399999999999999</v>
      </c>
      <c r="EO22" s="17">
        <v>20.399999999999999</v>
      </c>
      <c r="EP22" s="17">
        <v>20.100000000000001</v>
      </c>
      <c r="EQ22" s="17">
        <v>1.4</v>
      </c>
      <c r="ER22" s="17">
        <v>60.1</v>
      </c>
      <c r="ES22" s="17">
        <v>0.5</v>
      </c>
      <c r="ET22" s="17">
        <v>24.1</v>
      </c>
      <c r="EU22" s="17">
        <v>0.6</v>
      </c>
      <c r="EV22" s="17">
        <v>28.3</v>
      </c>
      <c r="EW22" s="17">
        <v>29.5</v>
      </c>
      <c r="EX22" s="17">
        <v>17.899999999999999</v>
      </c>
      <c r="EY22" s="17">
        <v>4.3</v>
      </c>
      <c r="EZ22" s="17">
        <v>2.2000000000000002</v>
      </c>
      <c r="FA22" s="17">
        <v>1.2</v>
      </c>
      <c r="FB22" s="17">
        <v>1.2</v>
      </c>
      <c r="FC22" s="17">
        <v>0.6</v>
      </c>
      <c r="FD22" s="17">
        <v>5.8</v>
      </c>
      <c r="FE22" s="17">
        <v>9.9</v>
      </c>
      <c r="FF22" s="17">
        <v>8.4</v>
      </c>
      <c r="FG22" s="17">
        <v>27.5</v>
      </c>
      <c r="FH22" s="17">
        <v>24.1</v>
      </c>
      <c r="FI22" s="17">
        <v>17</v>
      </c>
      <c r="FJ22" s="17"/>
      <c r="FK22" s="17">
        <v>7.4</v>
      </c>
      <c r="FL22" s="17">
        <v>10.98</v>
      </c>
      <c r="FM22" s="17">
        <v>16.8</v>
      </c>
      <c r="FN22" s="17">
        <v>5400.2801799999997</v>
      </c>
      <c r="FO22" s="15"/>
      <c r="FP22" s="17">
        <v>17.307880000000001</v>
      </c>
      <c r="FQ22" s="17">
        <v>0</v>
      </c>
      <c r="FR22" s="17">
        <v>10.166</v>
      </c>
      <c r="FS22" s="17">
        <v>8.4</v>
      </c>
      <c r="FT22" s="17">
        <v>26.921759999999999</v>
      </c>
      <c r="FU22" s="17">
        <v>18.9468</v>
      </c>
      <c r="FV22" s="17">
        <v>4.5999999999999996</v>
      </c>
      <c r="FW22" s="17">
        <v>7.6</v>
      </c>
      <c r="FX22" s="17">
        <v>93.942440000000005</v>
      </c>
    </row>
    <row r="23" spans="1:180" ht="24" customHeight="1" x14ac:dyDescent="0.3">
      <c r="A23" s="16" t="s">
        <v>42</v>
      </c>
      <c r="B23" s="16" t="s">
        <v>631</v>
      </c>
      <c r="C23" s="17">
        <v>199</v>
      </c>
      <c r="D23" s="17">
        <v>285.89999999999998</v>
      </c>
      <c r="E23" s="17">
        <v>90.7</v>
      </c>
      <c r="F23" s="17"/>
      <c r="G23" s="17"/>
      <c r="H23" s="17">
        <v>85.9</v>
      </c>
      <c r="I23" s="17">
        <v>179.5</v>
      </c>
      <c r="J23" s="17"/>
      <c r="K23" s="17"/>
      <c r="L23" s="17"/>
      <c r="M23" s="17">
        <v>0</v>
      </c>
      <c r="N23" s="17">
        <v>0</v>
      </c>
      <c r="O23" s="17"/>
      <c r="P23" s="17">
        <v>0</v>
      </c>
      <c r="Q23" s="17"/>
      <c r="R23" s="17">
        <v>0</v>
      </c>
      <c r="S23" s="17">
        <v>9.4</v>
      </c>
      <c r="T23" s="17"/>
      <c r="U23" s="17"/>
      <c r="V23" s="17"/>
      <c r="W23" s="17"/>
      <c r="X23" s="17">
        <v>157.69999999999999</v>
      </c>
      <c r="Y23" s="17">
        <v>6.6</v>
      </c>
      <c r="Z23" s="17">
        <v>5.4</v>
      </c>
      <c r="AA23" s="17">
        <v>0</v>
      </c>
      <c r="AB23" s="17">
        <v>6.8</v>
      </c>
      <c r="AC23" s="17">
        <v>14.5</v>
      </c>
      <c r="AD23" s="17">
        <v>52.5</v>
      </c>
      <c r="AE23" s="17"/>
      <c r="AF23" s="17"/>
      <c r="AG23" s="17"/>
      <c r="AH23" s="17"/>
      <c r="AI23" s="17">
        <v>106.8</v>
      </c>
      <c r="AJ23" s="17">
        <v>32.799999999999997</v>
      </c>
      <c r="AK23" s="17"/>
      <c r="AL23" s="17"/>
      <c r="AM23" s="17"/>
      <c r="AN23" s="17">
        <v>6.3</v>
      </c>
      <c r="AO23" s="17">
        <v>0</v>
      </c>
      <c r="AP23" s="17">
        <v>32.799999999999997</v>
      </c>
      <c r="AQ23" s="17">
        <v>0</v>
      </c>
      <c r="AR23" s="17">
        <v>18.7</v>
      </c>
      <c r="AS23" s="17">
        <v>17.8</v>
      </c>
      <c r="AT23" s="17">
        <v>15.2</v>
      </c>
      <c r="AU23" s="17">
        <v>84.2</v>
      </c>
      <c r="AV23" s="17">
        <v>173.1</v>
      </c>
      <c r="AW23" s="17">
        <v>173.9</v>
      </c>
      <c r="AX23" s="17">
        <v>178.5</v>
      </c>
      <c r="AY23" s="17">
        <v>103.9</v>
      </c>
      <c r="AZ23" s="17">
        <v>0</v>
      </c>
      <c r="BA23" s="17">
        <v>28.2</v>
      </c>
      <c r="BB23" s="17">
        <v>4</v>
      </c>
      <c r="BC23" s="17">
        <v>31.6</v>
      </c>
      <c r="BD23" s="17">
        <v>32.4</v>
      </c>
      <c r="BE23" s="17"/>
      <c r="BF23" s="17"/>
      <c r="BG23" s="17">
        <v>27.5</v>
      </c>
      <c r="BH23" s="17"/>
      <c r="BI23" s="17"/>
      <c r="BJ23" s="17">
        <v>0</v>
      </c>
      <c r="BK23" s="17"/>
      <c r="BL23" s="17"/>
      <c r="BM23" s="17"/>
      <c r="BN23" s="17">
        <v>83.5</v>
      </c>
      <c r="BO23" s="17">
        <v>120.5</v>
      </c>
      <c r="BP23" s="17">
        <v>120.5</v>
      </c>
      <c r="BQ23" s="17">
        <v>120.7</v>
      </c>
      <c r="BR23" s="17">
        <v>207.9</v>
      </c>
      <c r="BS23" s="17">
        <v>72.900000000000006</v>
      </c>
      <c r="BT23" s="17">
        <v>36.4</v>
      </c>
      <c r="BU23" s="17"/>
      <c r="BV23" s="17"/>
      <c r="BW23" s="17"/>
      <c r="BX23" s="17"/>
      <c r="BY23" s="17">
        <v>0</v>
      </c>
      <c r="BZ23" s="17"/>
      <c r="CA23" s="17"/>
      <c r="CB23" s="17">
        <v>86.7</v>
      </c>
      <c r="CC23" s="17">
        <v>72.8</v>
      </c>
      <c r="CD23" s="17">
        <v>59.5</v>
      </c>
      <c r="CE23" s="17">
        <v>72.5</v>
      </c>
      <c r="CF23" s="17">
        <v>28.5</v>
      </c>
      <c r="CG23" s="17"/>
      <c r="CH23" s="17"/>
      <c r="CI23" s="17"/>
      <c r="CJ23" s="17">
        <v>144.4</v>
      </c>
      <c r="CK23" s="17">
        <v>145.30000000000001</v>
      </c>
      <c r="CL23" s="17">
        <v>148.6</v>
      </c>
      <c r="CM23" s="17"/>
      <c r="CN23" s="17"/>
      <c r="CO23" s="17"/>
      <c r="CP23" s="17">
        <v>0</v>
      </c>
      <c r="CQ23" s="17"/>
      <c r="CR23" s="17">
        <v>212.6</v>
      </c>
      <c r="CS23" s="17">
        <v>102.1</v>
      </c>
      <c r="CT23" s="17">
        <v>3.4</v>
      </c>
      <c r="CU23" s="17"/>
      <c r="CV23" s="17">
        <v>5</v>
      </c>
      <c r="CW23" s="17">
        <v>0</v>
      </c>
      <c r="CX23" s="17">
        <v>52.9</v>
      </c>
      <c r="CY23" s="17">
        <v>46.2</v>
      </c>
      <c r="CZ23" s="17">
        <v>0</v>
      </c>
      <c r="DA23" s="17"/>
      <c r="DB23" s="17">
        <v>5.2</v>
      </c>
      <c r="DC23" s="17">
        <v>9.9</v>
      </c>
      <c r="DD23" s="17">
        <v>5.5</v>
      </c>
      <c r="DE23" s="17">
        <v>87.5</v>
      </c>
      <c r="DF23" s="17">
        <v>1.2</v>
      </c>
      <c r="DG23" s="17">
        <v>1.7</v>
      </c>
      <c r="DH23" s="17">
        <v>3.8</v>
      </c>
      <c r="DI23" s="17">
        <v>16.899999999999999</v>
      </c>
      <c r="DJ23" s="17">
        <v>17.399999999999999</v>
      </c>
      <c r="DK23" s="17">
        <v>16.7</v>
      </c>
      <c r="DL23" s="17">
        <v>2.5</v>
      </c>
      <c r="DM23" s="17">
        <v>17.5</v>
      </c>
      <c r="DN23" s="17">
        <v>11.2</v>
      </c>
      <c r="DO23" s="17">
        <v>14.2</v>
      </c>
      <c r="DP23" s="17">
        <v>16.7</v>
      </c>
      <c r="DQ23" s="17">
        <v>43</v>
      </c>
      <c r="DR23" s="17">
        <v>14.1</v>
      </c>
      <c r="DS23" s="17">
        <v>2.4</v>
      </c>
      <c r="DT23" s="17">
        <v>8.1</v>
      </c>
      <c r="DU23" s="17">
        <v>2.9</v>
      </c>
      <c r="DV23" s="17"/>
      <c r="DW23" s="17">
        <v>3.7999999999999999E-2</v>
      </c>
      <c r="DX23" s="17">
        <v>4.7</v>
      </c>
      <c r="DY23" s="17">
        <v>6.8</v>
      </c>
      <c r="DZ23" s="17">
        <v>12.2</v>
      </c>
      <c r="EA23" s="17">
        <v>19</v>
      </c>
      <c r="EB23" s="17">
        <v>19.100000000000001</v>
      </c>
      <c r="EC23" s="17">
        <v>30</v>
      </c>
      <c r="ED23" s="17">
        <v>26.9</v>
      </c>
      <c r="EE23" s="17">
        <v>20.6</v>
      </c>
      <c r="EF23" s="17">
        <v>39.9</v>
      </c>
      <c r="EG23" s="17">
        <v>66.8</v>
      </c>
      <c r="EH23" s="17">
        <v>4.2</v>
      </c>
      <c r="EI23" s="17">
        <v>0.9</v>
      </c>
      <c r="EJ23" s="17">
        <v>12.69</v>
      </c>
      <c r="EK23" s="17">
        <v>10.1</v>
      </c>
      <c r="EL23" s="17">
        <v>3</v>
      </c>
      <c r="EM23" s="17">
        <v>9</v>
      </c>
      <c r="EN23" s="17">
        <v>20.399999999999999</v>
      </c>
      <c r="EO23" s="17">
        <v>20.399999999999999</v>
      </c>
      <c r="EP23" s="17">
        <v>20.100000000000001</v>
      </c>
      <c r="EQ23" s="17">
        <v>0</v>
      </c>
      <c r="ER23" s="17">
        <v>153.80000000000001</v>
      </c>
      <c r="ES23" s="17">
        <v>1.7</v>
      </c>
      <c r="ET23" s="17">
        <v>81.099999999999994</v>
      </c>
      <c r="EU23" s="17">
        <v>0.6</v>
      </c>
      <c r="EV23" s="17">
        <v>38.700000000000003</v>
      </c>
      <c r="EW23" s="17">
        <v>31.4</v>
      </c>
      <c r="EX23" s="17">
        <v>70.7</v>
      </c>
      <c r="EY23" s="17">
        <v>4.3</v>
      </c>
      <c r="EZ23" s="17">
        <v>2.2000000000000002</v>
      </c>
      <c r="FA23" s="17">
        <v>1.2</v>
      </c>
      <c r="FB23" s="17">
        <v>1.2</v>
      </c>
      <c r="FC23" s="17">
        <v>1.7</v>
      </c>
      <c r="FD23" s="17">
        <v>5.8</v>
      </c>
      <c r="FE23" s="17">
        <v>9.6</v>
      </c>
      <c r="FF23" s="17">
        <v>8.4</v>
      </c>
      <c r="FG23" s="17">
        <v>27.1</v>
      </c>
      <c r="FH23" s="17">
        <v>23.5</v>
      </c>
      <c r="FI23" s="17">
        <v>17.8</v>
      </c>
      <c r="FJ23" s="17"/>
      <c r="FK23" s="17">
        <v>7.68</v>
      </c>
      <c r="FL23" s="17">
        <v>10.98</v>
      </c>
      <c r="FM23" s="17">
        <v>16.899999999999999</v>
      </c>
      <c r="FN23" s="17">
        <v>5266.0879999999997</v>
      </c>
      <c r="FO23" s="15"/>
      <c r="FP23" s="17">
        <v>17.130579999999998</v>
      </c>
      <c r="FQ23" s="17">
        <v>0</v>
      </c>
      <c r="FR23" s="17">
        <v>9.5399999999999991</v>
      </c>
      <c r="FS23" s="17">
        <v>8.4</v>
      </c>
      <c r="FT23" s="17">
        <v>26.972899999999999</v>
      </c>
      <c r="FU23" s="17">
        <v>18.942419999999998</v>
      </c>
      <c r="FV23" s="17">
        <v>4.5999999999999996</v>
      </c>
      <c r="FW23" s="17">
        <v>7.6</v>
      </c>
      <c r="FX23" s="17">
        <v>93.185900000000004</v>
      </c>
    </row>
    <row r="24" spans="1:180" ht="24" customHeight="1" x14ac:dyDescent="0.3">
      <c r="A24" s="16" t="s">
        <v>42</v>
      </c>
      <c r="B24" s="16" t="s">
        <v>632</v>
      </c>
      <c r="C24" s="17">
        <v>203.5</v>
      </c>
      <c r="D24" s="17">
        <v>316.2</v>
      </c>
      <c r="E24" s="17">
        <v>101.6</v>
      </c>
      <c r="F24" s="17"/>
      <c r="G24" s="17"/>
      <c r="H24" s="17">
        <v>90</v>
      </c>
      <c r="I24" s="17">
        <v>194.2</v>
      </c>
      <c r="J24" s="17"/>
      <c r="K24" s="17"/>
      <c r="L24" s="17"/>
      <c r="M24" s="17">
        <v>0</v>
      </c>
      <c r="N24" s="17">
        <v>0</v>
      </c>
      <c r="O24" s="17"/>
      <c r="P24" s="17">
        <v>0</v>
      </c>
      <c r="Q24" s="17"/>
      <c r="R24" s="17">
        <v>0</v>
      </c>
      <c r="S24" s="17">
        <v>9.8000000000000007</v>
      </c>
      <c r="T24" s="17"/>
      <c r="U24" s="17"/>
      <c r="V24" s="17"/>
      <c r="W24" s="17"/>
      <c r="X24" s="17">
        <v>167.1</v>
      </c>
      <c r="Y24" s="17">
        <v>8.5</v>
      </c>
      <c r="Z24" s="17">
        <v>5.0999999999999996</v>
      </c>
      <c r="AA24" s="17">
        <v>0</v>
      </c>
      <c r="AB24" s="17">
        <v>6.9</v>
      </c>
      <c r="AC24" s="17">
        <v>14.8</v>
      </c>
      <c r="AD24" s="17">
        <v>60</v>
      </c>
      <c r="AE24" s="17"/>
      <c r="AF24" s="17"/>
      <c r="AG24" s="17"/>
      <c r="AH24" s="17"/>
      <c r="AI24" s="17">
        <v>110.8</v>
      </c>
      <c r="AJ24" s="17">
        <v>0.4</v>
      </c>
      <c r="AK24" s="17"/>
      <c r="AL24" s="17"/>
      <c r="AM24" s="17"/>
      <c r="AN24" s="17">
        <v>6.5</v>
      </c>
      <c r="AO24" s="17">
        <v>0</v>
      </c>
      <c r="AP24" s="17">
        <v>33.6</v>
      </c>
      <c r="AQ24" s="17">
        <v>0</v>
      </c>
      <c r="AR24" s="17">
        <v>18.399999999999999</v>
      </c>
      <c r="AS24" s="17">
        <v>18.600000000000001</v>
      </c>
      <c r="AT24" s="17">
        <v>15.3</v>
      </c>
      <c r="AU24" s="17">
        <v>90.1</v>
      </c>
      <c r="AV24" s="17">
        <v>180.4</v>
      </c>
      <c r="AW24" s="17">
        <v>180.8</v>
      </c>
      <c r="AX24" s="17">
        <v>183.8</v>
      </c>
      <c r="AY24" s="17">
        <v>60.1</v>
      </c>
      <c r="AZ24" s="17">
        <v>0</v>
      </c>
      <c r="BA24" s="17">
        <v>29</v>
      </c>
      <c r="BB24" s="17">
        <v>4</v>
      </c>
      <c r="BC24" s="17">
        <v>32.799999999999997</v>
      </c>
      <c r="BD24" s="17">
        <v>40</v>
      </c>
      <c r="BE24" s="17"/>
      <c r="BF24" s="17"/>
      <c r="BG24" s="17">
        <v>30.2</v>
      </c>
      <c r="BH24" s="17"/>
      <c r="BI24" s="17"/>
      <c r="BJ24" s="17">
        <v>0</v>
      </c>
      <c r="BK24" s="17"/>
      <c r="BL24" s="17"/>
      <c r="BM24" s="17"/>
      <c r="BN24" s="17">
        <v>33.700000000000003</v>
      </c>
      <c r="BO24" s="17">
        <v>78</v>
      </c>
      <c r="BP24" s="17">
        <v>77.900000000000006</v>
      </c>
      <c r="BQ24" s="17">
        <v>78.599999999999994</v>
      </c>
      <c r="BR24" s="17">
        <v>156.5</v>
      </c>
      <c r="BS24" s="17">
        <v>37.9</v>
      </c>
      <c r="BT24" s="17">
        <v>26.9</v>
      </c>
      <c r="BU24" s="17"/>
      <c r="BV24" s="17"/>
      <c r="BW24" s="17"/>
      <c r="BX24" s="17"/>
      <c r="BY24" s="17">
        <v>0</v>
      </c>
      <c r="BZ24" s="17"/>
      <c r="CA24" s="17"/>
      <c r="CB24" s="17">
        <v>68.900000000000006</v>
      </c>
      <c r="CC24" s="17">
        <v>93.5</v>
      </c>
      <c r="CD24" s="17">
        <v>63.7</v>
      </c>
      <c r="CE24" s="17">
        <v>73.3</v>
      </c>
      <c r="CF24" s="17">
        <v>30</v>
      </c>
      <c r="CG24" s="17"/>
      <c r="CH24" s="17"/>
      <c r="CI24" s="17"/>
      <c r="CJ24" s="17">
        <v>102.5</v>
      </c>
      <c r="CK24" s="17">
        <v>102.2</v>
      </c>
      <c r="CL24" s="17">
        <v>122.6</v>
      </c>
      <c r="CM24" s="17"/>
      <c r="CN24" s="17"/>
      <c r="CO24" s="17"/>
      <c r="CP24" s="17">
        <v>0</v>
      </c>
      <c r="CQ24" s="17"/>
      <c r="CR24" s="17">
        <v>212.4</v>
      </c>
      <c r="CS24" s="17">
        <v>102</v>
      </c>
      <c r="CT24" s="17">
        <v>3.4</v>
      </c>
      <c r="CU24" s="17"/>
      <c r="CV24" s="17">
        <v>5</v>
      </c>
      <c r="CW24" s="17">
        <v>0</v>
      </c>
      <c r="CX24" s="17">
        <v>55.7</v>
      </c>
      <c r="CY24" s="17">
        <v>60.7</v>
      </c>
      <c r="CZ24" s="17">
        <v>0.1</v>
      </c>
      <c r="DA24" s="17"/>
      <c r="DB24" s="17">
        <v>5.0999999999999996</v>
      </c>
      <c r="DC24" s="17">
        <v>10</v>
      </c>
      <c r="DD24" s="17">
        <v>5.5</v>
      </c>
      <c r="DE24" s="17">
        <v>178.8</v>
      </c>
      <c r="DF24" s="17">
        <v>1.2</v>
      </c>
      <c r="DG24" s="17">
        <v>1.6</v>
      </c>
      <c r="DH24" s="17">
        <v>4.3</v>
      </c>
      <c r="DI24" s="17">
        <v>16.3</v>
      </c>
      <c r="DJ24" s="17">
        <v>17.7</v>
      </c>
      <c r="DK24" s="17">
        <v>16.600000000000001</v>
      </c>
      <c r="DL24" s="17">
        <v>2.5</v>
      </c>
      <c r="DM24" s="17">
        <v>17.5</v>
      </c>
      <c r="DN24" s="17">
        <v>13.2</v>
      </c>
      <c r="DO24" s="17">
        <v>16.600000000000001</v>
      </c>
      <c r="DP24" s="17">
        <v>13.7</v>
      </c>
      <c r="DQ24" s="17">
        <v>43.8</v>
      </c>
      <c r="DR24" s="17">
        <v>16.2</v>
      </c>
      <c r="DS24" s="17">
        <v>2.4</v>
      </c>
      <c r="DT24" s="17">
        <v>8.6</v>
      </c>
      <c r="DU24" s="17">
        <v>2.9</v>
      </c>
      <c r="DV24" s="17"/>
      <c r="DW24" s="17">
        <v>7.1999999999999995E-2</v>
      </c>
      <c r="DX24" s="17">
        <v>4.7</v>
      </c>
      <c r="DY24" s="17">
        <v>6.8</v>
      </c>
      <c r="DZ24" s="17">
        <v>13.1</v>
      </c>
      <c r="EA24" s="17">
        <v>18.100000000000001</v>
      </c>
      <c r="EB24" s="17">
        <v>19.600000000000001</v>
      </c>
      <c r="EC24" s="17">
        <v>27.8</v>
      </c>
      <c r="ED24" s="17">
        <v>27.3</v>
      </c>
      <c r="EE24" s="17">
        <v>30.9</v>
      </c>
      <c r="EF24" s="17">
        <v>45.2</v>
      </c>
      <c r="EG24" s="17">
        <v>67.2</v>
      </c>
      <c r="EH24" s="17">
        <v>5</v>
      </c>
      <c r="EI24" s="17">
        <v>2.2000000000000002</v>
      </c>
      <c r="EJ24" s="17">
        <v>27.02</v>
      </c>
      <c r="EK24" s="17">
        <v>10.1</v>
      </c>
      <c r="EL24" s="17">
        <v>3</v>
      </c>
      <c r="EM24" s="17">
        <v>9</v>
      </c>
      <c r="EN24" s="17">
        <v>20.399999999999999</v>
      </c>
      <c r="EO24" s="17">
        <v>20.399999999999999</v>
      </c>
      <c r="EP24" s="17">
        <v>20.100000000000001</v>
      </c>
      <c r="EQ24" s="17">
        <v>0.1</v>
      </c>
      <c r="ER24" s="17">
        <v>218.6</v>
      </c>
      <c r="ES24" s="17">
        <v>4</v>
      </c>
      <c r="ET24" s="17">
        <v>121.7</v>
      </c>
      <c r="EU24" s="17">
        <v>0.6</v>
      </c>
      <c r="EV24" s="17">
        <v>56.3</v>
      </c>
      <c r="EW24" s="17">
        <v>48</v>
      </c>
      <c r="EX24" s="17">
        <v>95.4</v>
      </c>
      <c r="EY24" s="17">
        <v>4.3</v>
      </c>
      <c r="EZ24" s="17">
        <v>2.2000000000000002</v>
      </c>
      <c r="FA24" s="17">
        <v>1.2</v>
      </c>
      <c r="FB24" s="17">
        <v>1.2</v>
      </c>
      <c r="FC24" s="17">
        <v>3.8</v>
      </c>
      <c r="FD24" s="17">
        <v>5.8</v>
      </c>
      <c r="FE24" s="17">
        <v>9.8000000000000007</v>
      </c>
      <c r="FF24" s="17">
        <v>8.6</v>
      </c>
      <c r="FG24" s="17">
        <v>27.3</v>
      </c>
      <c r="FH24" s="17">
        <v>23.8</v>
      </c>
      <c r="FI24" s="17">
        <v>17.3</v>
      </c>
      <c r="FJ24" s="17"/>
      <c r="FK24" s="17">
        <v>6.49</v>
      </c>
      <c r="FL24" s="17">
        <v>11</v>
      </c>
      <c r="FM24" s="17">
        <v>16.899999999999999</v>
      </c>
      <c r="FN24" s="17">
        <v>5254.8819999999996</v>
      </c>
      <c r="FO24" s="15"/>
      <c r="FP24" s="17">
        <v>17.102209999999999</v>
      </c>
      <c r="FQ24" s="17">
        <v>0</v>
      </c>
      <c r="FR24" s="17">
        <v>9.5399999999999991</v>
      </c>
      <c r="FS24" s="17">
        <v>8.5</v>
      </c>
      <c r="FT24" s="17">
        <v>27.012419999999999</v>
      </c>
      <c r="FU24" s="17">
        <v>18.940829999999998</v>
      </c>
      <c r="FV24" s="17">
        <v>4.5999999999999996</v>
      </c>
      <c r="FW24" s="17">
        <v>7.6</v>
      </c>
      <c r="FX24" s="17">
        <v>93.295460000000006</v>
      </c>
    </row>
    <row r="25" spans="1:180" ht="24" customHeight="1" x14ac:dyDescent="0.3">
      <c r="A25" s="16" t="s">
        <v>42</v>
      </c>
      <c r="B25" s="16" t="s">
        <v>633</v>
      </c>
      <c r="C25" s="17">
        <v>202.3</v>
      </c>
      <c r="D25" s="17">
        <v>317.3</v>
      </c>
      <c r="E25" s="17">
        <v>101.1</v>
      </c>
      <c r="F25" s="17"/>
      <c r="G25" s="17"/>
      <c r="H25" s="17">
        <v>89.4</v>
      </c>
      <c r="I25" s="17">
        <v>194</v>
      </c>
      <c r="J25" s="17"/>
      <c r="K25" s="17"/>
      <c r="L25" s="17"/>
      <c r="M25" s="17">
        <v>0</v>
      </c>
      <c r="N25" s="17">
        <v>0</v>
      </c>
      <c r="O25" s="17"/>
      <c r="P25" s="17">
        <v>0</v>
      </c>
      <c r="Q25" s="17"/>
      <c r="R25" s="17">
        <v>0</v>
      </c>
      <c r="S25" s="17">
        <v>9.6</v>
      </c>
      <c r="T25" s="17"/>
      <c r="U25" s="17"/>
      <c r="V25" s="17"/>
      <c r="W25" s="17"/>
      <c r="X25" s="17">
        <v>163.5</v>
      </c>
      <c r="Y25" s="17">
        <v>6.3</v>
      </c>
      <c r="Z25" s="17">
        <v>4.9000000000000004</v>
      </c>
      <c r="AA25" s="17">
        <v>0</v>
      </c>
      <c r="AB25" s="17">
        <v>7</v>
      </c>
      <c r="AC25" s="17">
        <v>14.6</v>
      </c>
      <c r="AD25" s="17">
        <v>59.9</v>
      </c>
      <c r="AE25" s="17"/>
      <c r="AF25" s="17"/>
      <c r="AG25" s="17"/>
      <c r="AH25" s="17"/>
      <c r="AI25" s="17">
        <v>110.4</v>
      </c>
      <c r="AJ25" s="17">
        <v>0</v>
      </c>
      <c r="AK25" s="17"/>
      <c r="AL25" s="17"/>
      <c r="AM25" s="17"/>
      <c r="AN25" s="17">
        <v>6.5</v>
      </c>
      <c r="AO25" s="17">
        <v>0</v>
      </c>
      <c r="AP25" s="17">
        <v>31.8</v>
      </c>
      <c r="AQ25" s="17">
        <v>0</v>
      </c>
      <c r="AR25" s="17">
        <v>17.3</v>
      </c>
      <c r="AS25" s="17">
        <v>18.399999999999999</v>
      </c>
      <c r="AT25" s="17">
        <v>15.3</v>
      </c>
      <c r="AU25" s="17">
        <v>90.6</v>
      </c>
      <c r="AV25" s="17">
        <v>179.2</v>
      </c>
      <c r="AW25" s="17">
        <v>179.7</v>
      </c>
      <c r="AX25" s="17">
        <v>184.6</v>
      </c>
      <c r="AY25" s="17">
        <v>67.2</v>
      </c>
      <c r="AZ25" s="17">
        <v>0</v>
      </c>
      <c r="BA25" s="17">
        <v>28.6</v>
      </c>
      <c r="BB25" s="17">
        <v>4</v>
      </c>
      <c r="BC25" s="17">
        <v>32.6</v>
      </c>
      <c r="BD25" s="17">
        <v>39.9</v>
      </c>
      <c r="BE25" s="17"/>
      <c r="BF25" s="17"/>
      <c r="BG25" s="17">
        <v>29.6</v>
      </c>
      <c r="BH25" s="17"/>
      <c r="BI25" s="17"/>
      <c r="BJ25" s="17">
        <v>0</v>
      </c>
      <c r="BK25" s="17"/>
      <c r="BL25" s="17"/>
      <c r="BM25" s="17"/>
      <c r="BN25" s="17">
        <v>33.6</v>
      </c>
      <c r="BO25" s="17">
        <v>100.6</v>
      </c>
      <c r="BP25" s="17">
        <v>100.6</v>
      </c>
      <c r="BQ25" s="17">
        <v>100.2</v>
      </c>
      <c r="BR25" s="17">
        <v>163.80000000000001</v>
      </c>
      <c r="BS25" s="17">
        <v>37.700000000000003</v>
      </c>
      <c r="BT25" s="17">
        <v>26.7</v>
      </c>
      <c r="BU25" s="17"/>
      <c r="BV25" s="17"/>
      <c r="BW25" s="17"/>
      <c r="BX25" s="17"/>
      <c r="BY25" s="17">
        <v>0</v>
      </c>
      <c r="BZ25" s="17"/>
      <c r="CA25" s="17"/>
      <c r="CB25" s="17">
        <v>77</v>
      </c>
      <c r="CC25" s="17">
        <v>98.4</v>
      </c>
      <c r="CD25" s="17">
        <v>63.3</v>
      </c>
      <c r="CE25" s="17">
        <v>73.099999999999994</v>
      </c>
      <c r="CF25" s="17">
        <v>29.9</v>
      </c>
      <c r="CG25" s="17"/>
      <c r="CH25" s="17"/>
      <c r="CI25" s="17"/>
      <c r="CJ25" s="17">
        <v>102.6</v>
      </c>
      <c r="CK25" s="17">
        <v>102.7</v>
      </c>
      <c r="CL25" s="17">
        <v>121.9</v>
      </c>
      <c r="CM25" s="17"/>
      <c r="CN25" s="17"/>
      <c r="CO25" s="17"/>
      <c r="CP25" s="17">
        <v>0</v>
      </c>
      <c r="CQ25" s="17"/>
      <c r="CR25" s="17">
        <v>154.4</v>
      </c>
      <c r="CS25" s="17">
        <v>87.7</v>
      </c>
      <c r="CT25" s="17">
        <v>3.4</v>
      </c>
      <c r="CU25" s="17"/>
      <c r="CV25" s="17">
        <v>5</v>
      </c>
      <c r="CW25" s="17">
        <v>0.1</v>
      </c>
      <c r="CX25" s="17">
        <v>64.400000000000006</v>
      </c>
      <c r="CY25" s="17">
        <v>77.099999999999994</v>
      </c>
      <c r="CZ25" s="17">
        <v>0</v>
      </c>
      <c r="DA25" s="17"/>
      <c r="DB25" s="17">
        <v>5.0999999999999996</v>
      </c>
      <c r="DC25" s="17">
        <v>9.9</v>
      </c>
      <c r="DD25" s="17">
        <v>5.4</v>
      </c>
      <c r="DE25" s="17">
        <v>195.8</v>
      </c>
      <c r="DF25" s="17">
        <v>1.2</v>
      </c>
      <c r="DG25" s="17">
        <v>1.6</v>
      </c>
      <c r="DH25" s="17">
        <v>4.2</v>
      </c>
      <c r="DI25" s="17">
        <v>16.7</v>
      </c>
      <c r="DJ25" s="17">
        <v>17.600000000000001</v>
      </c>
      <c r="DK25" s="17">
        <v>16.7</v>
      </c>
      <c r="DL25" s="17">
        <v>2.5</v>
      </c>
      <c r="DM25" s="17">
        <v>17.5</v>
      </c>
      <c r="DN25" s="17">
        <v>14</v>
      </c>
      <c r="DO25" s="17">
        <v>17.600000000000001</v>
      </c>
      <c r="DP25" s="17">
        <v>16.2</v>
      </c>
      <c r="DQ25" s="17">
        <v>47.6</v>
      </c>
      <c r="DR25" s="17">
        <v>16.100000000000001</v>
      </c>
      <c r="DS25" s="17">
        <v>2.4</v>
      </c>
      <c r="DT25" s="17">
        <v>9.3000000000000007</v>
      </c>
      <c r="DU25" s="17">
        <v>2.9</v>
      </c>
      <c r="DV25" s="17"/>
      <c r="DW25" s="17">
        <v>0.16400000000000001</v>
      </c>
      <c r="DX25" s="17">
        <v>4.7</v>
      </c>
      <c r="DY25" s="17">
        <v>6.8</v>
      </c>
      <c r="DZ25" s="17">
        <v>13.1</v>
      </c>
      <c r="EA25" s="17">
        <v>18.2</v>
      </c>
      <c r="EB25" s="17">
        <v>20</v>
      </c>
      <c r="EC25" s="17">
        <v>23.4</v>
      </c>
      <c r="ED25" s="17">
        <v>24.9</v>
      </c>
      <c r="EE25" s="17">
        <v>36</v>
      </c>
      <c r="EF25" s="17">
        <v>48.1</v>
      </c>
      <c r="EG25" s="17">
        <v>48.9</v>
      </c>
      <c r="EH25" s="17">
        <v>5.3</v>
      </c>
      <c r="EI25" s="17">
        <v>1.8</v>
      </c>
      <c r="EJ25" s="17">
        <v>42.98</v>
      </c>
      <c r="EK25" s="17">
        <v>10.1</v>
      </c>
      <c r="EL25" s="17">
        <v>2.9</v>
      </c>
      <c r="EM25" s="17">
        <v>9</v>
      </c>
      <c r="EN25" s="17">
        <v>20.399999999999999</v>
      </c>
      <c r="EO25" s="17">
        <v>20.399999999999999</v>
      </c>
      <c r="EP25" s="17">
        <v>20.100000000000001</v>
      </c>
      <c r="EQ25" s="17">
        <v>0.1</v>
      </c>
      <c r="ER25" s="17">
        <v>246.5</v>
      </c>
      <c r="ES25" s="17">
        <v>6.7</v>
      </c>
      <c r="ET25" s="17">
        <v>136.6</v>
      </c>
      <c r="EU25" s="17">
        <v>0.6</v>
      </c>
      <c r="EV25" s="17">
        <v>51.3</v>
      </c>
      <c r="EW25" s="17">
        <v>41</v>
      </c>
      <c r="EX25" s="17">
        <v>104</v>
      </c>
      <c r="EY25" s="17">
        <v>4.3</v>
      </c>
      <c r="EZ25" s="17">
        <v>2.2000000000000002</v>
      </c>
      <c r="FA25" s="17">
        <v>1.2</v>
      </c>
      <c r="FB25" s="17">
        <v>1.2</v>
      </c>
      <c r="FC25" s="17">
        <v>6.3</v>
      </c>
      <c r="FD25" s="17">
        <v>5.8</v>
      </c>
      <c r="FE25" s="17">
        <v>10.1</v>
      </c>
      <c r="FF25" s="17">
        <v>8.6</v>
      </c>
      <c r="FG25" s="17">
        <v>27</v>
      </c>
      <c r="FH25" s="17">
        <v>23.4</v>
      </c>
      <c r="FI25" s="17">
        <v>17.3</v>
      </c>
      <c r="FJ25" s="17"/>
      <c r="FK25" s="17">
        <v>5.98</v>
      </c>
      <c r="FL25" s="17">
        <v>10.97</v>
      </c>
      <c r="FM25" s="17">
        <v>17.8</v>
      </c>
      <c r="FN25" s="17">
        <v>5356.2939999999999</v>
      </c>
      <c r="FO25" s="15"/>
      <c r="FP25" s="17">
        <v>17.416429999999998</v>
      </c>
      <c r="FQ25" s="17">
        <v>0</v>
      </c>
      <c r="FR25" s="17">
        <v>9.4499999999999993</v>
      </c>
      <c r="FS25" s="17">
        <v>8.6</v>
      </c>
      <c r="FT25" s="17">
        <v>27.027979999999999</v>
      </c>
      <c r="FU25" s="17">
        <v>18.940570000000001</v>
      </c>
      <c r="FV25" s="17">
        <v>4.5999999999999996</v>
      </c>
      <c r="FW25" s="17">
        <v>7.5</v>
      </c>
      <c r="FX25" s="17">
        <v>93.534980000000004</v>
      </c>
    </row>
    <row r="26" spans="1:180" ht="24" customHeight="1" x14ac:dyDescent="0.3">
      <c r="A26" s="18" t="s">
        <v>42</v>
      </c>
      <c r="B26" s="18" t="s">
        <v>634</v>
      </c>
      <c r="C26" s="19">
        <v>204.6</v>
      </c>
      <c r="D26" s="19">
        <v>316.7</v>
      </c>
      <c r="E26" s="19">
        <v>100.8</v>
      </c>
      <c r="F26" s="19"/>
      <c r="G26" s="19"/>
      <c r="H26" s="19">
        <v>90.2</v>
      </c>
      <c r="I26" s="19">
        <v>193.8</v>
      </c>
      <c r="J26" s="19"/>
      <c r="K26" s="19"/>
      <c r="L26" s="19"/>
      <c r="M26" s="19">
        <v>0</v>
      </c>
      <c r="N26" s="19">
        <v>0</v>
      </c>
      <c r="O26" s="19"/>
      <c r="P26" s="19">
        <v>0</v>
      </c>
      <c r="Q26" s="19"/>
      <c r="R26" s="19">
        <v>0</v>
      </c>
      <c r="S26" s="19">
        <v>9.8000000000000007</v>
      </c>
      <c r="T26" s="19"/>
      <c r="U26" s="19"/>
      <c r="V26" s="19"/>
      <c r="W26" s="19"/>
      <c r="X26" s="19">
        <v>165.3</v>
      </c>
      <c r="Y26" s="19">
        <v>6.5</v>
      </c>
      <c r="Z26" s="19">
        <v>5.0999999999999996</v>
      </c>
      <c r="AA26" s="19">
        <v>0</v>
      </c>
      <c r="AB26" s="19">
        <v>6.9</v>
      </c>
      <c r="AC26" s="19">
        <v>14.4</v>
      </c>
      <c r="AD26" s="19">
        <v>60.4</v>
      </c>
      <c r="AE26" s="19"/>
      <c r="AF26" s="19"/>
      <c r="AG26" s="19"/>
      <c r="AH26" s="19"/>
      <c r="AI26" s="19">
        <v>110.5</v>
      </c>
      <c r="AJ26" s="19">
        <v>0</v>
      </c>
      <c r="AK26" s="19"/>
      <c r="AL26" s="19"/>
      <c r="AM26" s="19"/>
      <c r="AN26" s="19">
        <v>6.5</v>
      </c>
      <c r="AO26" s="19">
        <v>0</v>
      </c>
      <c r="AP26" s="19">
        <v>31.5</v>
      </c>
      <c r="AQ26" s="19">
        <v>0</v>
      </c>
      <c r="AR26" s="19">
        <v>17.399999999999999</v>
      </c>
      <c r="AS26" s="19">
        <v>18.399999999999999</v>
      </c>
      <c r="AT26" s="19">
        <v>15.3</v>
      </c>
      <c r="AU26" s="19">
        <v>90.3</v>
      </c>
      <c r="AV26" s="19">
        <v>180.4</v>
      </c>
      <c r="AW26" s="19">
        <v>181.3</v>
      </c>
      <c r="AX26" s="19">
        <v>183.8</v>
      </c>
      <c r="AY26" s="19">
        <v>67.5</v>
      </c>
      <c r="AZ26" s="19">
        <v>0</v>
      </c>
      <c r="BA26" s="19">
        <v>28.7</v>
      </c>
      <c r="BB26" s="19">
        <v>4</v>
      </c>
      <c r="BC26" s="19">
        <v>32.6</v>
      </c>
      <c r="BD26" s="19">
        <v>73.7</v>
      </c>
      <c r="BE26" s="19"/>
      <c r="BF26" s="19"/>
      <c r="BG26" s="19">
        <v>30.4</v>
      </c>
      <c r="BH26" s="19"/>
      <c r="BI26" s="19"/>
      <c r="BJ26" s="19">
        <v>0</v>
      </c>
      <c r="BK26" s="19"/>
      <c r="BL26" s="19"/>
      <c r="BM26" s="19"/>
      <c r="BN26" s="19">
        <v>33.6</v>
      </c>
      <c r="BO26" s="19">
        <v>114.9</v>
      </c>
      <c r="BP26" s="19">
        <v>114.6</v>
      </c>
      <c r="BQ26" s="19">
        <v>114.7</v>
      </c>
      <c r="BR26" s="19">
        <v>204.6</v>
      </c>
      <c r="BS26" s="19">
        <v>37.6</v>
      </c>
      <c r="BT26" s="19">
        <v>26.8</v>
      </c>
      <c r="BU26" s="19"/>
      <c r="BV26" s="19"/>
      <c r="BW26" s="19"/>
      <c r="BX26" s="19"/>
      <c r="BY26" s="19">
        <v>0</v>
      </c>
      <c r="BZ26" s="19"/>
      <c r="CA26" s="19"/>
      <c r="CB26" s="19">
        <v>106.8</v>
      </c>
      <c r="CC26" s="19">
        <v>110.7</v>
      </c>
      <c r="CD26" s="19">
        <v>63.4</v>
      </c>
      <c r="CE26" s="19">
        <v>65.8</v>
      </c>
      <c r="CF26" s="19">
        <v>29.9</v>
      </c>
      <c r="CG26" s="19"/>
      <c r="CH26" s="19"/>
      <c r="CI26" s="19"/>
      <c r="CJ26" s="19">
        <v>102.2</v>
      </c>
      <c r="CK26" s="19">
        <v>102</v>
      </c>
      <c r="CL26" s="19">
        <v>121.9</v>
      </c>
      <c r="CM26" s="19"/>
      <c r="CN26" s="19"/>
      <c r="CO26" s="19"/>
      <c r="CP26" s="19">
        <v>0</v>
      </c>
      <c r="CQ26" s="19"/>
      <c r="CR26" s="19">
        <v>137.19999999999999</v>
      </c>
      <c r="CS26" s="19">
        <v>78.5</v>
      </c>
      <c r="CT26" s="19">
        <v>3.4</v>
      </c>
      <c r="CU26" s="19"/>
      <c r="CV26" s="19">
        <v>4.9000000000000004</v>
      </c>
      <c r="CW26" s="19">
        <v>0.2</v>
      </c>
      <c r="CX26" s="19">
        <v>75.5</v>
      </c>
      <c r="CY26" s="19">
        <v>79.5</v>
      </c>
      <c r="CZ26" s="19">
        <v>0.2</v>
      </c>
      <c r="DA26" s="19"/>
      <c r="DB26" s="19">
        <v>5.0999999999999996</v>
      </c>
      <c r="DC26" s="19">
        <v>9.9</v>
      </c>
      <c r="DD26" s="19">
        <v>5.4</v>
      </c>
      <c r="DE26" s="19">
        <v>204.1</v>
      </c>
      <c r="DF26" s="19">
        <v>1.2</v>
      </c>
      <c r="DG26" s="19">
        <v>1.6</v>
      </c>
      <c r="DH26" s="19">
        <v>4.0999999999999996</v>
      </c>
      <c r="DI26" s="19">
        <v>16.600000000000001</v>
      </c>
      <c r="DJ26" s="19">
        <v>17.399999999999999</v>
      </c>
      <c r="DK26" s="19">
        <v>16.7</v>
      </c>
      <c r="DL26" s="19">
        <v>2.5</v>
      </c>
      <c r="DM26" s="19">
        <v>17.5</v>
      </c>
      <c r="DN26" s="19">
        <v>14.4</v>
      </c>
      <c r="DO26" s="19">
        <v>18.2</v>
      </c>
      <c r="DP26" s="19">
        <v>16.8</v>
      </c>
      <c r="DQ26" s="19">
        <v>49.7</v>
      </c>
      <c r="DR26" s="19">
        <v>17.600000000000001</v>
      </c>
      <c r="DS26" s="19">
        <v>2.4</v>
      </c>
      <c r="DT26" s="19">
        <v>9.5</v>
      </c>
      <c r="DU26" s="19">
        <v>2.9</v>
      </c>
      <c r="DV26" s="19"/>
      <c r="DW26" s="19">
        <v>0.20499999999999999</v>
      </c>
      <c r="DX26" s="19">
        <v>4.7</v>
      </c>
      <c r="DY26" s="19">
        <v>6.8</v>
      </c>
      <c r="DZ26" s="19">
        <v>13.1</v>
      </c>
      <c r="EA26" s="19">
        <v>18.2</v>
      </c>
      <c r="EB26" s="19">
        <v>20</v>
      </c>
      <c r="EC26" s="19">
        <v>24.3</v>
      </c>
      <c r="ED26" s="19">
        <v>17.5</v>
      </c>
      <c r="EE26" s="19">
        <v>37.4</v>
      </c>
      <c r="EF26" s="19">
        <v>33.200000000000003</v>
      </c>
      <c r="EG26" s="19">
        <v>37.9</v>
      </c>
      <c r="EH26" s="19">
        <v>4.7</v>
      </c>
      <c r="EI26" s="19">
        <v>3.3</v>
      </c>
      <c r="EJ26" s="19">
        <v>45.83</v>
      </c>
      <c r="EK26" s="19">
        <v>10.1</v>
      </c>
      <c r="EL26" s="19">
        <v>2.9</v>
      </c>
      <c r="EM26" s="19">
        <v>9</v>
      </c>
      <c r="EN26" s="19">
        <v>20.399999999999999</v>
      </c>
      <c r="EO26" s="19">
        <v>20.399999999999999</v>
      </c>
      <c r="EP26" s="19">
        <v>20.100000000000001</v>
      </c>
      <c r="EQ26" s="19">
        <v>0.3</v>
      </c>
      <c r="ER26" s="19">
        <v>253.1</v>
      </c>
      <c r="ES26" s="19">
        <v>9.1</v>
      </c>
      <c r="ET26" s="19">
        <v>142.5</v>
      </c>
      <c r="EU26" s="19">
        <v>0.6</v>
      </c>
      <c r="EV26" s="19">
        <v>30.7</v>
      </c>
      <c r="EW26" s="19">
        <v>25.5</v>
      </c>
      <c r="EX26" s="19">
        <v>108.3</v>
      </c>
      <c r="EY26" s="19">
        <v>4.3</v>
      </c>
      <c r="EZ26" s="19">
        <v>2.2000000000000002</v>
      </c>
      <c r="FA26" s="19">
        <v>1.2</v>
      </c>
      <c r="FB26" s="19">
        <v>1.2</v>
      </c>
      <c r="FC26" s="19">
        <v>8.8000000000000007</v>
      </c>
      <c r="FD26" s="19">
        <v>5.8</v>
      </c>
      <c r="FE26" s="19">
        <v>10</v>
      </c>
      <c r="FF26" s="19">
        <v>8.9</v>
      </c>
      <c r="FG26" s="19">
        <v>27.1</v>
      </c>
      <c r="FH26" s="19">
        <v>23.7</v>
      </c>
      <c r="FI26" s="19">
        <v>17</v>
      </c>
      <c r="FJ26" s="19"/>
      <c r="FK26" s="19">
        <v>4.66</v>
      </c>
      <c r="FL26" s="19">
        <v>10.99</v>
      </c>
      <c r="FM26" s="19">
        <v>18.8</v>
      </c>
      <c r="FN26" s="19">
        <v>5474.085</v>
      </c>
      <c r="FO26" s="15"/>
      <c r="FP26" s="19">
        <v>17.622890000000002</v>
      </c>
      <c r="FQ26" s="19">
        <v>0</v>
      </c>
      <c r="FR26" s="19">
        <v>10.42</v>
      </c>
      <c r="FS26" s="19">
        <v>8.6</v>
      </c>
      <c r="FT26" s="19">
        <v>26.957999999999998</v>
      </c>
      <c r="FU26" s="19">
        <v>18.940809999999999</v>
      </c>
      <c r="FV26" s="19">
        <v>4.5</v>
      </c>
      <c r="FW26" s="19">
        <v>7.5</v>
      </c>
      <c r="FX26" s="19">
        <v>94.541700000000006</v>
      </c>
    </row>
    <row r="27" spans="1:180" ht="24" customHeight="1" x14ac:dyDescent="0.3">
      <c r="A27" s="13" t="s">
        <v>42</v>
      </c>
      <c r="B27" s="13" t="s">
        <v>635</v>
      </c>
      <c r="C27" s="14">
        <v>206.9</v>
      </c>
      <c r="D27" s="14">
        <v>319.10000000000002</v>
      </c>
      <c r="E27" s="14">
        <v>101.4</v>
      </c>
      <c r="F27" s="14"/>
      <c r="G27" s="14"/>
      <c r="H27" s="14">
        <v>90.6</v>
      </c>
      <c r="I27" s="14">
        <v>194.9</v>
      </c>
      <c r="J27" s="14"/>
      <c r="K27" s="14"/>
      <c r="L27" s="14"/>
      <c r="M27" s="14">
        <v>0</v>
      </c>
      <c r="N27" s="14">
        <v>0</v>
      </c>
      <c r="O27" s="14"/>
      <c r="P27" s="14">
        <v>0</v>
      </c>
      <c r="Q27" s="14"/>
      <c r="R27" s="14">
        <v>0</v>
      </c>
      <c r="S27" s="14">
        <v>9.8000000000000007</v>
      </c>
      <c r="T27" s="14"/>
      <c r="U27" s="14"/>
      <c r="V27" s="14"/>
      <c r="W27" s="14"/>
      <c r="X27" s="14">
        <v>170.2</v>
      </c>
      <c r="Y27" s="14">
        <v>6.7</v>
      </c>
      <c r="Z27" s="14">
        <v>5.3</v>
      </c>
      <c r="AA27" s="14">
        <v>0</v>
      </c>
      <c r="AB27" s="14">
        <v>6.8</v>
      </c>
      <c r="AC27" s="14">
        <v>14.6</v>
      </c>
      <c r="AD27" s="14">
        <v>60.3</v>
      </c>
      <c r="AE27" s="14"/>
      <c r="AF27" s="14"/>
      <c r="AG27" s="14"/>
      <c r="AH27" s="14"/>
      <c r="AI27" s="14">
        <v>108.7</v>
      </c>
      <c r="AJ27" s="14">
        <v>0</v>
      </c>
      <c r="AK27" s="14"/>
      <c r="AL27" s="14"/>
      <c r="AM27" s="14"/>
      <c r="AN27" s="14">
        <v>6.5</v>
      </c>
      <c r="AO27" s="14">
        <v>0</v>
      </c>
      <c r="AP27" s="14">
        <v>32</v>
      </c>
      <c r="AQ27" s="14">
        <v>41</v>
      </c>
      <c r="AR27" s="14">
        <v>18</v>
      </c>
      <c r="AS27" s="14">
        <v>18.399999999999999</v>
      </c>
      <c r="AT27" s="14">
        <v>15.3</v>
      </c>
      <c r="AU27" s="14">
        <v>87.4</v>
      </c>
      <c r="AV27" s="14">
        <v>182.9</v>
      </c>
      <c r="AW27" s="14">
        <v>182.9</v>
      </c>
      <c r="AX27" s="14">
        <v>184.1</v>
      </c>
      <c r="AY27" s="14">
        <v>65.599999999999994</v>
      </c>
      <c r="AZ27" s="14">
        <v>0</v>
      </c>
      <c r="BA27" s="14">
        <v>29.3</v>
      </c>
      <c r="BB27" s="14">
        <v>4</v>
      </c>
      <c r="BC27" s="14">
        <v>33.700000000000003</v>
      </c>
      <c r="BD27" s="14">
        <v>89.1</v>
      </c>
      <c r="BE27" s="14"/>
      <c r="BF27" s="14"/>
      <c r="BG27" s="14">
        <v>31.2</v>
      </c>
      <c r="BH27" s="14"/>
      <c r="BI27" s="14"/>
      <c r="BJ27" s="14">
        <v>0</v>
      </c>
      <c r="BK27" s="14"/>
      <c r="BL27" s="14"/>
      <c r="BM27" s="14"/>
      <c r="BN27" s="14">
        <v>34.4</v>
      </c>
      <c r="BO27" s="14">
        <v>115</v>
      </c>
      <c r="BP27" s="14">
        <v>114.9</v>
      </c>
      <c r="BQ27" s="14">
        <v>114.8</v>
      </c>
      <c r="BR27" s="14">
        <v>204.1</v>
      </c>
      <c r="BS27" s="14">
        <v>37.700000000000003</v>
      </c>
      <c r="BT27" s="14">
        <v>26.6</v>
      </c>
      <c r="BU27" s="14"/>
      <c r="BV27" s="14"/>
      <c r="BW27" s="14"/>
      <c r="BX27" s="14"/>
      <c r="BY27" s="14">
        <v>0</v>
      </c>
      <c r="BZ27" s="14"/>
      <c r="CA27" s="14"/>
      <c r="CB27" s="14">
        <v>117.5</v>
      </c>
      <c r="CC27" s="14">
        <v>106.4</v>
      </c>
      <c r="CD27" s="14">
        <v>62.1</v>
      </c>
      <c r="CE27" s="14">
        <v>66</v>
      </c>
      <c r="CF27" s="14">
        <v>30.3</v>
      </c>
      <c r="CG27" s="14"/>
      <c r="CH27" s="14"/>
      <c r="CI27" s="14"/>
      <c r="CJ27" s="14">
        <v>102.5</v>
      </c>
      <c r="CK27" s="14">
        <v>102.2</v>
      </c>
      <c r="CL27" s="14">
        <v>121.6</v>
      </c>
      <c r="CM27" s="14"/>
      <c r="CN27" s="14"/>
      <c r="CO27" s="14"/>
      <c r="CP27" s="14">
        <v>0</v>
      </c>
      <c r="CQ27" s="14"/>
      <c r="CR27" s="14">
        <v>152.9</v>
      </c>
      <c r="CS27" s="14">
        <v>80.099999999999994</v>
      </c>
      <c r="CT27" s="14">
        <v>3.4</v>
      </c>
      <c r="CU27" s="14"/>
      <c r="CV27" s="14">
        <v>4.9000000000000004</v>
      </c>
      <c r="CW27" s="14">
        <v>0.6</v>
      </c>
      <c r="CX27" s="14">
        <v>76.3</v>
      </c>
      <c r="CY27" s="14">
        <v>80.599999999999994</v>
      </c>
      <c r="CZ27" s="14">
        <v>0.4</v>
      </c>
      <c r="DA27" s="14"/>
      <c r="DB27" s="14">
        <v>5.4</v>
      </c>
      <c r="DC27" s="14">
        <v>9.9</v>
      </c>
      <c r="DD27" s="14">
        <v>5.4</v>
      </c>
      <c r="DE27" s="14">
        <v>212.9</v>
      </c>
      <c r="DF27" s="14">
        <v>1.2</v>
      </c>
      <c r="DG27" s="14">
        <v>1.6</v>
      </c>
      <c r="DH27" s="14">
        <v>4.0999999999999996</v>
      </c>
      <c r="DI27" s="14">
        <v>17.100000000000001</v>
      </c>
      <c r="DJ27" s="14">
        <v>17.399999999999999</v>
      </c>
      <c r="DK27" s="14">
        <v>16.600000000000001</v>
      </c>
      <c r="DL27" s="14">
        <v>2.5</v>
      </c>
      <c r="DM27" s="14">
        <v>17.5</v>
      </c>
      <c r="DN27" s="14">
        <v>14.6</v>
      </c>
      <c r="DO27" s="14">
        <v>18.399999999999999</v>
      </c>
      <c r="DP27" s="14">
        <v>17.3</v>
      </c>
      <c r="DQ27" s="14">
        <v>50.2</v>
      </c>
      <c r="DR27" s="14">
        <v>18.7</v>
      </c>
      <c r="DS27" s="14">
        <v>2.4</v>
      </c>
      <c r="DT27" s="14">
        <v>9.6</v>
      </c>
      <c r="DU27" s="14">
        <v>2.8</v>
      </c>
      <c r="DV27" s="14"/>
      <c r="DW27" s="14">
        <v>0.26</v>
      </c>
      <c r="DX27" s="14">
        <v>4.7</v>
      </c>
      <c r="DY27" s="14">
        <v>6.8</v>
      </c>
      <c r="DZ27" s="14">
        <v>12.9</v>
      </c>
      <c r="EA27" s="14">
        <v>16.899999999999999</v>
      </c>
      <c r="EB27" s="14">
        <v>20</v>
      </c>
      <c r="EC27" s="14">
        <v>23.3</v>
      </c>
      <c r="ED27" s="14">
        <v>12.5</v>
      </c>
      <c r="EE27" s="14">
        <v>38.6</v>
      </c>
      <c r="EF27" s="14">
        <v>27.6</v>
      </c>
      <c r="EG27" s="14">
        <v>45.1</v>
      </c>
      <c r="EH27" s="14">
        <v>4.5</v>
      </c>
      <c r="EI27" s="14">
        <v>3.1</v>
      </c>
      <c r="EJ27" s="14">
        <v>47.6</v>
      </c>
      <c r="EK27" s="14">
        <v>10.1</v>
      </c>
      <c r="EL27" s="14">
        <v>2.9</v>
      </c>
      <c r="EM27" s="14">
        <v>9</v>
      </c>
      <c r="EN27" s="14">
        <v>20.399999999999999</v>
      </c>
      <c r="EO27" s="14">
        <v>20.399999999999999</v>
      </c>
      <c r="EP27" s="14">
        <v>20.100000000000001</v>
      </c>
      <c r="EQ27" s="14">
        <v>0.2</v>
      </c>
      <c r="ER27" s="14">
        <v>252.9</v>
      </c>
      <c r="ES27" s="14">
        <v>11.3</v>
      </c>
      <c r="ET27" s="14">
        <v>145.19999999999999</v>
      </c>
      <c r="EU27" s="14">
        <v>0.6</v>
      </c>
      <c r="EV27" s="14">
        <v>15.3</v>
      </c>
      <c r="EW27" s="14">
        <v>16.7</v>
      </c>
      <c r="EX27" s="14">
        <v>110.7</v>
      </c>
      <c r="EY27" s="14">
        <v>4.3</v>
      </c>
      <c r="EZ27" s="14">
        <v>2.2000000000000002</v>
      </c>
      <c r="FA27" s="14">
        <v>1.2</v>
      </c>
      <c r="FB27" s="14">
        <v>1.2</v>
      </c>
      <c r="FC27" s="14">
        <v>11</v>
      </c>
      <c r="FD27" s="14">
        <v>5.8</v>
      </c>
      <c r="FE27" s="14">
        <v>10</v>
      </c>
      <c r="FF27" s="14">
        <v>8.9</v>
      </c>
      <c r="FG27" s="14">
        <v>25.6</v>
      </c>
      <c r="FH27" s="14">
        <v>23.7</v>
      </c>
      <c r="FI27" s="14">
        <v>17.100000000000001</v>
      </c>
      <c r="FJ27" s="14"/>
      <c r="FK27" s="14">
        <v>5.48</v>
      </c>
      <c r="FL27" s="14">
        <v>10.99</v>
      </c>
      <c r="FM27" s="14">
        <v>19</v>
      </c>
      <c r="FN27" s="14">
        <v>5563.73</v>
      </c>
      <c r="FO27" s="15"/>
      <c r="FP27" s="14">
        <v>17.570969999999999</v>
      </c>
      <c r="FQ27" s="14">
        <v>0</v>
      </c>
      <c r="FR27" s="14">
        <v>11.2</v>
      </c>
      <c r="FS27" s="14">
        <v>8.6</v>
      </c>
      <c r="FT27" s="14">
        <v>26.814540000000001</v>
      </c>
      <c r="FU27" s="14">
        <v>18.94089</v>
      </c>
      <c r="FV27" s="14">
        <v>4.4000000000000004</v>
      </c>
      <c r="FW27" s="14">
        <v>7.5</v>
      </c>
      <c r="FX27" s="14">
        <v>95.026399999999995</v>
      </c>
    </row>
    <row r="28" spans="1:180" ht="24" customHeight="1" x14ac:dyDescent="0.3">
      <c r="A28" s="16" t="s">
        <v>42</v>
      </c>
      <c r="B28" s="16" t="s">
        <v>636</v>
      </c>
      <c r="C28" s="17">
        <v>202.4</v>
      </c>
      <c r="D28" s="17">
        <v>321.39999999999998</v>
      </c>
      <c r="E28" s="17">
        <v>102.4</v>
      </c>
      <c r="F28" s="17"/>
      <c r="G28" s="17"/>
      <c r="H28" s="17">
        <v>89</v>
      </c>
      <c r="I28" s="17">
        <v>192.6</v>
      </c>
      <c r="J28" s="17"/>
      <c r="K28" s="17"/>
      <c r="L28" s="17"/>
      <c r="M28" s="17">
        <v>0</v>
      </c>
      <c r="N28" s="17">
        <v>0</v>
      </c>
      <c r="O28" s="17"/>
      <c r="P28" s="17">
        <v>0</v>
      </c>
      <c r="Q28" s="17"/>
      <c r="R28" s="17">
        <v>0</v>
      </c>
      <c r="S28" s="17">
        <v>9.6</v>
      </c>
      <c r="T28" s="17"/>
      <c r="U28" s="17"/>
      <c r="V28" s="17"/>
      <c r="W28" s="17"/>
      <c r="X28" s="17">
        <v>166.4</v>
      </c>
      <c r="Y28" s="17">
        <v>6.6</v>
      </c>
      <c r="Z28" s="17">
        <v>5.3</v>
      </c>
      <c r="AA28" s="17">
        <v>0</v>
      </c>
      <c r="AB28" s="17">
        <v>7</v>
      </c>
      <c r="AC28" s="17">
        <v>14.4</v>
      </c>
      <c r="AD28" s="17">
        <v>60.3</v>
      </c>
      <c r="AE28" s="17"/>
      <c r="AF28" s="17"/>
      <c r="AG28" s="17"/>
      <c r="AH28" s="17"/>
      <c r="AI28" s="17">
        <v>108.5</v>
      </c>
      <c r="AJ28" s="17">
        <v>0</v>
      </c>
      <c r="AK28" s="17"/>
      <c r="AL28" s="17"/>
      <c r="AM28" s="17"/>
      <c r="AN28" s="17">
        <v>6.5</v>
      </c>
      <c r="AO28" s="17">
        <v>0</v>
      </c>
      <c r="AP28" s="17">
        <v>31.8</v>
      </c>
      <c r="AQ28" s="17">
        <v>101</v>
      </c>
      <c r="AR28" s="17">
        <v>18.3</v>
      </c>
      <c r="AS28" s="17">
        <v>18.399999999999999</v>
      </c>
      <c r="AT28" s="17">
        <v>15.3</v>
      </c>
      <c r="AU28" s="17">
        <v>90.1</v>
      </c>
      <c r="AV28" s="17">
        <v>180.6</v>
      </c>
      <c r="AW28" s="17">
        <v>180.5</v>
      </c>
      <c r="AX28" s="17">
        <v>185.2</v>
      </c>
      <c r="AY28" s="17">
        <v>65.3</v>
      </c>
      <c r="AZ28" s="17">
        <v>0</v>
      </c>
      <c r="BA28" s="17">
        <v>29.2</v>
      </c>
      <c r="BB28" s="17">
        <v>4</v>
      </c>
      <c r="BC28" s="17">
        <v>32.200000000000003</v>
      </c>
      <c r="BD28" s="17">
        <v>120.7</v>
      </c>
      <c r="BE28" s="17"/>
      <c r="BF28" s="17"/>
      <c r="BG28" s="17">
        <v>30.7</v>
      </c>
      <c r="BH28" s="17"/>
      <c r="BI28" s="17"/>
      <c r="BJ28" s="17">
        <v>0</v>
      </c>
      <c r="BK28" s="17"/>
      <c r="BL28" s="17"/>
      <c r="BM28" s="17"/>
      <c r="BN28" s="17">
        <v>34</v>
      </c>
      <c r="BO28" s="17">
        <v>115.2</v>
      </c>
      <c r="BP28" s="17">
        <v>115.2</v>
      </c>
      <c r="BQ28" s="17">
        <v>115</v>
      </c>
      <c r="BR28" s="17">
        <v>203.9</v>
      </c>
      <c r="BS28" s="17">
        <v>38.4</v>
      </c>
      <c r="BT28" s="17">
        <v>26.5</v>
      </c>
      <c r="BU28" s="17"/>
      <c r="BV28" s="17"/>
      <c r="BW28" s="17"/>
      <c r="BX28" s="17"/>
      <c r="BY28" s="17">
        <v>0</v>
      </c>
      <c r="BZ28" s="17"/>
      <c r="CA28" s="17"/>
      <c r="CB28" s="17">
        <v>132.6</v>
      </c>
      <c r="CC28" s="17">
        <v>107.5</v>
      </c>
      <c r="CD28" s="17">
        <v>61.8</v>
      </c>
      <c r="CE28" s="17">
        <v>65.599999999999994</v>
      </c>
      <c r="CF28" s="17">
        <v>30.1</v>
      </c>
      <c r="CG28" s="17"/>
      <c r="CH28" s="17"/>
      <c r="CI28" s="17"/>
      <c r="CJ28" s="17">
        <v>103.7</v>
      </c>
      <c r="CK28" s="17">
        <v>103.2</v>
      </c>
      <c r="CL28" s="17">
        <v>123.1</v>
      </c>
      <c r="CM28" s="17"/>
      <c r="CN28" s="17"/>
      <c r="CO28" s="17"/>
      <c r="CP28" s="17">
        <v>0</v>
      </c>
      <c r="CQ28" s="17"/>
      <c r="CR28" s="17">
        <v>209.7</v>
      </c>
      <c r="CS28" s="17">
        <v>100.3</v>
      </c>
      <c r="CT28" s="17">
        <v>3.3</v>
      </c>
      <c r="CU28" s="17"/>
      <c r="CV28" s="17">
        <v>4.9000000000000004</v>
      </c>
      <c r="CW28" s="17">
        <v>0.7</v>
      </c>
      <c r="CX28" s="17">
        <v>62.1</v>
      </c>
      <c r="CY28" s="17">
        <v>80.8</v>
      </c>
      <c r="CZ28" s="17">
        <v>0.3</v>
      </c>
      <c r="DA28" s="17"/>
      <c r="DB28" s="17">
        <v>5.2</v>
      </c>
      <c r="DC28" s="17">
        <v>9.9</v>
      </c>
      <c r="DD28" s="17">
        <v>5.5</v>
      </c>
      <c r="DE28" s="17">
        <v>218.7</v>
      </c>
      <c r="DF28" s="17">
        <v>1.2</v>
      </c>
      <c r="DG28" s="17">
        <v>1.6</v>
      </c>
      <c r="DH28" s="17">
        <v>4</v>
      </c>
      <c r="DI28" s="17">
        <v>17.2</v>
      </c>
      <c r="DJ28" s="17">
        <v>17.100000000000001</v>
      </c>
      <c r="DK28" s="17">
        <v>16.7</v>
      </c>
      <c r="DL28" s="17">
        <v>2.5</v>
      </c>
      <c r="DM28" s="17">
        <v>17.5</v>
      </c>
      <c r="DN28" s="17">
        <v>14.8</v>
      </c>
      <c r="DO28" s="17">
        <v>18.600000000000001</v>
      </c>
      <c r="DP28" s="17">
        <v>14.2</v>
      </c>
      <c r="DQ28" s="17">
        <v>47.7</v>
      </c>
      <c r="DR28" s="17">
        <v>19.2</v>
      </c>
      <c r="DS28" s="17">
        <v>2.4</v>
      </c>
      <c r="DT28" s="17">
        <v>9.5</v>
      </c>
      <c r="DU28" s="17">
        <v>2.8</v>
      </c>
      <c r="DV28" s="17"/>
      <c r="DW28" s="17">
        <v>0.318</v>
      </c>
      <c r="DX28" s="17">
        <v>4.7</v>
      </c>
      <c r="DY28" s="17">
        <v>6.8</v>
      </c>
      <c r="DZ28" s="17">
        <v>13.1</v>
      </c>
      <c r="EA28" s="17">
        <v>16.899999999999999</v>
      </c>
      <c r="EB28" s="17">
        <v>19.7</v>
      </c>
      <c r="EC28" s="17">
        <v>23.3</v>
      </c>
      <c r="ED28" s="17">
        <v>14.5</v>
      </c>
      <c r="EE28" s="17">
        <v>39.1</v>
      </c>
      <c r="EF28" s="17">
        <v>32.6</v>
      </c>
      <c r="EG28" s="17">
        <v>43.1</v>
      </c>
      <c r="EH28" s="17">
        <v>4</v>
      </c>
      <c r="EI28" s="17">
        <v>2.7</v>
      </c>
      <c r="EJ28" s="17">
        <v>49</v>
      </c>
      <c r="EK28" s="17">
        <v>9.9</v>
      </c>
      <c r="EL28" s="17">
        <v>2.9</v>
      </c>
      <c r="EM28" s="17">
        <v>9</v>
      </c>
      <c r="EN28" s="17">
        <v>20.399999999999999</v>
      </c>
      <c r="EO28" s="17">
        <v>20.399999999999999</v>
      </c>
      <c r="EP28" s="17">
        <v>20.100000000000001</v>
      </c>
      <c r="EQ28" s="17">
        <v>0.1</v>
      </c>
      <c r="ER28" s="17">
        <v>252.8</v>
      </c>
      <c r="ES28" s="17">
        <v>13.2</v>
      </c>
      <c r="ET28" s="17">
        <v>146.6</v>
      </c>
      <c r="EU28" s="17">
        <v>0.6</v>
      </c>
      <c r="EV28" s="17">
        <v>2.1</v>
      </c>
      <c r="EW28" s="17">
        <v>8.5</v>
      </c>
      <c r="EX28" s="17">
        <v>112</v>
      </c>
      <c r="EY28" s="17">
        <v>4.3</v>
      </c>
      <c r="EZ28" s="17">
        <v>2.2000000000000002</v>
      </c>
      <c r="FA28" s="17">
        <v>1.2</v>
      </c>
      <c r="FB28" s="17">
        <v>1.2</v>
      </c>
      <c r="FC28" s="17">
        <v>13</v>
      </c>
      <c r="FD28" s="17">
        <v>5.8</v>
      </c>
      <c r="FE28" s="17">
        <v>10</v>
      </c>
      <c r="FF28" s="17">
        <v>8.1</v>
      </c>
      <c r="FG28" s="17">
        <v>27.8</v>
      </c>
      <c r="FH28" s="17">
        <v>24</v>
      </c>
      <c r="FI28" s="17">
        <v>17</v>
      </c>
      <c r="FJ28" s="17"/>
      <c r="FK28" s="17">
        <v>5.05</v>
      </c>
      <c r="FL28" s="17">
        <v>10.94</v>
      </c>
      <c r="FM28" s="17">
        <v>18.899999999999999</v>
      </c>
      <c r="FN28" s="17">
        <v>5717.808</v>
      </c>
      <c r="FO28" s="15"/>
      <c r="FP28" s="17">
        <v>17.28004</v>
      </c>
      <c r="FQ28" s="17">
        <v>0</v>
      </c>
      <c r="FR28" s="17">
        <v>11.59</v>
      </c>
      <c r="FS28" s="17">
        <v>8.6</v>
      </c>
      <c r="FT28" s="17">
        <v>26.708259999999999</v>
      </c>
      <c r="FU28" s="17">
        <v>18.939959999999999</v>
      </c>
      <c r="FV28" s="17">
        <v>4.3</v>
      </c>
      <c r="FW28" s="17">
        <v>7.6</v>
      </c>
      <c r="FX28" s="17">
        <v>95.018259999999998</v>
      </c>
    </row>
    <row r="29" spans="1:180" ht="24" customHeight="1" x14ac:dyDescent="0.3">
      <c r="A29" s="16" t="s">
        <v>42</v>
      </c>
      <c r="B29" s="16" t="s">
        <v>637</v>
      </c>
      <c r="C29" s="17">
        <v>203.1</v>
      </c>
      <c r="D29" s="17">
        <v>322.7</v>
      </c>
      <c r="E29" s="17">
        <v>102.5</v>
      </c>
      <c r="F29" s="17"/>
      <c r="G29" s="17"/>
      <c r="H29" s="17">
        <v>90.3</v>
      </c>
      <c r="I29" s="17">
        <v>191.5</v>
      </c>
      <c r="J29" s="17"/>
      <c r="K29" s="17"/>
      <c r="L29" s="17"/>
      <c r="M29" s="17">
        <v>0</v>
      </c>
      <c r="N29" s="17">
        <v>0</v>
      </c>
      <c r="O29" s="17"/>
      <c r="P29" s="17">
        <v>0</v>
      </c>
      <c r="Q29" s="17"/>
      <c r="R29" s="17">
        <v>0</v>
      </c>
      <c r="S29" s="17">
        <v>9.8000000000000007</v>
      </c>
      <c r="T29" s="17"/>
      <c r="U29" s="17"/>
      <c r="V29" s="17"/>
      <c r="W29" s="17"/>
      <c r="X29" s="17">
        <v>163.5</v>
      </c>
      <c r="Y29" s="17">
        <v>7.5</v>
      </c>
      <c r="Z29" s="17">
        <v>5.3</v>
      </c>
      <c r="AA29" s="17">
        <v>0</v>
      </c>
      <c r="AB29" s="17">
        <v>6.9</v>
      </c>
      <c r="AC29" s="17">
        <v>14.4</v>
      </c>
      <c r="AD29" s="17">
        <v>61.2</v>
      </c>
      <c r="AE29" s="17"/>
      <c r="AF29" s="17"/>
      <c r="AG29" s="17"/>
      <c r="AH29" s="17"/>
      <c r="AI29" s="17">
        <v>108.2</v>
      </c>
      <c r="AJ29" s="17">
        <v>0</v>
      </c>
      <c r="AK29" s="17"/>
      <c r="AL29" s="17"/>
      <c r="AM29" s="17"/>
      <c r="AN29" s="17">
        <v>6.5</v>
      </c>
      <c r="AO29" s="17">
        <v>0</v>
      </c>
      <c r="AP29" s="17">
        <v>32.1</v>
      </c>
      <c r="AQ29" s="17">
        <v>142.69999999999999</v>
      </c>
      <c r="AR29" s="17">
        <v>17.600000000000001</v>
      </c>
      <c r="AS29" s="17">
        <v>18.399999999999999</v>
      </c>
      <c r="AT29" s="17">
        <v>15.3</v>
      </c>
      <c r="AU29" s="17">
        <v>90.8</v>
      </c>
      <c r="AV29" s="17">
        <v>180.9</v>
      </c>
      <c r="AW29" s="17">
        <v>181.8</v>
      </c>
      <c r="AX29" s="17">
        <v>186.6</v>
      </c>
      <c r="AY29" s="17">
        <v>61.2</v>
      </c>
      <c r="AZ29" s="17">
        <v>0</v>
      </c>
      <c r="BA29" s="17">
        <v>29</v>
      </c>
      <c r="BB29" s="17">
        <v>4</v>
      </c>
      <c r="BC29" s="17">
        <v>32.4</v>
      </c>
      <c r="BD29" s="17">
        <v>48.8</v>
      </c>
      <c r="BE29" s="17"/>
      <c r="BF29" s="17"/>
      <c r="BG29" s="17">
        <v>31.2</v>
      </c>
      <c r="BH29" s="17"/>
      <c r="BI29" s="17"/>
      <c r="BJ29" s="17">
        <v>0</v>
      </c>
      <c r="BK29" s="17"/>
      <c r="BL29" s="17"/>
      <c r="BM29" s="17"/>
      <c r="BN29" s="17">
        <v>33.9</v>
      </c>
      <c r="BO29" s="17">
        <v>145.1</v>
      </c>
      <c r="BP29" s="17">
        <v>145</v>
      </c>
      <c r="BQ29" s="17">
        <v>145.19999999999999</v>
      </c>
      <c r="BR29" s="17">
        <v>213.9</v>
      </c>
      <c r="BS29" s="17">
        <v>38.299999999999997</v>
      </c>
      <c r="BT29" s="17">
        <v>26.6</v>
      </c>
      <c r="BU29" s="17"/>
      <c r="BV29" s="17"/>
      <c r="BW29" s="17"/>
      <c r="BX29" s="17"/>
      <c r="BY29" s="17">
        <v>0</v>
      </c>
      <c r="BZ29" s="17"/>
      <c r="CA29" s="17"/>
      <c r="CB29" s="17">
        <v>78.8</v>
      </c>
      <c r="CC29" s="17">
        <v>102.4</v>
      </c>
      <c r="CD29" s="17">
        <v>62</v>
      </c>
      <c r="CE29" s="17">
        <v>66</v>
      </c>
      <c r="CF29" s="17">
        <v>30</v>
      </c>
      <c r="CG29" s="17"/>
      <c r="CH29" s="17"/>
      <c r="CI29" s="17"/>
      <c r="CJ29" s="17">
        <v>143.30000000000001</v>
      </c>
      <c r="CK29" s="17">
        <v>143.4</v>
      </c>
      <c r="CL29" s="17">
        <v>149.1</v>
      </c>
      <c r="CM29" s="17"/>
      <c r="CN29" s="17"/>
      <c r="CO29" s="17"/>
      <c r="CP29" s="17">
        <v>0</v>
      </c>
      <c r="CQ29" s="17"/>
      <c r="CR29" s="17">
        <v>208.6</v>
      </c>
      <c r="CS29" s="17">
        <v>99.9</v>
      </c>
      <c r="CT29" s="17">
        <v>3.3</v>
      </c>
      <c r="CU29" s="17"/>
      <c r="CV29" s="17">
        <v>5</v>
      </c>
      <c r="CW29" s="17">
        <v>0.8</v>
      </c>
      <c r="CX29" s="17">
        <v>63.1</v>
      </c>
      <c r="CY29" s="17">
        <v>80.900000000000006</v>
      </c>
      <c r="CZ29" s="17">
        <v>0.4</v>
      </c>
      <c r="DA29" s="17"/>
      <c r="DB29" s="17">
        <v>5.2</v>
      </c>
      <c r="DC29" s="17">
        <v>10</v>
      </c>
      <c r="DD29" s="17">
        <v>5.4</v>
      </c>
      <c r="DE29" s="17">
        <v>221.6</v>
      </c>
      <c r="DF29" s="17">
        <v>1.2</v>
      </c>
      <c r="DG29" s="17">
        <v>1.6</v>
      </c>
      <c r="DH29" s="17">
        <v>3.9</v>
      </c>
      <c r="DI29" s="17">
        <v>16.600000000000001</v>
      </c>
      <c r="DJ29" s="17">
        <v>17.100000000000001</v>
      </c>
      <c r="DK29" s="17">
        <v>16.7</v>
      </c>
      <c r="DL29" s="17">
        <v>2.6</v>
      </c>
      <c r="DM29" s="17">
        <v>17.5</v>
      </c>
      <c r="DN29" s="17">
        <v>14.9</v>
      </c>
      <c r="DO29" s="17">
        <v>19.2</v>
      </c>
      <c r="DP29" s="17">
        <v>10.4</v>
      </c>
      <c r="DQ29" s="17">
        <v>52.2</v>
      </c>
      <c r="DR29" s="17">
        <v>19.399999999999999</v>
      </c>
      <c r="DS29" s="17">
        <v>2.4</v>
      </c>
      <c r="DT29" s="17">
        <v>9.5</v>
      </c>
      <c r="DU29" s="17">
        <v>2.8</v>
      </c>
      <c r="DV29" s="17"/>
      <c r="DW29" s="17">
        <v>0.32600000000000001</v>
      </c>
      <c r="DX29" s="17">
        <v>4.7</v>
      </c>
      <c r="DY29" s="17">
        <v>6.8</v>
      </c>
      <c r="DZ29" s="17">
        <v>12</v>
      </c>
      <c r="EA29" s="17">
        <v>17.100000000000001</v>
      </c>
      <c r="EB29" s="17">
        <v>19.399999999999999</v>
      </c>
      <c r="EC29" s="17">
        <v>22.5</v>
      </c>
      <c r="ED29" s="17">
        <v>19.100000000000001</v>
      </c>
      <c r="EE29" s="17">
        <v>39.5</v>
      </c>
      <c r="EF29" s="17">
        <v>32.9</v>
      </c>
      <c r="EG29" s="17">
        <v>57.5</v>
      </c>
      <c r="EH29" s="17">
        <v>5.2</v>
      </c>
      <c r="EI29" s="17">
        <v>3.3</v>
      </c>
      <c r="EJ29" s="17">
        <v>49.89</v>
      </c>
      <c r="EK29" s="17">
        <v>9.9</v>
      </c>
      <c r="EL29" s="17">
        <v>3</v>
      </c>
      <c r="EM29" s="17">
        <v>9</v>
      </c>
      <c r="EN29" s="17">
        <v>20.399999999999999</v>
      </c>
      <c r="EO29" s="17">
        <v>20.399999999999999</v>
      </c>
      <c r="EP29" s="17">
        <v>20.100000000000001</v>
      </c>
      <c r="EQ29" s="17">
        <v>0.6</v>
      </c>
      <c r="ER29" s="17">
        <v>253</v>
      </c>
      <c r="ES29" s="17">
        <v>14.9</v>
      </c>
      <c r="ET29" s="17">
        <v>147.4</v>
      </c>
      <c r="EU29" s="17">
        <v>0.6</v>
      </c>
      <c r="EV29" s="17">
        <v>0</v>
      </c>
      <c r="EW29" s="17">
        <v>1.4</v>
      </c>
      <c r="EX29" s="17">
        <v>113</v>
      </c>
      <c r="EY29" s="17">
        <v>4.3</v>
      </c>
      <c r="EZ29" s="17">
        <v>2.2000000000000002</v>
      </c>
      <c r="FA29" s="17">
        <v>1.2</v>
      </c>
      <c r="FB29" s="17">
        <v>1.2</v>
      </c>
      <c r="FC29" s="17">
        <v>14.7</v>
      </c>
      <c r="FD29" s="17">
        <v>5.8</v>
      </c>
      <c r="FE29" s="17">
        <v>10</v>
      </c>
      <c r="FF29" s="17">
        <v>8.5</v>
      </c>
      <c r="FG29" s="17">
        <v>26.7</v>
      </c>
      <c r="FH29" s="17">
        <v>24</v>
      </c>
      <c r="FI29" s="17">
        <v>17.100000000000001</v>
      </c>
      <c r="FJ29" s="17"/>
      <c r="FK29" s="17">
        <v>7.92</v>
      </c>
      <c r="FL29" s="17">
        <v>11.16</v>
      </c>
      <c r="FM29" s="17">
        <v>2.9</v>
      </c>
      <c r="FN29" s="17">
        <v>5842.9960000000001</v>
      </c>
      <c r="FO29" s="15"/>
      <c r="FP29" s="17">
        <v>17.00271</v>
      </c>
      <c r="FQ29" s="17">
        <v>0</v>
      </c>
      <c r="FR29" s="17">
        <v>11.59</v>
      </c>
      <c r="FS29" s="17">
        <v>8.6</v>
      </c>
      <c r="FT29" s="17">
        <v>26.55378</v>
      </c>
      <c r="FU29" s="17">
        <v>18.93985</v>
      </c>
      <c r="FV29" s="17">
        <v>4.3</v>
      </c>
      <c r="FW29" s="17">
        <v>7.5</v>
      </c>
      <c r="FX29" s="17">
        <v>94.486339999999998</v>
      </c>
    </row>
    <row r="30" spans="1:180" ht="24" customHeight="1" x14ac:dyDescent="0.3">
      <c r="A30" s="16" t="s">
        <v>42</v>
      </c>
      <c r="B30" s="16" t="s">
        <v>638</v>
      </c>
      <c r="C30" s="17">
        <v>200.9</v>
      </c>
      <c r="D30" s="17">
        <v>314.60000000000002</v>
      </c>
      <c r="E30" s="17">
        <v>101.9</v>
      </c>
      <c r="F30" s="17"/>
      <c r="G30" s="17"/>
      <c r="H30" s="17">
        <v>89.3</v>
      </c>
      <c r="I30" s="17">
        <v>188.6</v>
      </c>
      <c r="J30" s="17"/>
      <c r="K30" s="17"/>
      <c r="L30" s="17"/>
      <c r="M30" s="17">
        <v>0</v>
      </c>
      <c r="N30" s="17">
        <v>0</v>
      </c>
      <c r="O30" s="17"/>
      <c r="P30" s="17">
        <v>0</v>
      </c>
      <c r="Q30" s="17"/>
      <c r="R30" s="17">
        <v>0</v>
      </c>
      <c r="S30" s="17">
        <v>9.6999999999999993</v>
      </c>
      <c r="T30" s="17"/>
      <c r="U30" s="17"/>
      <c r="V30" s="17"/>
      <c r="W30" s="17"/>
      <c r="X30" s="17">
        <v>162.69999999999999</v>
      </c>
      <c r="Y30" s="17">
        <v>7.2</v>
      </c>
      <c r="Z30" s="17">
        <v>5.0999999999999996</v>
      </c>
      <c r="AA30" s="17">
        <v>0</v>
      </c>
      <c r="AB30" s="17">
        <v>6.8</v>
      </c>
      <c r="AC30" s="17">
        <v>14.2</v>
      </c>
      <c r="AD30" s="17">
        <v>59.7</v>
      </c>
      <c r="AE30" s="17"/>
      <c r="AF30" s="17"/>
      <c r="AG30" s="17"/>
      <c r="AH30" s="17"/>
      <c r="AI30" s="17">
        <v>107.5</v>
      </c>
      <c r="AJ30" s="17">
        <v>0</v>
      </c>
      <c r="AK30" s="17"/>
      <c r="AL30" s="17"/>
      <c r="AM30" s="17"/>
      <c r="AN30" s="17">
        <v>6.5</v>
      </c>
      <c r="AO30" s="17">
        <v>0</v>
      </c>
      <c r="AP30" s="17">
        <v>32.200000000000003</v>
      </c>
      <c r="AQ30" s="17">
        <v>138.5</v>
      </c>
      <c r="AR30" s="17">
        <v>17.5</v>
      </c>
      <c r="AS30" s="17">
        <v>18.399999999999999</v>
      </c>
      <c r="AT30" s="17">
        <v>15.3</v>
      </c>
      <c r="AU30" s="17">
        <v>89.9</v>
      </c>
      <c r="AV30" s="17">
        <v>179.7</v>
      </c>
      <c r="AW30" s="17">
        <v>180.2</v>
      </c>
      <c r="AX30" s="17">
        <v>184.4</v>
      </c>
      <c r="AY30" s="17">
        <v>60.6</v>
      </c>
      <c r="AZ30" s="17">
        <v>0</v>
      </c>
      <c r="BA30" s="17">
        <v>28.6</v>
      </c>
      <c r="BB30" s="17">
        <v>4</v>
      </c>
      <c r="BC30" s="17">
        <v>32.5</v>
      </c>
      <c r="BD30" s="17">
        <v>39.1</v>
      </c>
      <c r="BE30" s="17"/>
      <c r="BF30" s="17"/>
      <c r="BG30" s="17">
        <v>29.9</v>
      </c>
      <c r="BH30" s="17"/>
      <c r="BI30" s="17"/>
      <c r="BJ30" s="17">
        <v>0</v>
      </c>
      <c r="BK30" s="17"/>
      <c r="BL30" s="17"/>
      <c r="BM30" s="17"/>
      <c r="BN30" s="17">
        <v>33.6</v>
      </c>
      <c r="BO30" s="17">
        <v>152.80000000000001</v>
      </c>
      <c r="BP30" s="17">
        <v>152.80000000000001</v>
      </c>
      <c r="BQ30" s="17">
        <v>153.1</v>
      </c>
      <c r="BR30" s="17">
        <v>236.9</v>
      </c>
      <c r="BS30" s="17">
        <v>37.9</v>
      </c>
      <c r="BT30" s="17">
        <v>26.5</v>
      </c>
      <c r="BU30" s="17"/>
      <c r="BV30" s="17"/>
      <c r="BW30" s="17"/>
      <c r="BX30" s="17"/>
      <c r="BY30" s="17">
        <v>0</v>
      </c>
      <c r="BZ30" s="17"/>
      <c r="CA30" s="17"/>
      <c r="CB30" s="17">
        <v>70.8</v>
      </c>
      <c r="CC30" s="17">
        <v>89</v>
      </c>
      <c r="CD30" s="17">
        <v>61.4</v>
      </c>
      <c r="CE30" s="17">
        <v>71.900000000000006</v>
      </c>
      <c r="CF30" s="17">
        <v>29.7</v>
      </c>
      <c r="CG30" s="17"/>
      <c r="CH30" s="17"/>
      <c r="CI30" s="17"/>
      <c r="CJ30" s="17">
        <v>142.9</v>
      </c>
      <c r="CK30" s="17">
        <v>143.1</v>
      </c>
      <c r="CL30" s="17">
        <v>147.9</v>
      </c>
      <c r="CM30" s="17"/>
      <c r="CN30" s="17"/>
      <c r="CO30" s="17"/>
      <c r="CP30" s="17">
        <v>0</v>
      </c>
      <c r="CQ30" s="17"/>
      <c r="CR30" s="17">
        <v>208</v>
      </c>
      <c r="CS30" s="17">
        <v>99.7</v>
      </c>
      <c r="CT30" s="17">
        <v>3.3</v>
      </c>
      <c r="CU30" s="17"/>
      <c r="CV30" s="17">
        <v>5</v>
      </c>
      <c r="CW30" s="17">
        <v>1</v>
      </c>
      <c r="CX30" s="17">
        <v>68.400000000000006</v>
      </c>
      <c r="CY30" s="17">
        <v>80.8</v>
      </c>
      <c r="CZ30" s="17">
        <v>0</v>
      </c>
      <c r="DA30" s="17"/>
      <c r="DB30" s="17">
        <v>5.0999999999999996</v>
      </c>
      <c r="DC30" s="17">
        <v>9.9</v>
      </c>
      <c r="DD30" s="17">
        <v>5.3</v>
      </c>
      <c r="DE30" s="17">
        <v>224.4</v>
      </c>
      <c r="DF30" s="17">
        <v>1.2</v>
      </c>
      <c r="DG30" s="17">
        <v>1.6</v>
      </c>
      <c r="DH30" s="17">
        <v>4.2</v>
      </c>
      <c r="DI30" s="17">
        <v>16.600000000000001</v>
      </c>
      <c r="DJ30" s="17">
        <v>17</v>
      </c>
      <c r="DK30" s="17">
        <v>16.600000000000001</v>
      </c>
      <c r="DL30" s="17">
        <v>2.6</v>
      </c>
      <c r="DM30" s="17">
        <v>17.5</v>
      </c>
      <c r="DN30" s="17">
        <v>15.3</v>
      </c>
      <c r="DO30" s="17">
        <v>19.5</v>
      </c>
      <c r="DP30" s="17">
        <v>12.8</v>
      </c>
      <c r="DQ30" s="17">
        <v>50.1</v>
      </c>
      <c r="DR30" s="17">
        <v>19.600000000000001</v>
      </c>
      <c r="DS30" s="17">
        <v>2.4</v>
      </c>
      <c r="DT30" s="17">
        <v>9.5</v>
      </c>
      <c r="DU30" s="17">
        <v>2.8</v>
      </c>
      <c r="DV30" s="17"/>
      <c r="DW30" s="17">
        <v>0.35499999999999998</v>
      </c>
      <c r="DX30" s="17">
        <v>4.7</v>
      </c>
      <c r="DY30" s="17">
        <v>6.8</v>
      </c>
      <c r="DZ30" s="17">
        <v>11.6</v>
      </c>
      <c r="EA30" s="17">
        <v>16.8</v>
      </c>
      <c r="EB30" s="17">
        <v>19.2</v>
      </c>
      <c r="EC30" s="17">
        <v>20.5</v>
      </c>
      <c r="ED30" s="17">
        <v>25.2</v>
      </c>
      <c r="EE30" s="17">
        <v>39.700000000000003</v>
      </c>
      <c r="EF30" s="17">
        <v>44.4</v>
      </c>
      <c r="EG30" s="17">
        <v>67.3</v>
      </c>
      <c r="EH30" s="17">
        <v>6.3</v>
      </c>
      <c r="EI30" s="17">
        <v>3.1</v>
      </c>
      <c r="EJ30" s="17">
        <v>50</v>
      </c>
      <c r="EK30" s="17">
        <v>9.9</v>
      </c>
      <c r="EL30" s="17">
        <v>3</v>
      </c>
      <c r="EM30" s="17">
        <v>8.9</v>
      </c>
      <c r="EN30" s="17">
        <v>20.399999999999999</v>
      </c>
      <c r="EO30" s="17">
        <v>20.399999999999999</v>
      </c>
      <c r="EP30" s="17">
        <v>20.100000000000001</v>
      </c>
      <c r="EQ30" s="17">
        <v>0</v>
      </c>
      <c r="ER30" s="17">
        <v>253</v>
      </c>
      <c r="ES30" s="17">
        <v>16.399999999999999</v>
      </c>
      <c r="ET30" s="17">
        <v>148.80000000000001</v>
      </c>
      <c r="EU30" s="17">
        <v>0.6</v>
      </c>
      <c r="EV30" s="17">
        <v>0</v>
      </c>
      <c r="EW30" s="17">
        <v>0</v>
      </c>
      <c r="EX30" s="17">
        <v>113.8</v>
      </c>
      <c r="EY30" s="17">
        <v>4.3</v>
      </c>
      <c r="EZ30" s="17">
        <v>2.2000000000000002</v>
      </c>
      <c r="FA30" s="17">
        <v>1.2</v>
      </c>
      <c r="FB30" s="17">
        <v>1.2</v>
      </c>
      <c r="FC30" s="17">
        <v>16.100000000000001</v>
      </c>
      <c r="FD30" s="17">
        <v>5.8</v>
      </c>
      <c r="FE30" s="17">
        <v>10</v>
      </c>
      <c r="FF30" s="17">
        <v>8.6999999999999993</v>
      </c>
      <c r="FG30" s="17">
        <v>27</v>
      </c>
      <c r="FH30" s="17">
        <v>23.9</v>
      </c>
      <c r="FI30" s="17">
        <v>16.399999999999999</v>
      </c>
      <c r="FJ30" s="17"/>
      <c r="FK30" s="17">
        <v>8.09</v>
      </c>
      <c r="FL30" s="17">
        <v>11.16</v>
      </c>
      <c r="FM30" s="17">
        <v>2.8</v>
      </c>
      <c r="FN30" s="17">
        <v>5866.1049999999996</v>
      </c>
      <c r="FO30" s="15"/>
      <c r="FP30" s="17">
        <v>16.646540000000002</v>
      </c>
      <c r="FQ30" s="17">
        <v>0</v>
      </c>
      <c r="FR30" s="17">
        <v>11.59</v>
      </c>
      <c r="FS30" s="17">
        <v>8.6</v>
      </c>
      <c r="FT30" s="17">
        <v>26.436240000000002</v>
      </c>
      <c r="FU30" s="17">
        <v>18.93967</v>
      </c>
      <c r="FV30" s="17">
        <v>4.3</v>
      </c>
      <c r="FW30" s="17">
        <v>7.5</v>
      </c>
      <c r="FX30" s="17">
        <v>94.012450000000001</v>
      </c>
    </row>
    <row r="31" spans="1:180" ht="24" customHeight="1" x14ac:dyDescent="0.3">
      <c r="A31" s="16" t="s">
        <v>42</v>
      </c>
      <c r="B31" s="16" t="s">
        <v>639</v>
      </c>
      <c r="C31" s="17">
        <v>200.3</v>
      </c>
      <c r="D31" s="17">
        <v>313.10000000000002</v>
      </c>
      <c r="E31" s="17">
        <v>102.3</v>
      </c>
      <c r="F31" s="17"/>
      <c r="G31" s="17"/>
      <c r="H31" s="17">
        <v>89.7</v>
      </c>
      <c r="I31" s="17">
        <v>189.4</v>
      </c>
      <c r="J31" s="17"/>
      <c r="K31" s="17"/>
      <c r="L31" s="17"/>
      <c r="M31" s="17">
        <v>0</v>
      </c>
      <c r="N31" s="17">
        <v>0</v>
      </c>
      <c r="O31" s="17"/>
      <c r="P31" s="17">
        <v>0</v>
      </c>
      <c r="Q31" s="17"/>
      <c r="R31" s="17">
        <v>0</v>
      </c>
      <c r="S31" s="17">
        <v>9.8000000000000007</v>
      </c>
      <c r="T31" s="17"/>
      <c r="U31" s="17"/>
      <c r="V31" s="17"/>
      <c r="W31" s="17"/>
      <c r="X31" s="17">
        <v>162.5</v>
      </c>
      <c r="Y31" s="17">
        <v>7.2</v>
      </c>
      <c r="Z31" s="17">
        <v>5</v>
      </c>
      <c r="AA31" s="17">
        <v>0</v>
      </c>
      <c r="AB31" s="17">
        <v>6.9</v>
      </c>
      <c r="AC31" s="17">
        <v>14.3</v>
      </c>
      <c r="AD31" s="17">
        <v>84.9</v>
      </c>
      <c r="AE31" s="17"/>
      <c r="AF31" s="17"/>
      <c r="AG31" s="17"/>
      <c r="AH31" s="17"/>
      <c r="AI31" s="17">
        <v>107.3</v>
      </c>
      <c r="AJ31" s="17">
        <v>0</v>
      </c>
      <c r="AK31" s="17"/>
      <c r="AL31" s="17"/>
      <c r="AM31" s="17"/>
      <c r="AN31" s="17">
        <v>6.5</v>
      </c>
      <c r="AO31" s="17">
        <v>0</v>
      </c>
      <c r="AP31" s="17">
        <v>31.1</v>
      </c>
      <c r="AQ31" s="17">
        <v>138.30000000000001</v>
      </c>
      <c r="AR31" s="17">
        <v>17.3</v>
      </c>
      <c r="AS31" s="17">
        <v>18.399999999999999</v>
      </c>
      <c r="AT31" s="17">
        <v>15.2</v>
      </c>
      <c r="AU31" s="17">
        <v>88.4</v>
      </c>
      <c r="AV31" s="17">
        <v>179</v>
      </c>
      <c r="AW31" s="17">
        <v>179.7</v>
      </c>
      <c r="AX31" s="17">
        <v>183.9</v>
      </c>
      <c r="AY31" s="17">
        <v>63.3</v>
      </c>
      <c r="AZ31" s="17">
        <v>0</v>
      </c>
      <c r="BA31" s="17">
        <v>28.5</v>
      </c>
      <c r="BB31" s="17">
        <v>4</v>
      </c>
      <c r="BC31" s="17">
        <v>31.9</v>
      </c>
      <c r="BD31" s="17">
        <v>38.5</v>
      </c>
      <c r="BE31" s="17"/>
      <c r="BF31" s="17"/>
      <c r="BG31" s="17">
        <v>29.6</v>
      </c>
      <c r="BH31" s="17"/>
      <c r="BI31" s="17"/>
      <c r="BJ31" s="17">
        <v>0</v>
      </c>
      <c r="BK31" s="17"/>
      <c r="BL31" s="17"/>
      <c r="BM31" s="17"/>
      <c r="BN31" s="17">
        <v>69.5</v>
      </c>
      <c r="BO31" s="17">
        <v>153.1</v>
      </c>
      <c r="BP31" s="17">
        <v>152.9</v>
      </c>
      <c r="BQ31" s="17">
        <v>153</v>
      </c>
      <c r="BR31" s="17">
        <v>238.5</v>
      </c>
      <c r="BS31" s="17">
        <v>38.1</v>
      </c>
      <c r="BT31" s="17">
        <v>26.4</v>
      </c>
      <c r="BU31" s="17"/>
      <c r="BV31" s="17"/>
      <c r="BW31" s="17"/>
      <c r="BX31" s="17"/>
      <c r="BY31" s="17">
        <v>0</v>
      </c>
      <c r="BZ31" s="17"/>
      <c r="CA31" s="17"/>
      <c r="CB31" s="17">
        <v>73.099999999999994</v>
      </c>
      <c r="CC31" s="17">
        <v>89.3</v>
      </c>
      <c r="CD31" s="17">
        <v>65.3</v>
      </c>
      <c r="CE31" s="17">
        <v>75.5</v>
      </c>
      <c r="CF31" s="17">
        <v>29.9</v>
      </c>
      <c r="CG31" s="17"/>
      <c r="CH31" s="17"/>
      <c r="CI31" s="17"/>
      <c r="CJ31" s="17">
        <v>142.19999999999999</v>
      </c>
      <c r="CK31" s="17">
        <v>142.4</v>
      </c>
      <c r="CL31" s="17">
        <v>147.19999999999999</v>
      </c>
      <c r="CM31" s="17"/>
      <c r="CN31" s="17"/>
      <c r="CO31" s="17"/>
      <c r="CP31" s="17">
        <v>0</v>
      </c>
      <c r="CQ31" s="17"/>
      <c r="CR31" s="17">
        <v>207.1</v>
      </c>
      <c r="CS31" s="17">
        <v>99.2</v>
      </c>
      <c r="CT31" s="17">
        <v>3.3</v>
      </c>
      <c r="CU31" s="17"/>
      <c r="CV31" s="17">
        <v>4.9000000000000004</v>
      </c>
      <c r="CW31" s="17">
        <v>1.1000000000000001</v>
      </c>
      <c r="CX31" s="17">
        <v>75.400000000000006</v>
      </c>
      <c r="CY31" s="17">
        <v>80.7</v>
      </c>
      <c r="CZ31" s="17">
        <v>0</v>
      </c>
      <c r="DA31" s="17"/>
      <c r="DB31" s="17">
        <v>5</v>
      </c>
      <c r="DC31" s="17">
        <v>10</v>
      </c>
      <c r="DD31" s="17">
        <v>5.4</v>
      </c>
      <c r="DE31" s="17">
        <v>227.7</v>
      </c>
      <c r="DF31" s="17">
        <v>1.2</v>
      </c>
      <c r="DG31" s="17">
        <v>1.6</v>
      </c>
      <c r="DH31" s="17">
        <v>4.4000000000000004</v>
      </c>
      <c r="DI31" s="17">
        <v>17</v>
      </c>
      <c r="DJ31" s="17">
        <v>16.899999999999999</v>
      </c>
      <c r="DK31" s="17">
        <v>16.7</v>
      </c>
      <c r="DL31" s="17">
        <v>2.6</v>
      </c>
      <c r="DM31" s="17">
        <v>17.5</v>
      </c>
      <c r="DN31" s="17">
        <v>14.9</v>
      </c>
      <c r="DO31" s="17">
        <v>19.5</v>
      </c>
      <c r="DP31" s="17">
        <v>15.1</v>
      </c>
      <c r="DQ31" s="17">
        <v>56.9</v>
      </c>
      <c r="DR31" s="17">
        <v>19.600000000000001</v>
      </c>
      <c r="DS31" s="17">
        <v>2.4</v>
      </c>
      <c r="DT31" s="17">
        <v>9.5</v>
      </c>
      <c r="DU31" s="17">
        <v>2.8</v>
      </c>
      <c r="DV31" s="17"/>
      <c r="DW31" s="17">
        <v>0.35899999999999999</v>
      </c>
      <c r="DX31" s="17">
        <v>4.7</v>
      </c>
      <c r="DY31" s="17">
        <v>6.8</v>
      </c>
      <c r="DZ31" s="17">
        <v>11</v>
      </c>
      <c r="EA31" s="17">
        <v>14.7</v>
      </c>
      <c r="EB31" s="17">
        <v>19.2</v>
      </c>
      <c r="EC31" s="17">
        <v>22.1</v>
      </c>
      <c r="ED31" s="17">
        <v>28.6</v>
      </c>
      <c r="EE31" s="17">
        <v>39.700000000000003</v>
      </c>
      <c r="EF31" s="17">
        <v>58.3</v>
      </c>
      <c r="EG31" s="17">
        <v>89.1</v>
      </c>
      <c r="EH31" s="17">
        <v>7.5</v>
      </c>
      <c r="EI31" s="17">
        <v>3.9</v>
      </c>
      <c r="EJ31" s="17">
        <v>50</v>
      </c>
      <c r="EK31" s="17">
        <v>10</v>
      </c>
      <c r="EL31" s="17">
        <v>3</v>
      </c>
      <c r="EM31" s="17">
        <v>8.8000000000000007</v>
      </c>
      <c r="EN31" s="17">
        <v>20.399999999999999</v>
      </c>
      <c r="EO31" s="17">
        <v>20.399999999999999</v>
      </c>
      <c r="EP31" s="17">
        <v>20.100000000000001</v>
      </c>
      <c r="EQ31" s="17">
        <v>0</v>
      </c>
      <c r="ER31" s="17">
        <v>252.9</v>
      </c>
      <c r="ES31" s="17">
        <v>17.3</v>
      </c>
      <c r="ET31" s="17">
        <v>148.6</v>
      </c>
      <c r="EU31" s="17">
        <v>0.6</v>
      </c>
      <c r="EV31" s="17">
        <v>0</v>
      </c>
      <c r="EW31" s="17">
        <v>0</v>
      </c>
      <c r="EX31" s="17">
        <v>113.6</v>
      </c>
      <c r="EY31" s="17">
        <v>4.3</v>
      </c>
      <c r="EZ31" s="17">
        <v>2.2000000000000002</v>
      </c>
      <c r="FA31" s="17">
        <v>1.2</v>
      </c>
      <c r="FB31" s="17">
        <v>1.2</v>
      </c>
      <c r="FC31" s="17">
        <v>17</v>
      </c>
      <c r="FD31" s="17">
        <v>5.8</v>
      </c>
      <c r="FE31" s="17">
        <v>10</v>
      </c>
      <c r="FF31" s="17">
        <v>8.6999999999999993</v>
      </c>
      <c r="FG31" s="17">
        <v>27.2</v>
      </c>
      <c r="FH31" s="17">
        <v>25.4</v>
      </c>
      <c r="FI31" s="17">
        <v>16</v>
      </c>
      <c r="FJ31" s="17"/>
      <c r="FK31" s="17">
        <v>7.61</v>
      </c>
      <c r="FL31" s="17">
        <v>11.2</v>
      </c>
      <c r="FM31" s="17">
        <v>2.8</v>
      </c>
      <c r="FN31" s="17">
        <v>5993.3689999999997</v>
      </c>
      <c r="FO31" s="15"/>
      <c r="FP31" s="17">
        <v>16.621279999999999</v>
      </c>
      <c r="FQ31" s="17">
        <v>0</v>
      </c>
      <c r="FR31" s="17">
        <v>11.59</v>
      </c>
      <c r="FS31" s="17">
        <v>8.6</v>
      </c>
      <c r="FT31" s="17">
        <v>26.36712</v>
      </c>
      <c r="FU31" s="17">
        <v>18.939399999999999</v>
      </c>
      <c r="FV31" s="17">
        <v>4.2</v>
      </c>
      <c r="FW31" s="17">
        <v>7.5</v>
      </c>
      <c r="FX31" s="17">
        <v>93.817800000000005</v>
      </c>
    </row>
    <row r="32" spans="1:180" ht="24" customHeight="1" x14ac:dyDescent="0.3">
      <c r="A32" s="16" t="s">
        <v>42</v>
      </c>
      <c r="B32" s="16" t="s">
        <v>640</v>
      </c>
      <c r="C32" s="17">
        <v>203.8</v>
      </c>
      <c r="D32" s="17">
        <v>319.89999999999998</v>
      </c>
      <c r="E32" s="17">
        <v>101.5</v>
      </c>
      <c r="F32" s="17"/>
      <c r="G32" s="17"/>
      <c r="H32" s="17">
        <v>90.2</v>
      </c>
      <c r="I32" s="17">
        <v>191</v>
      </c>
      <c r="J32" s="17"/>
      <c r="K32" s="17"/>
      <c r="L32" s="17"/>
      <c r="M32" s="17">
        <v>0</v>
      </c>
      <c r="N32" s="17">
        <v>0</v>
      </c>
      <c r="O32" s="17"/>
      <c r="P32" s="17">
        <v>0</v>
      </c>
      <c r="Q32" s="17"/>
      <c r="R32" s="17">
        <v>0</v>
      </c>
      <c r="S32" s="17">
        <v>9.9</v>
      </c>
      <c r="T32" s="17"/>
      <c r="U32" s="17"/>
      <c r="V32" s="17"/>
      <c r="W32" s="17"/>
      <c r="X32" s="17">
        <v>162.69999999999999</v>
      </c>
      <c r="Y32" s="17">
        <v>7.6</v>
      </c>
      <c r="Z32" s="17">
        <v>5.2</v>
      </c>
      <c r="AA32" s="17">
        <v>0</v>
      </c>
      <c r="AB32" s="17">
        <v>6.9</v>
      </c>
      <c r="AC32" s="17">
        <v>14.3</v>
      </c>
      <c r="AD32" s="17">
        <v>85.5</v>
      </c>
      <c r="AE32" s="17"/>
      <c r="AF32" s="17"/>
      <c r="AG32" s="17"/>
      <c r="AH32" s="17"/>
      <c r="AI32" s="17">
        <v>108.5</v>
      </c>
      <c r="AJ32" s="17">
        <v>0</v>
      </c>
      <c r="AK32" s="17"/>
      <c r="AL32" s="17"/>
      <c r="AM32" s="17"/>
      <c r="AN32" s="17">
        <v>6.5</v>
      </c>
      <c r="AO32" s="17">
        <v>0</v>
      </c>
      <c r="AP32" s="17">
        <v>31.1</v>
      </c>
      <c r="AQ32" s="17">
        <v>139.30000000000001</v>
      </c>
      <c r="AR32" s="17">
        <v>17.100000000000001</v>
      </c>
      <c r="AS32" s="17">
        <v>18.399999999999999</v>
      </c>
      <c r="AT32" s="17">
        <v>15.1</v>
      </c>
      <c r="AU32" s="17">
        <v>90</v>
      </c>
      <c r="AV32" s="17">
        <v>181.2</v>
      </c>
      <c r="AW32" s="17">
        <v>182</v>
      </c>
      <c r="AX32" s="17">
        <v>184.5</v>
      </c>
      <c r="AY32" s="17">
        <v>101.6</v>
      </c>
      <c r="AZ32" s="17">
        <v>0</v>
      </c>
      <c r="BA32" s="17">
        <v>29.2</v>
      </c>
      <c r="BB32" s="17">
        <v>4</v>
      </c>
      <c r="BC32" s="17">
        <v>32.6</v>
      </c>
      <c r="BD32" s="17">
        <v>41.4</v>
      </c>
      <c r="BE32" s="17"/>
      <c r="BF32" s="17"/>
      <c r="BG32" s="17">
        <v>31.3</v>
      </c>
      <c r="BH32" s="17"/>
      <c r="BI32" s="17"/>
      <c r="BJ32" s="17">
        <v>0</v>
      </c>
      <c r="BK32" s="17"/>
      <c r="BL32" s="17"/>
      <c r="BM32" s="17"/>
      <c r="BN32" s="17">
        <v>82.4</v>
      </c>
      <c r="BO32" s="17">
        <v>148.5</v>
      </c>
      <c r="BP32" s="17">
        <v>148.6</v>
      </c>
      <c r="BQ32" s="17">
        <v>148.19999999999999</v>
      </c>
      <c r="BR32" s="17">
        <v>229.4</v>
      </c>
      <c r="BS32" s="17">
        <v>38.4</v>
      </c>
      <c r="BT32" s="17">
        <v>26.4</v>
      </c>
      <c r="BU32" s="17"/>
      <c r="BV32" s="17"/>
      <c r="BW32" s="17"/>
      <c r="BX32" s="17"/>
      <c r="BY32" s="17">
        <v>0</v>
      </c>
      <c r="BZ32" s="17"/>
      <c r="CA32" s="17"/>
      <c r="CB32" s="17">
        <v>100.4</v>
      </c>
      <c r="CC32" s="17">
        <v>91</v>
      </c>
      <c r="CD32" s="17">
        <v>66</v>
      </c>
      <c r="CE32" s="17">
        <v>76</v>
      </c>
      <c r="CF32" s="17">
        <v>30.2</v>
      </c>
      <c r="CG32" s="17"/>
      <c r="CH32" s="17"/>
      <c r="CI32" s="17"/>
      <c r="CJ32" s="17">
        <v>142.1</v>
      </c>
      <c r="CK32" s="17">
        <v>142.19999999999999</v>
      </c>
      <c r="CL32" s="17">
        <v>147.4</v>
      </c>
      <c r="CM32" s="17"/>
      <c r="CN32" s="17"/>
      <c r="CO32" s="17"/>
      <c r="CP32" s="17">
        <v>0</v>
      </c>
      <c r="CQ32" s="17"/>
      <c r="CR32" s="17">
        <v>207.3</v>
      </c>
      <c r="CS32" s="17">
        <v>99.1</v>
      </c>
      <c r="CT32" s="17">
        <v>3.5</v>
      </c>
      <c r="CU32" s="17"/>
      <c r="CV32" s="17">
        <v>4.9000000000000004</v>
      </c>
      <c r="CW32" s="17">
        <v>0.8</v>
      </c>
      <c r="CX32" s="17">
        <v>74.099999999999994</v>
      </c>
      <c r="CY32" s="17">
        <v>80.8</v>
      </c>
      <c r="CZ32" s="17">
        <v>0</v>
      </c>
      <c r="DA32" s="17"/>
      <c r="DB32" s="17">
        <v>5.2</v>
      </c>
      <c r="DC32" s="17">
        <v>9.9</v>
      </c>
      <c r="DD32" s="17">
        <v>5.4</v>
      </c>
      <c r="DE32" s="17">
        <v>229.2</v>
      </c>
      <c r="DF32" s="17">
        <v>1.2</v>
      </c>
      <c r="DG32" s="17">
        <v>1.7</v>
      </c>
      <c r="DH32" s="17">
        <v>4.2</v>
      </c>
      <c r="DI32" s="17">
        <v>17.899999999999999</v>
      </c>
      <c r="DJ32" s="17">
        <v>16.899999999999999</v>
      </c>
      <c r="DK32" s="17">
        <v>16.7</v>
      </c>
      <c r="DL32" s="17">
        <v>2.6</v>
      </c>
      <c r="DM32" s="17">
        <v>17.5</v>
      </c>
      <c r="DN32" s="17">
        <v>15.6</v>
      </c>
      <c r="DO32" s="17">
        <v>19.600000000000001</v>
      </c>
      <c r="DP32" s="17">
        <v>16.399999999999999</v>
      </c>
      <c r="DQ32" s="17">
        <v>59.1</v>
      </c>
      <c r="DR32" s="17">
        <v>19.600000000000001</v>
      </c>
      <c r="DS32" s="17">
        <v>2.4</v>
      </c>
      <c r="DT32" s="17">
        <v>9.1</v>
      </c>
      <c r="DU32" s="17">
        <v>2.8</v>
      </c>
      <c r="DV32" s="17"/>
      <c r="DW32" s="17">
        <v>0.36</v>
      </c>
      <c r="DX32" s="17">
        <v>4.7</v>
      </c>
      <c r="DY32" s="17">
        <v>6.8</v>
      </c>
      <c r="DZ32" s="17">
        <v>11.4</v>
      </c>
      <c r="EA32" s="17">
        <v>14.9</v>
      </c>
      <c r="EB32" s="17">
        <v>19.3</v>
      </c>
      <c r="EC32" s="17">
        <v>22.8</v>
      </c>
      <c r="ED32" s="17">
        <v>37.6</v>
      </c>
      <c r="EE32" s="17">
        <v>39.9</v>
      </c>
      <c r="EF32" s="17">
        <v>69.3</v>
      </c>
      <c r="EG32" s="17">
        <v>99</v>
      </c>
      <c r="EH32" s="17">
        <v>11.2</v>
      </c>
      <c r="EI32" s="17">
        <v>5.6</v>
      </c>
      <c r="EJ32" s="17">
        <v>50</v>
      </c>
      <c r="EK32" s="17">
        <v>10</v>
      </c>
      <c r="EL32" s="17">
        <v>3</v>
      </c>
      <c r="EM32" s="17">
        <v>8.5</v>
      </c>
      <c r="EN32" s="17">
        <v>20.399999999999999</v>
      </c>
      <c r="EO32" s="17">
        <v>20.399999999999999</v>
      </c>
      <c r="EP32" s="17">
        <v>20.100000000000001</v>
      </c>
      <c r="EQ32" s="17">
        <v>0.4</v>
      </c>
      <c r="ER32" s="17">
        <v>253.1</v>
      </c>
      <c r="ES32" s="17">
        <v>17.8</v>
      </c>
      <c r="ET32" s="17">
        <v>148.6</v>
      </c>
      <c r="EU32" s="17">
        <v>0.6</v>
      </c>
      <c r="EV32" s="17">
        <v>0</v>
      </c>
      <c r="EW32" s="17">
        <v>0</v>
      </c>
      <c r="EX32" s="17">
        <v>113.6</v>
      </c>
      <c r="EY32" s="17">
        <v>4.3</v>
      </c>
      <c r="EZ32" s="17">
        <v>2.2000000000000002</v>
      </c>
      <c r="FA32" s="17">
        <v>1.2</v>
      </c>
      <c r="FB32" s="17">
        <v>1.1000000000000001</v>
      </c>
      <c r="FC32" s="17">
        <v>17.7</v>
      </c>
      <c r="FD32" s="17">
        <v>5.7</v>
      </c>
      <c r="FE32" s="17">
        <v>10</v>
      </c>
      <c r="FF32" s="17">
        <v>8.4</v>
      </c>
      <c r="FG32" s="17">
        <v>27.4</v>
      </c>
      <c r="FH32" s="17">
        <v>25.4</v>
      </c>
      <c r="FI32" s="17">
        <v>16</v>
      </c>
      <c r="FJ32" s="17"/>
      <c r="FK32" s="17">
        <v>6.47</v>
      </c>
      <c r="FL32" s="17">
        <v>11.32</v>
      </c>
      <c r="FM32" s="17">
        <v>2.9</v>
      </c>
      <c r="FN32" s="17">
        <v>6122.45</v>
      </c>
      <c r="FO32" s="15"/>
      <c r="FP32" s="17">
        <v>16.88034</v>
      </c>
      <c r="FQ32" s="17">
        <v>0</v>
      </c>
      <c r="FR32" s="17">
        <v>11.59</v>
      </c>
      <c r="FS32" s="17">
        <v>8.6</v>
      </c>
      <c r="FT32" s="17">
        <v>26.214469999999999</v>
      </c>
      <c r="FU32" s="17">
        <v>18.939869999999999</v>
      </c>
      <c r="FV32" s="17">
        <v>4.2</v>
      </c>
      <c r="FW32" s="17">
        <v>7.6</v>
      </c>
      <c r="FX32" s="17">
        <v>94.024680000000004</v>
      </c>
    </row>
    <row r="33" spans="1:180" ht="24" customHeight="1" x14ac:dyDescent="0.3">
      <c r="A33" s="16" t="s">
        <v>42</v>
      </c>
      <c r="B33" s="16" t="s">
        <v>641</v>
      </c>
      <c r="C33" s="17">
        <v>203.1</v>
      </c>
      <c r="D33" s="17">
        <v>322.89999999999998</v>
      </c>
      <c r="E33" s="17">
        <v>103.2</v>
      </c>
      <c r="F33" s="17"/>
      <c r="G33" s="17"/>
      <c r="H33" s="17">
        <v>90.3</v>
      </c>
      <c r="I33" s="17">
        <v>187.7</v>
      </c>
      <c r="J33" s="17"/>
      <c r="K33" s="17"/>
      <c r="L33" s="17"/>
      <c r="M33" s="17">
        <v>0</v>
      </c>
      <c r="N33" s="17">
        <v>0</v>
      </c>
      <c r="O33" s="17"/>
      <c r="P33" s="17">
        <v>0</v>
      </c>
      <c r="Q33" s="17"/>
      <c r="R33" s="17">
        <v>0</v>
      </c>
      <c r="S33" s="17">
        <v>9.9</v>
      </c>
      <c r="T33" s="17"/>
      <c r="U33" s="17"/>
      <c r="V33" s="17"/>
      <c r="W33" s="17"/>
      <c r="X33" s="17">
        <v>164.9</v>
      </c>
      <c r="Y33" s="17">
        <v>8</v>
      </c>
      <c r="Z33" s="17">
        <v>5</v>
      </c>
      <c r="AA33" s="17">
        <v>0</v>
      </c>
      <c r="AB33" s="17">
        <v>6.8</v>
      </c>
      <c r="AC33" s="17">
        <v>14</v>
      </c>
      <c r="AD33" s="17">
        <v>85.7</v>
      </c>
      <c r="AE33" s="17"/>
      <c r="AF33" s="17"/>
      <c r="AG33" s="17"/>
      <c r="AH33" s="17"/>
      <c r="AI33" s="17">
        <v>110.8</v>
      </c>
      <c r="AJ33" s="17">
        <v>0</v>
      </c>
      <c r="AK33" s="17"/>
      <c r="AL33" s="17"/>
      <c r="AM33" s="17"/>
      <c r="AN33" s="17">
        <v>6.5</v>
      </c>
      <c r="AO33" s="17">
        <v>0</v>
      </c>
      <c r="AP33" s="17">
        <v>31</v>
      </c>
      <c r="AQ33" s="17">
        <v>133.80000000000001</v>
      </c>
      <c r="AR33" s="17">
        <v>17.899999999999999</v>
      </c>
      <c r="AS33" s="17">
        <v>18.399999999999999</v>
      </c>
      <c r="AT33" s="17">
        <v>15.1</v>
      </c>
      <c r="AU33" s="17">
        <v>90.6</v>
      </c>
      <c r="AV33" s="17">
        <v>181.9</v>
      </c>
      <c r="AW33" s="17">
        <v>182.3</v>
      </c>
      <c r="AX33" s="17">
        <v>184.4</v>
      </c>
      <c r="AY33" s="17">
        <v>100.8</v>
      </c>
      <c r="AZ33" s="17">
        <v>0</v>
      </c>
      <c r="BA33" s="17">
        <v>29.2</v>
      </c>
      <c r="BB33" s="17">
        <v>4</v>
      </c>
      <c r="BC33" s="17">
        <v>33.200000000000003</v>
      </c>
      <c r="BD33" s="17">
        <v>65.900000000000006</v>
      </c>
      <c r="BE33" s="17"/>
      <c r="BF33" s="17"/>
      <c r="BG33" s="17">
        <v>31.8</v>
      </c>
      <c r="BH33" s="17"/>
      <c r="BI33" s="17"/>
      <c r="BJ33" s="17">
        <v>0</v>
      </c>
      <c r="BK33" s="17"/>
      <c r="BL33" s="17"/>
      <c r="BM33" s="17"/>
      <c r="BN33" s="17">
        <v>82.3</v>
      </c>
      <c r="BO33" s="17">
        <v>146.69999999999999</v>
      </c>
      <c r="BP33" s="17">
        <v>146.69999999999999</v>
      </c>
      <c r="BQ33" s="17">
        <v>146.69999999999999</v>
      </c>
      <c r="BR33" s="17">
        <v>233.6</v>
      </c>
      <c r="BS33" s="17">
        <v>38</v>
      </c>
      <c r="BT33" s="17">
        <v>26.4</v>
      </c>
      <c r="BU33" s="17"/>
      <c r="BV33" s="17"/>
      <c r="BW33" s="17"/>
      <c r="BX33" s="17"/>
      <c r="BY33" s="17">
        <v>0</v>
      </c>
      <c r="BZ33" s="17"/>
      <c r="CA33" s="17"/>
      <c r="CB33" s="17">
        <v>77.400000000000006</v>
      </c>
      <c r="CC33" s="17">
        <v>95.5</v>
      </c>
      <c r="CD33" s="17">
        <v>66.3</v>
      </c>
      <c r="CE33" s="17">
        <v>75.8</v>
      </c>
      <c r="CF33" s="17">
        <v>30.3</v>
      </c>
      <c r="CG33" s="17"/>
      <c r="CH33" s="17"/>
      <c r="CI33" s="17"/>
      <c r="CJ33" s="17">
        <v>142.6</v>
      </c>
      <c r="CK33" s="17">
        <v>143</v>
      </c>
      <c r="CL33" s="17">
        <v>148.1</v>
      </c>
      <c r="CM33" s="17"/>
      <c r="CN33" s="17"/>
      <c r="CO33" s="17"/>
      <c r="CP33" s="17">
        <v>0</v>
      </c>
      <c r="CQ33" s="17"/>
      <c r="CR33" s="17">
        <v>206.8</v>
      </c>
      <c r="CS33" s="17">
        <v>99</v>
      </c>
      <c r="CT33" s="17">
        <v>3.5</v>
      </c>
      <c r="CU33" s="17"/>
      <c r="CV33" s="17">
        <v>4.9000000000000004</v>
      </c>
      <c r="CW33" s="17">
        <v>1.3</v>
      </c>
      <c r="CX33" s="17">
        <v>78.2</v>
      </c>
      <c r="CY33" s="17">
        <v>80.8</v>
      </c>
      <c r="CZ33" s="17">
        <v>0</v>
      </c>
      <c r="DA33" s="17"/>
      <c r="DB33" s="17">
        <v>5.2</v>
      </c>
      <c r="DC33" s="17">
        <v>9.9</v>
      </c>
      <c r="DD33" s="17">
        <v>5.5</v>
      </c>
      <c r="DE33" s="17">
        <v>229.2</v>
      </c>
      <c r="DF33" s="17">
        <v>1.2</v>
      </c>
      <c r="DG33" s="17">
        <v>1.7</v>
      </c>
      <c r="DH33" s="17">
        <v>4.2</v>
      </c>
      <c r="DI33" s="17">
        <v>17.5</v>
      </c>
      <c r="DJ33" s="17">
        <v>16.899999999999999</v>
      </c>
      <c r="DK33" s="17">
        <v>16.7</v>
      </c>
      <c r="DL33" s="17">
        <v>2.5</v>
      </c>
      <c r="DM33" s="17">
        <v>17.5</v>
      </c>
      <c r="DN33" s="17">
        <v>15.5</v>
      </c>
      <c r="DO33" s="17">
        <v>19.5</v>
      </c>
      <c r="DP33" s="17">
        <v>15.2</v>
      </c>
      <c r="DQ33" s="17">
        <v>51.4</v>
      </c>
      <c r="DR33" s="17">
        <v>19.399999999999999</v>
      </c>
      <c r="DS33" s="17">
        <v>2.4</v>
      </c>
      <c r="DT33" s="17">
        <v>9.3000000000000007</v>
      </c>
      <c r="DU33" s="17">
        <v>2.7</v>
      </c>
      <c r="DV33" s="17"/>
      <c r="DW33" s="17">
        <v>0.316</v>
      </c>
      <c r="DX33" s="17">
        <v>5</v>
      </c>
      <c r="DY33" s="17">
        <v>6.8</v>
      </c>
      <c r="DZ33" s="17">
        <v>11.8</v>
      </c>
      <c r="EA33" s="17">
        <v>15.1</v>
      </c>
      <c r="EB33" s="17">
        <v>19.7</v>
      </c>
      <c r="EC33" s="17">
        <v>21.5</v>
      </c>
      <c r="ED33" s="17">
        <v>38.5</v>
      </c>
      <c r="EE33" s="17">
        <v>39.9</v>
      </c>
      <c r="EF33" s="17">
        <v>83.7</v>
      </c>
      <c r="EG33" s="17">
        <v>93.6</v>
      </c>
      <c r="EH33" s="17">
        <v>13.2</v>
      </c>
      <c r="EI33" s="17">
        <v>8.3000000000000007</v>
      </c>
      <c r="EJ33" s="17">
        <v>50</v>
      </c>
      <c r="EK33" s="17">
        <v>10</v>
      </c>
      <c r="EL33" s="17">
        <v>3</v>
      </c>
      <c r="EM33" s="17">
        <v>8.6999999999999993</v>
      </c>
      <c r="EN33" s="17">
        <v>20.399999999999999</v>
      </c>
      <c r="EO33" s="17">
        <v>20.399999999999999</v>
      </c>
      <c r="EP33" s="17">
        <v>0</v>
      </c>
      <c r="EQ33" s="17">
        <v>0.7</v>
      </c>
      <c r="ER33" s="17">
        <v>253</v>
      </c>
      <c r="ES33" s="17">
        <v>18.399999999999999</v>
      </c>
      <c r="ET33" s="17">
        <v>148.5</v>
      </c>
      <c r="EU33" s="17">
        <v>0.6</v>
      </c>
      <c r="EV33" s="17">
        <v>0</v>
      </c>
      <c r="EW33" s="17">
        <v>0.2</v>
      </c>
      <c r="EX33" s="17">
        <v>113.3</v>
      </c>
      <c r="EY33" s="17">
        <v>4.3</v>
      </c>
      <c r="EZ33" s="17">
        <v>2.2000000000000002</v>
      </c>
      <c r="FA33" s="17">
        <v>1.2</v>
      </c>
      <c r="FB33" s="17">
        <v>1.1000000000000001</v>
      </c>
      <c r="FC33" s="17">
        <v>18.2</v>
      </c>
      <c r="FD33" s="17">
        <v>5.7</v>
      </c>
      <c r="FE33" s="17">
        <v>10.1</v>
      </c>
      <c r="FF33" s="17">
        <v>9.3000000000000007</v>
      </c>
      <c r="FG33" s="17">
        <v>27.2</v>
      </c>
      <c r="FH33" s="17">
        <v>25.2</v>
      </c>
      <c r="FI33" s="17">
        <v>16</v>
      </c>
      <c r="FJ33" s="17"/>
      <c r="FK33" s="17">
        <v>7.79</v>
      </c>
      <c r="FL33" s="17">
        <v>11.32</v>
      </c>
      <c r="FM33" s="17">
        <v>3</v>
      </c>
      <c r="FN33" s="17">
        <v>6123.6260000000002</v>
      </c>
      <c r="FO33" s="15"/>
      <c r="FP33" s="17">
        <v>16.861329999999999</v>
      </c>
      <c r="FQ33" s="17">
        <v>0</v>
      </c>
      <c r="FR33" s="17">
        <v>11.59</v>
      </c>
      <c r="FS33" s="17">
        <v>8.6</v>
      </c>
      <c r="FT33" s="17">
        <v>26.009650000000001</v>
      </c>
      <c r="FU33" s="17">
        <v>18.939299999999999</v>
      </c>
      <c r="FV33" s="17">
        <v>4.0999999999999996</v>
      </c>
      <c r="FW33" s="17">
        <v>7.4</v>
      </c>
      <c r="FX33" s="17">
        <v>93.500280000000004</v>
      </c>
    </row>
    <row r="34" spans="1:180" ht="24" customHeight="1" x14ac:dyDescent="0.3">
      <c r="A34" s="18" t="s">
        <v>42</v>
      </c>
      <c r="B34" s="18" t="s">
        <v>642</v>
      </c>
      <c r="C34" s="19">
        <v>205</v>
      </c>
      <c r="D34" s="19">
        <v>350.2</v>
      </c>
      <c r="E34" s="19">
        <v>112</v>
      </c>
      <c r="F34" s="19"/>
      <c r="G34" s="19"/>
      <c r="H34" s="19">
        <v>90.2</v>
      </c>
      <c r="I34" s="19">
        <v>185.3</v>
      </c>
      <c r="J34" s="19"/>
      <c r="K34" s="19"/>
      <c r="L34" s="19"/>
      <c r="M34" s="19">
        <v>0</v>
      </c>
      <c r="N34" s="19">
        <v>0</v>
      </c>
      <c r="O34" s="19"/>
      <c r="P34" s="19">
        <v>0</v>
      </c>
      <c r="Q34" s="19"/>
      <c r="R34" s="19">
        <v>0</v>
      </c>
      <c r="S34" s="19">
        <v>9.9</v>
      </c>
      <c r="T34" s="19"/>
      <c r="U34" s="19"/>
      <c r="V34" s="19"/>
      <c r="W34" s="19"/>
      <c r="X34" s="19">
        <v>166.9</v>
      </c>
      <c r="Y34" s="19">
        <v>8</v>
      </c>
      <c r="Z34" s="19">
        <v>5</v>
      </c>
      <c r="AA34" s="19">
        <v>0</v>
      </c>
      <c r="AB34" s="19">
        <v>6.9</v>
      </c>
      <c r="AC34" s="19">
        <v>14.3</v>
      </c>
      <c r="AD34" s="19">
        <v>85.3</v>
      </c>
      <c r="AE34" s="19"/>
      <c r="AF34" s="19"/>
      <c r="AG34" s="19"/>
      <c r="AH34" s="19"/>
      <c r="AI34" s="19">
        <v>105</v>
      </c>
      <c r="AJ34" s="19">
        <v>0</v>
      </c>
      <c r="AK34" s="19"/>
      <c r="AL34" s="19"/>
      <c r="AM34" s="19"/>
      <c r="AN34" s="19">
        <v>6.5</v>
      </c>
      <c r="AO34" s="19">
        <v>0</v>
      </c>
      <c r="AP34" s="19">
        <v>30.2</v>
      </c>
      <c r="AQ34" s="19">
        <v>136</v>
      </c>
      <c r="AR34" s="19">
        <v>17.8</v>
      </c>
      <c r="AS34" s="19">
        <v>18.399999999999999</v>
      </c>
      <c r="AT34" s="19">
        <v>15.1</v>
      </c>
      <c r="AU34" s="19">
        <v>93.3</v>
      </c>
      <c r="AV34" s="19">
        <v>183.8</v>
      </c>
      <c r="AW34" s="19">
        <v>183.7</v>
      </c>
      <c r="AX34" s="19">
        <v>184</v>
      </c>
      <c r="AY34" s="19">
        <v>101.7</v>
      </c>
      <c r="AZ34" s="19">
        <v>0</v>
      </c>
      <c r="BA34" s="19">
        <v>29.5</v>
      </c>
      <c r="BB34" s="19">
        <v>4</v>
      </c>
      <c r="BC34" s="19">
        <v>33</v>
      </c>
      <c r="BD34" s="19">
        <v>44.4</v>
      </c>
      <c r="BE34" s="19"/>
      <c r="BF34" s="19"/>
      <c r="BG34" s="19">
        <v>31.8</v>
      </c>
      <c r="BH34" s="19"/>
      <c r="BI34" s="19"/>
      <c r="BJ34" s="19">
        <v>0</v>
      </c>
      <c r="BK34" s="19"/>
      <c r="BL34" s="19"/>
      <c r="BM34" s="19"/>
      <c r="BN34" s="19">
        <v>82.4</v>
      </c>
      <c r="BO34" s="19">
        <v>119</v>
      </c>
      <c r="BP34" s="19">
        <v>118.7</v>
      </c>
      <c r="BQ34" s="19">
        <v>119.1</v>
      </c>
      <c r="BR34" s="19">
        <v>209.6</v>
      </c>
      <c r="BS34" s="19">
        <v>38.1</v>
      </c>
      <c r="BT34" s="19">
        <v>26.4</v>
      </c>
      <c r="BU34" s="19"/>
      <c r="BV34" s="19"/>
      <c r="BW34" s="19"/>
      <c r="BX34" s="19"/>
      <c r="BY34" s="19">
        <v>10.8</v>
      </c>
      <c r="BZ34" s="19"/>
      <c r="CA34" s="19"/>
      <c r="CB34" s="19">
        <v>134.19999999999999</v>
      </c>
      <c r="CC34" s="19">
        <v>90.2</v>
      </c>
      <c r="CD34" s="19">
        <v>66.3</v>
      </c>
      <c r="CE34" s="19">
        <v>75.8</v>
      </c>
      <c r="CF34" s="19">
        <v>30.5</v>
      </c>
      <c r="CG34" s="19"/>
      <c r="CH34" s="19"/>
      <c r="CI34" s="19"/>
      <c r="CJ34" s="19">
        <v>142.30000000000001</v>
      </c>
      <c r="CK34" s="19">
        <v>143</v>
      </c>
      <c r="CL34" s="19">
        <v>147.6</v>
      </c>
      <c r="CM34" s="19"/>
      <c r="CN34" s="19"/>
      <c r="CO34" s="19"/>
      <c r="CP34" s="19">
        <v>0</v>
      </c>
      <c r="CQ34" s="19"/>
      <c r="CR34" s="19">
        <v>207.4</v>
      </c>
      <c r="CS34" s="19">
        <v>99.2</v>
      </c>
      <c r="CT34" s="19">
        <v>3.5</v>
      </c>
      <c r="CU34" s="19"/>
      <c r="CV34" s="19">
        <v>4.9000000000000004</v>
      </c>
      <c r="CW34" s="19">
        <v>1.2</v>
      </c>
      <c r="CX34" s="19">
        <v>72.5</v>
      </c>
      <c r="CY34" s="19">
        <v>80.900000000000006</v>
      </c>
      <c r="CZ34" s="19">
        <v>0.6</v>
      </c>
      <c r="DA34" s="19"/>
      <c r="DB34" s="19">
        <v>5.3</v>
      </c>
      <c r="DC34" s="19">
        <v>9.9</v>
      </c>
      <c r="DD34" s="19">
        <v>5.4</v>
      </c>
      <c r="DE34" s="19">
        <v>229.3</v>
      </c>
      <c r="DF34" s="19">
        <v>1.2</v>
      </c>
      <c r="DG34" s="19">
        <v>1.4</v>
      </c>
      <c r="DH34" s="19">
        <v>4.2</v>
      </c>
      <c r="DI34" s="19">
        <v>17.7</v>
      </c>
      <c r="DJ34" s="19">
        <v>16.899999999999999</v>
      </c>
      <c r="DK34" s="19">
        <v>16.7</v>
      </c>
      <c r="DL34" s="19">
        <v>2.5</v>
      </c>
      <c r="DM34" s="19">
        <v>17.5</v>
      </c>
      <c r="DN34" s="19">
        <v>15.2</v>
      </c>
      <c r="DO34" s="19">
        <v>19.3</v>
      </c>
      <c r="DP34" s="19">
        <v>15.3</v>
      </c>
      <c r="DQ34" s="19">
        <v>55.6</v>
      </c>
      <c r="DR34" s="19">
        <v>19.7</v>
      </c>
      <c r="DS34" s="19">
        <v>2.4</v>
      </c>
      <c r="DT34" s="19">
        <v>9.4</v>
      </c>
      <c r="DU34" s="19">
        <v>2.7</v>
      </c>
      <c r="DV34" s="19"/>
      <c r="DW34" s="19">
        <v>0.35899999999999999</v>
      </c>
      <c r="DX34" s="19">
        <v>4.9000000000000004</v>
      </c>
      <c r="DY34" s="19">
        <v>6.8</v>
      </c>
      <c r="DZ34" s="19">
        <v>11.5</v>
      </c>
      <c r="EA34" s="19">
        <v>15</v>
      </c>
      <c r="EB34" s="19">
        <v>19.2</v>
      </c>
      <c r="EC34" s="19">
        <v>24.6</v>
      </c>
      <c r="ED34" s="19">
        <v>30.3</v>
      </c>
      <c r="EE34" s="19">
        <v>39.700000000000003</v>
      </c>
      <c r="EF34" s="19">
        <v>86.9</v>
      </c>
      <c r="EG34" s="19">
        <v>91.9</v>
      </c>
      <c r="EH34" s="19">
        <v>16</v>
      </c>
      <c r="EI34" s="19">
        <v>10</v>
      </c>
      <c r="EJ34" s="19">
        <v>50</v>
      </c>
      <c r="EK34" s="19">
        <v>10</v>
      </c>
      <c r="EL34" s="19">
        <v>3</v>
      </c>
      <c r="EM34" s="19">
        <v>8.6999999999999993</v>
      </c>
      <c r="EN34" s="19">
        <v>20.399999999999999</v>
      </c>
      <c r="EO34" s="19">
        <v>20.399999999999999</v>
      </c>
      <c r="EP34" s="19">
        <v>20.100000000000001</v>
      </c>
      <c r="EQ34" s="19">
        <v>0.4</v>
      </c>
      <c r="ER34" s="19">
        <v>253.1</v>
      </c>
      <c r="ES34" s="19">
        <v>18.5</v>
      </c>
      <c r="ET34" s="19">
        <v>148.69999999999999</v>
      </c>
      <c r="EU34" s="19">
        <v>0.6</v>
      </c>
      <c r="EV34" s="19">
        <v>2.2999999999999998</v>
      </c>
      <c r="EW34" s="19">
        <v>18.3</v>
      </c>
      <c r="EX34" s="19">
        <v>113.4</v>
      </c>
      <c r="EY34" s="19">
        <v>4.3</v>
      </c>
      <c r="EZ34" s="19">
        <v>2.2000000000000002</v>
      </c>
      <c r="FA34" s="19">
        <v>1.2</v>
      </c>
      <c r="FB34" s="19">
        <v>1.1000000000000001</v>
      </c>
      <c r="FC34" s="19">
        <v>18.399999999999999</v>
      </c>
      <c r="FD34" s="19">
        <v>5.8</v>
      </c>
      <c r="FE34" s="19">
        <v>10</v>
      </c>
      <c r="FF34" s="19">
        <v>9.1</v>
      </c>
      <c r="FG34" s="19">
        <v>27.3</v>
      </c>
      <c r="FH34" s="19">
        <v>25.3</v>
      </c>
      <c r="FI34" s="19">
        <v>16.2</v>
      </c>
      <c r="FJ34" s="19"/>
      <c r="FK34" s="19">
        <v>5.76</v>
      </c>
      <c r="FL34" s="19">
        <v>11.31</v>
      </c>
      <c r="FM34" s="19">
        <v>3</v>
      </c>
      <c r="FN34" s="19">
        <v>6135.0290000000005</v>
      </c>
      <c r="FO34" s="15"/>
      <c r="FP34" s="19">
        <v>16.734919999999999</v>
      </c>
      <c r="FQ34" s="19">
        <v>0</v>
      </c>
      <c r="FR34" s="19">
        <v>11.58</v>
      </c>
      <c r="FS34" s="19">
        <v>8.6</v>
      </c>
      <c r="FT34" s="19">
        <v>25.867660000000001</v>
      </c>
      <c r="FU34" s="19">
        <v>18.938939999999999</v>
      </c>
      <c r="FV34" s="19">
        <v>4.2</v>
      </c>
      <c r="FW34" s="19">
        <v>7.6</v>
      </c>
      <c r="FX34" s="19">
        <v>93.521519999999995</v>
      </c>
    </row>
    <row r="35" spans="1:180" ht="24" customHeight="1" x14ac:dyDescent="0.3">
      <c r="A35" s="13" t="s">
        <v>42</v>
      </c>
      <c r="B35" s="13" t="s">
        <v>643</v>
      </c>
      <c r="C35" s="14">
        <v>203.1</v>
      </c>
      <c r="D35" s="14">
        <v>348.7</v>
      </c>
      <c r="E35" s="14">
        <v>111.5</v>
      </c>
      <c r="F35" s="14"/>
      <c r="G35" s="14"/>
      <c r="H35" s="14">
        <v>90</v>
      </c>
      <c r="I35" s="14">
        <v>183.4</v>
      </c>
      <c r="J35" s="14"/>
      <c r="K35" s="14"/>
      <c r="L35" s="14"/>
      <c r="M35" s="14">
        <v>0</v>
      </c>
      <c r="N35" s="14">
        <v>0</v>
      </c>
      <c r="O35" s="14"/>
      <c r="P35" s="14">
        <v>0</v>
      </c>
      <c r="Q35" s="14"/>
      <c r="R35" s="14">
        <v>0</v>
      </c>
      <c r="S35" s="14">
        <v>9.9</v>
      </c>
      <c r="T35" s="14"/>
      <c r="U35" s="14"/>
      <c r="V35" s="14"/>
      <c r="W35" s="14"/>
      <c r="X35" s="14">
        <v>167.2</v>
      </c>
      <c r="Y35" s="14">
        <v>7.6</v>
      </c>
      <c r="Z35" s="14">
        <v>5</v>
      </c>
      <c r="AA35" s="14">
        <v>0</v>
      </c>
      <c r="AB35" s="14">
        <v>7</v>
      </c>
      <c r="AC35" s="14">
        <v>14.1</v>
      </c>
      <c r="AD35" s="14">
        <v>85.6</v>
      </c>
      <c r="AE35" s="14"/>
      <c r="AF35" s="14"/>
      <c r="AG35" s="14"/>
      <c r="AH35" s="14"/>
      <c r="AI35" s="14">
        <v>99.8</v>
      </c>
      <c r="AJ35" s="14">
        <v>0</v>
      </c>
      <c r="AK35" s="14"/>
      <c r="AL35" s="14"/>
      <c r="AM35" s="14"/>
      <c r="AN35" s="14">
        <v>6.5</v>
      </c>
      <c r="AO35" s="14">
        <v>0</v>
      </c>
      <c r="AP35" s="14">
        <v>30.9</v>
      </c>
      <c r="AQ35" s="14">
        <v>149.80000000000001</v>
      </c>
      <c r="AR35" s="14">
        <v>16.600000000000001</v>
      </c>
      <c r="AS35" s="14">
        <v>18.399999999999999</v>
      </c>
      <c r="AT35" s="14">
        <v>15</v>
      </c>
      <c r="AU35" s="14">
        <v>89.7</v>
      </c>
      <c r="AV35" s="14">
        <v>180.7</v>
      </c>
      <c r="AW35" s="14">
        <v>181.6</v>
      </c>
      <c r="AX35" s="14">
        <v>184.4</v>
      </c>
      <c r="AY35" s="14">
        <v>102</v>
      </c>
      <c r="AZ35" s="14">
        <v>0</v>
      </c>
      <c r="BA35" s="14">
        <v>28.5</v>
      </c>
      <c r="BB35" s="14">
        <v>4</v>
      </c>
      <c r="BC35" s="14">
        <v>32.6</v>
      </c>
      <c r="BD35" s="14">
        <v>62</v>
      </c>
      <c r="BE35" s="14"/>
      <c r="BF35" s="14"/>
      <c r="BG35" s="14">
        <v>31.1</v>
      </c>
      <c r="BH35" s="14"/>
      <c r="BI35" s="14"/>
      <c r="BJ35" s="14">
        <v>0</v>
      </c>
      <c r="BK35" s="14"/>
      <c r="BL35" s="14"/>
      <c r="BM35" s="14"/>
      <c r="BN35" s="14">
        <v>81.5</v>
      </c>
      <c r="BO35" s="14">
        <v>110.5</v>
      </c>
      <c r="BP35" s="14">
        <v>110.4</v>
      </c>
      <c r="BQ35" s="14">
        <v>110.3</v>
      </c>
      <c r="BR35" s="14">
        <v>196.9</v>
      </c>
      <c r="BS35" s="14">
        <v>37.9</v>
      </c>
      <c r="BT35" s="14">
        <v>26.3</v>
      </c>
      <c r="BU35" s="14"/>
      <c r="BV35" s="14"/>
      <c r="BW35" s="14"/>
      <c r="BX35" s="14"/>
      <c r="BY35" s="14">
        <v>15.8</v>
      </c>
      <c r="BZ35" s="14"/>
      <c r="CA35" s="14"/>
      <c r="CB35" s="14">
        <v>166.3</v>
      </c>
      <c r="CC35" s="14">
        <v>93.5</v>
      </c>
      <c r="CD35" s="14">
        <v>65.8</v>
      </c>
      <c r="CE35" s="14">
        <v>75.599999999999994</v>
      </c>
      <c r="CF35" s="14">
        <v>30</v>
      </c>
      <c r="CG35" s="14"/>
      <c r="CH35" s="14"/>
      <c r="CI35" s="14"/>
      <c r="CJ35" s="14">
        <v>142</v>
      </c>
      <c r="CK35" s="14">
        <v>142.6</v>
      </c>
      <c r="CL35" s="14">
        <v>147.5</v>
      </c>
      <c r="CM35" s="14"/>
      <c r="CN35" s="14"/>
      <c r="CO35" s="14"/>
      <c r="CP35" s="14">
        <v>0</v>
      </c>
      <c r="CQ35" s="14"/>
      <c r="CR35" s="14">
        <v>206.7</v>
      </c>
      <c r="CS35" s="14">
        <v>98.9</v>
      </c>
      <c r="CT35" s="14">
        <v>3.5</v>
      </c>
      <c r="CU35" s="14"/>
      <c r="CV35" s="14">
        <v>5.0999999999999996</v>
      </c>
      <c r="CW35" s="14">
        <v>0.8</v>
      </c>
      <c r="CX35" s="14">
        <v>64.2</v>
      </c>
      <c r="CY35" s="14">
        <v>80.900000000000006</v>
      </c>
      <c r="CZ35" s="14">
        <v>2.1</v>
      </c>
      <c r="DA35" s="14"/>
      <c r="DB35" s="14">
        <v>5.0999999999999996</v>
      </c>
      <c r="DC35" s="14">
        <v>9.9</v>
      </c>
      <c r="DD35" s="14">
        <v>5.5</v>
      </c>
      <c r="DE35" s="14">
        <v>227.8</v>
      </c>
      <c r="DF35" s="14">
        <v>1.2</v>
      </c>
      <c r="DG35" s="14">
        <v>1.5</v>
      </c>
      <c r="DH35" s="14">
        <v>4</v>
      </c>
      <c r="DI35" s="14">
        <v>17</v>
      </c>
      <c r="DJ35" s="14">
        <v>16.899999999999999</v>
      </c>
      <c r="DK35" s="14">
        <v>16.7</v>
      </c>
      <c r="DL35" s="14">
        <v>2.5</v>
      </c>
      <c r="DM35" s="14">
        <v>17.5</v>
      </c>
      <c r="DN35" s="14">
        <v>15.1</v>
      </c>
      <c r="DO35" s="14">
        <v>19.2</v>
      </c>
      <c r="DP35" s="14">
        <v>14.3</v>
      </c>
      <c r="DQ35" s="14">
        <v>56.9</v>
      </c>
      <c r="DR35" s="14">
        <v>19.5</v>
      </c>
      <c r="DS35" s="14">
        <v>2.4</v>
      </c>
      <c r="DT35" s="14">
        <v>9.4</v>
      </c>
      <c r="DU35" s="14">
        <v>2.8</v>
      </c>
      <c r="DV35" s="14"/>
      <c r="DW35" s="14">
        <v>0.32900000000000001</v>
      </c>
      <c r="DX35" s="14">
        <v>5</v>
      </c>
      <c r="DY35" s="14">
        <v>6.8</v>
      </c>
      <c r="DZ35" s="14">
        <v>11.4</v>
      </c>
      <c r="EA35" s="14">
        <v>15.1</v>
      </c>
      <c r="EB35" s="14">
        <v>19.2</v>
      </c>
      <c r="EC35" s="14">
        <v>28.1</v>
      </c>
      <c r="ED35" s="14">
        <v>40.1</v>
      </c>
      <c r="EE35" s="14">
        <v>38.9</v>
      </c>
      <c r="EF35" s="14">
        <v>81.099999999999994</v>
      </c>
      <c r="EG35" s="14">
        <v>84.7</v>
      </c>
      <c r="EH35" s="14">
        <v>14.9</v>
      </c>
      <c r="EI35" s="14">
        <v>11</v>
      </c>
      <c r="EJ35" s="14">
        <v>50</v>
      </c>
      <c r="EK35" s="14">
        <v>10</v>
      </c>
      <c r="EL35" s="14">
        <v>3</v>
      </c>
      <c r="EM35" s="14">
        <v>8.5</v>
      </c>
      <c r="EN35" s="14">
        <v>20.399999999999999</v>
      </c>
      <c r="EO35" s="14">
        <v>20.399999999999999</v>
      </c>
      <c r="EP35" s="14">
        <v>20.100000000000001</v>
      </c>
      <c r="EQ35" s="14">
        <v>1.1000000000000001</v>
      </c>
      <c r="ER35" s="14">
        <v>253.1</v>
      </c>
      <c r="ES35" s="14">
        <v>18.2</v>
      </c>
      <c r="ET35" s="14">
        <v>147</v>
      </c>
      <c r="EU35" s="14">
        <v>0.6</v>
      </c>
      <c r="EV35" s="14">
        <v>25.8</v>
      </c>
      <c r="EW35" s="14">
        <v>62.5</v>
      </c>
      <c r="EX35" s="14">
        <v>112.9</v>
      </c>
      <c r="EY35" s="14">
        <v>4.3</v>
      </c>
      <c r="EZ35" s="14">
        <v>2.2000000000000002</v>
      </c>
      <c r="FA35" s="14">
        <v>1.2</v>
      </c>
      <c r="FB35" s="14">
        <v>1.1000000000000001</v>
      </c>
      <c r="FC35" s="14">
        <v>18.2</v>
      </c>
      <c r="FD35" s="14">
        <v>5.8</v>
      </c>
      <c r="FE35" s="14">
        <v>10</v>
      </c>
      <c r="FF35" s="14">
        <v>9.3000000000000007</v>
      </c>
      <c r="FG35" s="14">
        <v>27.5</v>
      </c>
      <c r="FH35" s="14">
        <v>25.5</v>
      </c>
      <c r="FI35" s="14">
        <v>16.5</v>
      </c>
      <c r="FJ35" s="14"/>
      <c r="FK35" s="14">
        <v>5.81</v>
      </c>
      <c r="FL35" s="14">
        <v>11.33</v>
      </c>
      <c r="FM35" s="14">
        <v>2.9</v>
      </c>
      <c r="FN35" s="14">
        <v>6198.8689999999997</v>
      </c>
      <c r="FO35" s="15"/>
      <c r="FP35" s="14">
        <v>16.06766</v>
      </c>
      <c r="FQ35" s="14">
        <v>0</v>
      </c>
      <c r="FR35" s="14">
        <v>11</v>
      </c>
      <c r="FS35" s="14">
        <v>8.4</v>
      </c>
      <c r="FT35" s="14">
        <v>25.585550000000001</v>
      </c>
      <c r="FU35" s="14">
        <v>18.939209999999999</v>
      </c>
      <c r="FV35" s="14">
        <v>4.0999999999999996</v>
      </c>
      <c r="FW35" s="14">
        <v>7.6</v>
      </c>
      <c r="FX35" s="14">
        <v>91.692419999999998</v>
      </c>
    </row>
    <row r="36" spans="1:180" ht="24" customHeight="1" x14ac:dyDescent="0.3">
      <c r="A36" s="16" t="s">
        <v>42</v>
      </c>
      <c r="B36" s="16" t="s">
        <v>644</v>
      </c>
      <c r="C36" s="17">
        <v>201</v>
      </c>
      <c r="D36" s="17">
        <v>344.2</v>
      </c>
      <c r="E36" s="17">
        <v>110.8</v>
      </c>
      <c r="F36" s="17"/>
      <c r="G36" s="17"/>
      <c r="H36" s="17">
        <v>89.8</v>
      </c>
      <c r="I36" s="17">
        <v>180.6</v>
      </c>
      <c r="J36" s="17"/>
      <c r="K36" s="17"/>
      <c r="L36" s="17"/>
      <c r="M36" s="17">
        <v>0</v>
      </c>
      <c r="N36" s="17">
        <v>0</v>
      </c>
      <c r="O36" s="17"/>
      <c r="P36" s="17">
        <v>0</v>
      </c>
      <c r="Q36" s="17"/>
      <c r="R36" s="17">
        <v>0</v>
      </c>
      <c r="S36" s="17">
        <v>9.8000000000000007</v>
      </c>
      <c r="T36" s="17"/>
      <c r="U36" s="17"/>
      <c r="V36" s="17"/>
      <c r="W36" s="17"/>
      <c r="X36" s="17">
        <v>164.9</v>
      </c>
      <c r="Y36" s="17">
        <v>7.2</v>
      </c>
      <c r="Z36" s="17">
        <v>5</v>
      </c>
      <c r="AA36" s="17">
        <v>0</v>
      </c>
      <c r="AB36" s="17">
        <v>6.9</v>
      </c>
      <c r="AC36" s="17">
        <v>14</v>
      </c>
      <c r="AD36" s="17">
        <v>85.3</v>
      </c>
      <c r="AE36" s="17"/>
      <c r="AF36" s="17"/>
      <c r="AG36" s="17"/>
      <c r="AH36" s="17"/>
      <c r="AI36" s="17">
        <v>99.1</v>
      </c>
      <c r="AJ36" s="17">
        <v>0</v>
      </c>
      <c r="AK36" s="17"/>
      <c r="AL36" s="17"/>
      <c r="AM36" s="17"/>
      <c r="AN36" s="17">
        <v>6.5</v>
      </c>
      <c r="AO36" s="17">
        <v>0</v>
      </c>
      <c r="AP36" s="17">
        <v>30.1</v>
      </c>
      <c r="AQ36" s="17">
        <v>137.69999999999999</v>
      </c>
      <c r="AR36" s="17">
        <v>16.7</v>
      </c>
      <c r="AS36" s="17">
        <v>18.399999999999999</v>
      </c>
      <c r="AT36" s="17">
        <v>15</v>
      </c>
      <c r="AU36" s="17">
        <v>88.9</v>
      </c>
      <c r="AV36" s="17">
        <v>179.2</v>
      </c>
      <c r="AW36" s="17">
        <v>180</v>
      </c>
      <c r="AX36" s="17">
        <v>184.3</v>
      </c>
      <c r="AY36" s="17">
        <v>100.8</v>
      </c>
      <c r="AZ36" s="17">
        <v>0</v>
      </c>
      <c r="BA36" s="17">
        <v>28.1</v>
      </c>
      <c r="BB36" s="17">
        <v>4</v>
      </c>
      <c r="BC36" s="17">
        <v>32.799999999999997</v>
      </c>
      <c r="BD36" s="17">
        <v>38.9</v>
      </c>
      <c r="BE36" s="17"/>
      <c r="BF36" s="17"/>
      <c r="BG36" s="17">
        <v>30.2</v>
      </c>
      <c r="BH36" s="17"/>
      <c r="BI36" s="17"/>
      <c r="BJ36" s="17">
        <v>0</v>
      </c>
      <c r="BK36" s="17"/>
      <c r="BL36" s="17"/>
      <c r="BM36" s="17"/>
      <c r="BN36" s="17">
        <v>81.3</v>
      </c>
      <c r="BO36" s="17">
        <v>113.7</v>
      </c>
      <c r="BP36" s="17">
        <v>113.6</v>
      </c>
      <c r="BQ36" s="17">
        <v>113.8</v>
      </c>
      <c r="BR36" s="17">
        <v>201</v>
      </c>
      <c r="BS36" s="17">
        <v>37.9</v>
      </c>
      <c r="BT36" s="17">
        <v>26.4</v>
      </c>
      <c r="BU36" s="17"/>
      <c r="BV36" s="17"/>
      <c r="BW36" s="17"/>
      <c r="BX36" s="17"/>
      <c r="BY36" s="17">
        <v>15.7</v>
      </c>
      <c r="BZ36" s="17"/>
      <c r="CA36" s="17"/>
      <c r="CB36" s="17">
        <v>148.1</v>
      </c>
      <c r="CC36" s="17">
        <v>87.4</v>
      </c>
      <c r="CD36" s="17">
        <v>65.400000000000006</v>
      </c>
      <c r="CE36" s="17">
        <v>73.599999999999994</v>
      </c>
      <c r="CF36" s="17">
        <v>29.8</v>
      </c>
      <c r="CG36" s="17"/>
      <c r="CH36" s="17"/>
      <c r="CI36" s="17"/>
      <c r="CJ36" s="17">
        <v>143</v>
      </c>
      <c r="CK36" s="17">
        <v>143.30000000000001</v>
      </c>
      <c r="CL36" s="17">
        <v>148.19999999999999</v>
      </c>
      <c r="CM36" s="17"/>
      <c r="CN36" s="17"/>
      <c r="CO36" s="17"/>
      <c r="CP36" s="17">
        <v>0</v>
      </c>
      <c r="CQ36" s="17"/>
      <c r="CR36" s="17">
        <v>207.1</v>
      </c>
      <c r="CS36" s="17">
        <v>98.9</v>
      </c>
      <c r="CT36" s="17">
        <v>3.5</v>
      </c>
      <c r="CU36" s="17"/>
      <c r="CV36" s="17">
        <v>5.0999999999999996</v>
      </c>
      <c r="CW36" s="17">
        <v>1</v>
      </c>
      <c r="CX36" s="17">
        <v>71.5</v>
      </c>
      <c r="CY36" s="17">
        <v>80.8</v>
      </c>
      <c r="CZ36" s="17">
        <v>2.2999999999999998</v>
      </c>
      <c r="DA36" s="17"/>
      <c r="DB36" s="17">
        <v>5.0999999999999996</v>
      </c>
      <c r="DC36" s="17">
        <v>9.9</v>
      </c>
      <c r="DD36" s="17">
        <v>5.3</v>
      </c>
      <c r="DE36" s="17">
        <v>227</v>
      </c>
      <c r="DF36" s="17">
        <v>1.2</v>
      </c>
      <c r="DG36" s="17">
        <v>1.5</v>
      </c>
      <c r="DH36" s="17">
        <v>4</v>
      </c>
      <c r="DI36" s="17">
        <v>16.899999999999999</v>
      </c>
      <c r="DJ36" s="17">
        <v>16.7</v>
      </c>
      <c r="DK36" s="17">
        <v>16.7</v>
      </c>
      <c r="DL36" s="17">
        <v>2.5</v>
      </c>
      <c r="DM36" s="17">
        <v>17.5</v>
      </c>
      <c r="DN36" s="17">
        <v>15.1</v>
      </c>
      <c r="DO36" s="17">
        <v>19</v>
      </c>
      <c r="DP36" s="17">
        <v>16.5</v>
      </c>
      <c r="DQ36" s="17">
        <v>59.1</v>
      </c>
      <c r="DR36" s="17">
        <v>19.5</v>
      </c>
      <c r="DS36" s="17">
        <v>2.2999999999999998</v>
      </c>
      <c r="DT36" s="17">
        <v>9.4</v>
      </c>
      <c r="DU36" s="17">
        <v>2.8</v>
      </c>
      <c r="DV36" s="17"/>
      <c r="DW36" s="17">
        <v>0.218</v>
      </c>
      <c r="DX36" s="17">
        <v>5</v>
      </c>
      <c r="DY36" s="17">
        <v>6.8</v>
      </c>
      <c r="DZ36" s="17">
        <v>11.1</v>
      </c>
      <c r="EA36" s="17">
        <v>14.9</v>
      </c>
      <c r="EB36" s="17">
        <v>19</v>
      </c>
      <c r="EC36" s="17">
        <v>28.8</v>
      </c>
      <c r="ED36" s="17">
        <v>44.7</v>
      </c>
      <c r="EE36" s="17">
        <v>38.9</v>
      </c>
      <c r="EF36" s="17">
        <v>84.9</v>
      </c>
      <c r="EG36" s="17">
        <v>95.4</v>
      </c>
      <c r="EH36" s="17">
        <v>13.2</v>
      </c>
      <c r="EI36" s="17">
        <v>11</v>
      </c>
      <c r="EJ36" s="17">
        <v>50</v>
      </c>
      <c r="EK36" s="17">
        <v>9.9</v>
      </c>
      <c r="EL36" s="17">
        <v>3</v>
      </c>
      <c r="EM36" s="17">
        <v>8.5</v>
      </c>
      <c r="EN36" s="17">
        <v>20.399999999999999</v>
      </c>
      <c r="EO36" s="17">
        <v>20.399999999999999</v>
      </c>
      <c r="EP36" s="17">
        <v>20.100000000000001</v>
      </c>
      <c r="EQ36" s="17">
        <v>3</v>
      </c>
      <c r="ER36" s="17">
        <v>253.1</v>
      </c>
      <c r="ES36" s="17">
        <v>17.899999999999999</v>
      </c>
      <c r="ET36" s="17">
        <v>146.4</v>
      </c>
      <c r="EU36" s="17">
        <v>0.6</v>
      </c>
      <c r="EV36" s="17">
        <v>62.2</v>
      </c>
      <c r="EW36" s="17">
        <v>69.400000000000006</v>
      </c>
      <c r="EX36" s="17">
        <v>112.5</v>
      </c>
      <c r="EY36" s="17">
        <v>4.3</v>
      </c>
      <c r="EZ36" s="17">
        <v>2.2000000000000002</v>
      </c>
      <c r="FA36" s="17">
        <v>1.2</v>
      </c>
      <c r="FB36" s="17">
        <v>1.1000000000000001</v>
      </c>
      <c r="FC36" s="17">
        <v>17.8</v>
      </c>
      <c r="FD36" s="17">
        <v>5.8</v>
      </c>
      <c r="FE36" s="17">
        <v>10</v>
      </c>
      <c r="FF36" s="17">
        <v>8</v>
      </c>
      <c r="FG36" s="17">
        <v>27.2</v>
      </c>
      <c r="FH36" s="17">
        <v>25.4</v>
      </c>
      <c r="FI36" s="17">
        <v>16.100000000000001</v>
      </c>
      <c r="FJ36" s="17"/>
      <c r="FK36" s="17">
        <v>6.91</v>
      </c>
      <c r="FL36" s="17">
        <v>11.31</v>
      </c>
      <c r="FM36" s="17">
        <v>2.8</v>
      </c>
      <c r="FN36" s="17">
        <v>6202.0379999999996</v>
      </c>
      <c r="FO36" s="15"/>
      <c r="FP36" s="17">
        <v>15.675129999999999</v>
      </c>
      <c r="FQ36" s="17">
        <v>2.5339999999999998</v>
      </c>
      <c r="FR36" s="17">
        <v>10.88</v>
      </c>
      <c r="FS36" s="17">
        <v>8.4</v>
      </c>
      <c r="FT36" s="17">
        <v>25.309529999999999</v>
      </c>
      <c r="FU36" s="17">
        <v>18.939209999999999</v>
      </c>
      <c r="FV36" s="17">
        <v>4.2</v>
      </c>
      <c r="FW36" s="17">
        <v>7.6</v>
      </c>
      <c r="FX36" s="17">
        <v>93.537869999999998</v>
      </c>
    </row>
    <row r="37" spans="1:180" ht="24" customHeight="1" x14ac:dyDescent="0.3">
      <c r="A37" s="16" t="s">
        <v>42</v>
      </c>
      <c r="B37" s="16" t="s">
        <v>645</v>
      </c>
      <c r="C37" s="17">
        <v>206.2</v>
      </c>
      <c r="D37" s="17">
        <v>348.6</v>
      </c>
      <c r="E37" s="17">
        <v>110.7</v>
      </c>
      <c r="F37" s="17"/>
      <c r="G37" s="17"/>
      <c r="H37" s="17">
        <v>91.5</v>
      </c>
      <c r="I37" s="17">
        <v>180.5</v>
      </c>
      <c r="J37" s="17"/>
      <c r="K37" s="17"/>
      <c r="L37" s="17"/>
      <c r="M37" s="17">
        <v>0</v>
      </c>
      <c r="N37" s="17">
        <v>0</v>
      </c>
      <c r="O37" s="17"/>
      <c r="P37" s="17">
        <v>0</v>
      </c>
      <c r="Q37" s="17"/>
      <c r="R37" s="17">
        <v>0</v>
      </c>
      <c r="S37" s="17">
        <v>9.9</v>
      </c>
      <c r="T37" s="17"/>
      <c r="U37" s="17"/>
      <c r="V37" s="17"/>
      <c r="W37" s="17"/>
      <c r="X37" s="17">
        <v>169.2</v>
      </c>
      <c r="Y37" s="17">
        <v>7.4</v>
      </c>
      <c r="Z37" s="17">
        <v>5.8</v>
      </c>
      <c r="AA37" s="17">
        <v>0</v>
      </c>
      <c r="AB37" s="17">
        <v>6.8</v>
      </c>
      <c r="AC37" s="17">
        <v>13.6</v>
      </c>
      <c r="AD37" s="17">
        <v>85.7</v>
      </c>
      <c r="AE37" s="17"/>
      <c r="AF37" s="17"/>
      <c r="AG37" s="17"/>
      <c r="AH37" s="17"/>
      <c r="AI37" s="17">
        <v>100.7</v>
      </c>
      <c r="AJ37" s="17">
        <v>0</v>
      </c>
      <c r="AK37" s="17"/>
      <c r="AL37" s="17"/>
      <c r="AM37" s="17"/>
      <c r="AN37" s="17">
        <v>6.5</v>
      </c>
      <c r="AO37" s="17">
        <v>0</v>
      </c>
      <c r="AP37" s="17">
        <v>31</v>
      </c>
      <c r="AQ37" s="17">
        <v>130.5</v>
      </c>
      <c r="AR37" s="17">
        <v>17.600000000000001</v>
      </c>
      <c r="AS37" s="17">
        <v>18.399999999999999</v>
      </c>
      <c r="AT37" s="17">
        <v>14.9</v>
      </c>
      <c r="AU37" s="17">
        <v>89.8</v>
      </c>
      <c r="AV37" s="17">
        <v>182.5</v>
      </c>
      <c r="AW37" s="17">
        <v>182.8</v>
      </c>
      <c r="AX37" s="17">
        <v>183.4</v>
      </c>
      <c r="AY37" s="17">
        <v>102</v>
      </c>
      <c r="AZ37" s="17">
        <v>0</v>
      </c>
      <c r="BA37" s="17">
        <v>28.7</v>
      </c>
      <c r="BB37" s="17">
        <v>4</v>
      </c>
      <c r="BC37" s="17">
        <v>33.299999999999997</v>
      </c>
      <c r="BD37" s="17">
        <v>46.2</v>
      </c>
      <c r="BE37" s="17"/>
      <c r="BF37" s="17"/>
      <c r="BG37" s="17">
        <v>31.8</v>
      </c>
      <c r="BH37" s="17"/>
      <c r="BI37" s="17"/>
      <c r="BJ37" s="17">
        <v>0</v>
      </c>
      <c r="BK37" s="17"/>
      <c r="BL37" s="17"/>
      <c r="BM37" s="17"/>
      <c r="BN37" s="17">
        <v>82</v>
      </c>
      <c r="BO37" s="17">
        <v>109.5</v>
      </c>
      <c r="BP37" s="17">
        <v>112</v>
      </c>
      <c r="BQ37" s="17">
        <v>112.2</v>
      </c>
      <c r="BR37" s="17">
        <v>201</v>
      </c>
      <c r="BS37" s="17">
        <v>38.299999999999997</v>
      </c>
      <c r="BT37" s="17">
        <v>26.2</v>
      </c>
      <c r="BU37" s="17"/>
      <c r="BV37" s="17"/>
      <c r="BW37" s="17"/>
      <c r="BX37" s="17"/>
      <c r="BY37" s="17">
        <v>15.3</v>
      </c>
      <c r="BZ37" s="17"/>
      <c r="CA37" s="17"/>
      <c r="CB37" s="17">
        <v>130.80000000000001</v>
      </c>
      <c r="CC37" s="17">
        <v>77.900000000000006</v>
      </c>
      <c r="CD37" s="17">
        <v>66.5</v>
      </c>
      <c r="CE37" s="17">
        <v>72.900000000000006</v>
      </c>
      <c r="CF37" s="17">
        <v>30.3</v>
      </c>
      <c r="CG37" s="17"/>
      <c r="CH37" s="17"/>
      <c r="CI37" s="17"/>
      <c r="CJ37" s="17">
        <v>140.80000000000001</v>
      </c>
      <c r="CK37" s="17">
        <v>141.80000000000001</v>
      </c>
      <c r="CL37" s="17">
        <v>145.9</v>
      </c>
      <c r="CM37" s="17"/>
      <c r="CN37" s="17"/>
      <c r="CO37" s="17"/>
      <c r="CP37" s="17">
        <v>0</v>
      </c>
      <c r="CQ37" s="17"/>
      <c r="CR37" s="17">
        <v>207.2</v>
      </c>
      <c r="CS37" s="17">
        <v>98.8</v>
      </c>
      <c r="CT37" s="17">
        <v>3.5</v>
      </c>
      <c r="CU37" s="17"/>
      <c r="CV37" s="17">
        <v>4.9000000000000004</v>
      </c>
      <c r="CW37" s="17">
        <v>1</v>
      </c>
      <c r="CX37" s="17">
        <v>71.099999999999994</v>
      </c>
      <c r="CY37" s="17">
        <v>80.8</v>
      </c>
      <c r="CZ37" s="17">
        <v>3</v>
      </c>
      <c r="DA37" s="17"/>
      <c r="DB37" s="17">
        <v>5.3</v>
      </c>
      <c r="DC37" s="17">
        <v>10</v>
      </c>
      <c r="DD37" s="17">
        <v>5.5</v>
      </c>
      <c r="DE37" s="17">
        <v>224.5</v>
      </c>
      <c r="DF37" s="17">
        <v>1.2</v>
      </c>
      <c r="DG37" s="17">
        <v>1.5</v>
      </c>
      <c r="DH37" s="17">
        <v>3.9</v>
      </c>
      <c r="DI37" s="17">
        <v>17.100000000000001</v>
      </c>
      <c r="DJ37" s="17">
        <v>16.600000000000001</v>
      </c>
      <c r="DK37" s="17">
        <v>16.7</v>
      </c>
      <c r="DL37" s="17">
        <v>2.5</v>
      </c>
      <c r="DM37" s="17">
        <v>17.5</v>
      </c>
      <c r="DN37" s="17">
        <v>15</v>
      </c>
      <c r="DO37" s="17">
        <v>18.8</v>
      </c>
      <c r="DP37" s="17">
        <v>17.399999999999999</v>
      </c>
      <c r="DQ37" s="17">
        <v>57.9</v>
      </c>
      <c r="DR37" s="17">
        <v>19.399999999999999</v>
      </c>
      <c r="DS37" s="17">
        <v>2.4</v>
      </c>
      <c r="DT37" s="17">
        <v>9.5</v>
      </c>
      <c r="DU37" s="17">
        <v>3</v>
      </c>
      <c r="DV37" s="17"/>
      <c r="DW37" s="17">
        <v>0.30299999999999999</v>
      </c>
      <c r="DX37" s="17">
        <v>5.0999999999999996</v>
      </c>
      <c r="DY37" s="17">
        <v>6.8</v>
      </c>
      <c r="DZ37" s="17">
        <v>12</v>
      </c>
      <c r="EA37" s="17">
        <v>15.2</v>
      </c>
      <c r="EB37" s="17">
        <v>19.399999999999999</v>
      </c>
      <c r="EC37" s="17">
        <v>28</v>
      </c>
      <c r="ED37" s="17">
        <v>56.8</v>
      </c>
      <c r="EE37" s="17">
        <v>38.5</v>
      </c>
      <c r="EF37" s="17">
        <v>79.599999999999994</v>
      </c>
      <c r="EG37" s="17">
        <v>95</v>
      </c>
      <c r="EH37" s="17">
        <v>13.8</v>
      </c>
      <c r="EI37" s="17">
        <v>11.2</v>
      </c>
      <c r="EJ37" s="17">
        <v>50</v>
      </c>
      <c r="EK37" s="17">
        <v>9.6999999999999993</v>
      </c>
      <c r="EL37" s="17">
        <v>3</v>
      </c>
      <c r="EM37" s="17">
        <v>8.1</v>
      </c>
      <c r="EN37" s="17">
        <v>20.399999999999999</v>
      </c>
      <c r="EO37" s="17">
        <v>20.399999999999999</v>
      </c>
      <c r="EP37" s="17">
        <v>20.100000000000001</v>
      </c>
      <c r="EQ37" s="17">
        <v>4.5</v>
      </c>
      <c r="ER37" s="17">
        <v>253.1</v>
      </c>
      <c r="ES37" s="17">
        <v>17.2</v>
      </c>
      <c r="ET37" s="17">
        <v>145.30000000000001</v>
      </c>
      <c r="EU37" s="17">
        <v>0.6</v>
      </c>
      <c r="EV37" s="17">
        <v>71</v>
      </c>
      <c r="EW37" s="17">
        <v>89.5</v>
      </c>
      <c r="EX37" s="17">
        <v>111.5</v>
      </c>
      <c r="EY37" s="17">
        <v>4.3</v>
      </c>
      <c r="EZ37" s="17">
        <v>2.2000000000000002</v>
      </c>
      <c r="FA37" s="17">
        <v>1.2</v>
      </c>
      <c r="FB37" s="17">
        <v>1.1000000000000001</v>
      </c>
      <c r="FC37" s="17">
        <v>16.899999999999999</v>
      </c>
      <c r="FD37" s="17">
        <v>5.7</v>
      </c>
      <c r="FE37" s="17">
        <v>10</v>
      </c>
      <c r="FF37" s="17">
        <v>8.4</v>
      </c>
      <c r="FG37" s="17">
        <v>27.5</v>
      </c>
      <c r="FH37" s="17">
        <v>24.9</v>
      </c>
      <c r="FI37" s="17">
        <v>16</v>
      </c>
      <c r="FJ37" s="17"/>
      <c r="FK37" s="17">
        <v>4.8499999999999996</v>
      </c>
      <c r="FL37" s="17">
        <v>11.34</v>
      </c>
      <c r="FM37" s="17">
        <v>3</v>
      </c>
      <c r="FN37" s="17">
        <v>6222.893</v>
      </c>
      <c r="FO37" s="15"/>
      <c r="FP37" s="17">
        <v>15.452680000000001</v>
      </c>
      <c r="FQ37" s="17">
        <v>2.819</v>
      </c>
      <c r="FR37" s="17">
        <v>11.01</v>
      </c>
      <c r="FS37" s="17">
        <v>8.4</v>
      </c>
      <c r="FT37" s="17">
        <v>25.23077</v>
      </c>
      <c r="FU37" s="17">
        <v>18.938510000000001</v>
      </c>
      <c r="FV37" s="17">
        <v>4.0999999999999996</v>
      </c>
      <c r="FW37" s="17">
        <v>7.6</v>
      </c>
      <c r="FX37" s="17">
        <v>93.550960000000003</v>
      </c>
    </row>
    <row r="38" spans="1:180" ht="24" customHeight="1" x14ac:dyDescent="0.3">
      <c r="A38" s="16" t="s">
        <v>42</v>
      </c>
      <c r="B38" s="16" t="s">
        <v>646</v>
      </c>
      <c r="C38" s="17">
        <v>199.5</v>
      </c>
      <c r="D38" s="17">
        <v>347.7</v>
      </c>
      <c r="E38" s="17">
        <v>111.5</v>
      </c>
      <c r="F38" s="17"/>
      <c r="G38" s="17"/>
      <c r="H38" s="17">
        <v>88.1</v>
      </c>
      <c r="I38" s="17">
        <v>174.4</v>
      </c>
      <c r="J38" s="17"/>
      <c r="K38" s="17"/>
      <c r="L38" s="17"/>
      <c r="M38" s="17">
        <v>0</v>
      </c>
      <c r="N38" s="17">
        <v>0</v>
      </c>
      <c r="O38" s="17"/>
      <c r="P38" s="17">
        <v>0</v>
      </c>
      <c r="Q38" s="17"/>
      <c r="R38" s="17">
        <v>0</v>
      </c>
      <c r="S38" s="17">
        <v>9.8000000000000007</v>
      </c>
      <c r="T38" s="17"/>
      <c r="U38" s="17"/>
      <c r="V38" s="17"/>
      <c r="W38" s="17"/>
      <c r="X38" s="17">
        <v>164.4</v>
      </c>
      <c r="Y38" s="17">
        <v>6.9</v>
      </c>
      <c r="Z38" s="17">
        <v>5.4</v>
      </c>
      <c r="AA38" s="17">
        <v>0</v>
      </c>
      <c r="AB38" s="17">
        <v>6.9</v>
      </c>
      <c r="AC38" s="17">
        <v>13.9</v>
      </c>
      <c r="AD38" s="17">
        <v>85.4</v>
      </c>
      <c r="AE38" s="17"/>
      <c r="AF38" s="17"/>
      <c r="AG38" s="17"/>
      <c r="AH38" s="17"/>
      <c r="AI38" s="17">
        <v>99.7</v>
      </c>
      <c r="AJ38" s="17">
        <v>0</v>
      </c>
      <c r="AK38" s="17"/>
      <c r="AL38" s="17"/>
      <c r="AM38" s="17"/>
      <c r="AN38" s="17">
        <v>6.5</v>
      </c>
      <c r="AO38" s="17">
        <v>0</v>
      </c>
      <c r="AP38" s="17">
        <v>29.7</v>
      </c>
      <c r="AQ38" s="17">
        <v>126.8</v>
      </c>
      <c r="AR38" s="17">
        <v>16</v>
      </c>
      <c r="AS38" s="17">
        <v>18.399999999999999</v>
      </c>
      <c r="AT38" s="17">
        <v>14.9</v>
      </c>
      <c r="AU38" s="17">
        <v>87.4</v>
      </c>
      <c r="AV38" s="17">
        <v>179.9</v>
      </c>
      <c r="AW38" s="17">
        <v>180.4</v>
      </c>
      <c r="AX38" s="17">
        <v>185.1</v>
      </c>
      <c r="AY38" s="17">
        <v>100.6</v>
      </c>
      <c r="AZ38" s="17">
        <v>0</v>
      </c>
      <c r="BA38" s="17">
        <v>28.3</v>
      </c>
      <c r="BB38" s="17">
        <v>4</v>
      </c>
      <c r="BC38" s="17">
        <v>32.4</v>
      </c>
      <c r="BD38" s="17">
        <v>105.6</v>
      </c>
      <c r="BE38" s="17"/>
      <c r="BF38" s="17"/>
      <c r="BG38" s="17">
        <v>30.2</v>
      </c>
      <c r="BH38" s="17"/>
      <c r="BI38" s="17"/>
      <c r="BJ38" s="17">
        <v>0</v>
      </c>
      <c r="BK38" s="17"/>
      <c r="BL38" s="17"/>
      <c r="BM38" s="17"/>
      <c r="BN38" s="17">
        <v>81.099999999999994</v>
      </c>
      <c r="BO38" s="17">
        <v>103.1</v>
      </c>
      <c r="BP38" s="17">
        <v>102.7</v>
      </c>
      <c r="BQ38" s="17">
        <v>103.2</v>
      </c>
      <c r="BR38" s="17">
        <v>188.6</v>
      </c>
      <c r="BS38" s="17">
        <v>38.4</v>
      </c>
      <c r="BT38" s="17">
        <v>27.6</v>
      </c>
      <c r="BU38" s="17"/>
      <c r="BV38" s="17"/>
      <c r="BW38" s="17"/>
      <c r="BX38" s="17"/>
      <c r="BY38" s="17">
        <v>14.9</v>
      </c>
      <c r="BZ38" s="17"/>
      <c r="CA38" s="17"/>
      <c r="CB38" s="17">
        <v>106.8</v>
      </c>
      <c r="CC38" s="17">
        <v>68.900000000000006</v>
      </c>
      <c r="CD38" s="17">
        <v>65.3</v>
      </c>
      <c r="CE38" s="17">
        <v>71.5</v>
      </c>
      <c r="CF38" s="17">
        <v>30</v>
      </c>
      <c r="CG38" s="17"/>
      <c r="CH38" s="17"/>
      <c r="CI38" s="17"/>
      <c r="CJ38" s="17">
        <v>143.19999999999999</v>
      </c>
      <c r="CK38" s="17">
        <v>144</v>
      </c>
      <c r="CL38" s="17">
        <v>148.4</v>
      </c>
      <c r="CM38" s="17"/>
      <c r="CN38" s="17"/>
      <c r="CO38" s="17"/>
      <c r="CP38" s="17">
        <v>0</v>
      </c>
      <c r="CQ38" s="17"/>
      <c r="CR38" s="17">
        <v>207.2</v>
      </c>
      <c r="CS38" s="17">
        <v>99</v>
      </c>
      <c r="CT38" s="17">
        <v>3.5</v>
      </c>
      <c r="CU38" s="17"/>
      <c r="CV38" s="17">
        <v>4.8</v>
      </c>
      <c r="CW38" s="17">
        <v>1.1000000000000001</v>
      </c>
      <c r="CX38" s="17">
        <v>70.2</v>
      </c>
      <c r="CY38" s="17">
        <v>80.8</v>
      </c>
      <c r="CZ38" s="17">
        <v>4.5</v>
      </c>
      <c r="DA38" s="17"/>
      <c r="DB38" s="17">
        <v>5.2</v>
      </c>
      <c r="DC38" s="17">
        <v>9.8000000000000007</v>
      </c>
      <c r="DD38" s="17">
        <v>5.4</v>
      </c>
      <c r="DE38" s="17">
        <v>220.7</v>
      </c>
      <c r="DF38" s="17">
        <v>1.2</v>
      </c>
      <c r="DG38" s="17">
        <v>1.5</v>
      </c>
      <c r="DH38" s="17">
        <v>3.8</v>
      </c>
      <c r="DI38" s="17">
        <v>16.8</v>
      </c>
      <c r="DJ38" s="17">
        <v>16.5</v>
      </c>
      <c r="DK38" s="17">
        <v>16.600000000000001</v>
      </c>
      <c r="DL38" s="17">
        <v>2.5</v>
      </c>
      <c r="DM38" s="17">
        <v>17.5</v>
      </c>
      <c r="DN38" s="17">
        <v>14.4</v>
      </c>
      <c r="DO38" s="17">
        <v>18.5</v>
      </c>
      <c r="DP38" s="17">
        <v>14.5</v>
      </c>
      <c r="DQ38" s="17">
        <v>52.7</v>
      </c>
      <c r="DR38" s="17">
        <v>18.7</v>
      </c>
      <c r="DS38" s="17">
        <v>2.2999999999999998</v>
      </c>
      <c r="DT38" s="17">
        <v>9.5</v>
      </c>
      <c r="DU38" s="17">
        <v>3</v>
      </c>
      <c r="DV38" s="17"/>
      <c r="DW38" s="17">
        <v>0.36799999999999999</v>
      </c>
      <c r="DX38" s="17">
        <v>4.9000000000000004</v>
      </c>
      <c r="DY38" s="17">
        <v>6.8</v>
      </c>
      <c r="DZ38" s="17">
        <v>11.7</v>
      </c>
      <c r="EA38" s="17">
        <v>14.9</v>
      </c>
      <c r="EB38" s="17">
        <v>19.5</v>
      </c>
      <c r="EC38" s="17">
        <v>27.9</v>
      </c>
      <c r="ED38" s="17">
        <v>60.6</v>
      </c>
      <c r="EE38" s="17">
        <v>40.200000000000003</v>
      </c>
      <c r="EF38" s="17">
        <v>74.7</v>
      </c>
      <c r="EG38" s="17">
        <v>90.5</v>
      </c>
      <c r="EH38" s="17">
        <v>13.8</v>
      </c>
      <c r="EI38" s="17">
        <v>8.4</v>
      </c>
      <c r="EJ38" s="17">
        <v>49.37</v>
      </c>
      <c r="EK38" s="17">
        <v>9.8000000000000007</v>
      </c>
      <c r="EL38" s="17">
        <v>3</v>
      </c>
      <c r="EM38" s="17">
        <v>8.1</v>
      </c>
      <c r="EN38" s="17">
        <v>20.399999999999999</v>
      </c>
      <c r="EO38" s="17">
        <v>20.399999999999999</v>
      </c>
      <c r="EP38" s="17">
        <v>20.100000000000001</v>
      </c>
      <c r="EQ38" s="17">
        <v>6.6</v>
      </c>
      <c r="ER38" s="17">
        <v>252.9</v>
      </c>
      <c r="ES38" s="17">
        <v>16.2</v>
      </c>
      <c r="ET38" s="17">
        <v>145</v>
      </c>
      <c r="EU38" s="17">
        <v>0.6</v>
      </c>
      <c r="EV38" s="17">
        <v>106.6</v>
      </c>
      <c r="EW38" s="17">
        <v>108.2</v>
      </c>
      <c r="EX38" s="17">
        <v>111.9</v>
      </c>
      <c r="EY38" s="17">
        <v>4.3</v>
      </c>
      <c r="EZ38" s="17">
        <v>2.2000000000000002</v>
      </c>
      <c r="FA38" s="17">
        <v>1.2</v>
      </c>
      <c r="FB38" s="17">
        <v>1.1000000000000001</v>
      </c>
      <c r="FC38" s="17">
        <v>15.7</v>
      </c>
      <c r="FD38" s="17">
        <v>5.8</v>
      </c>
      <c r="FE38" s="17">
        <v>10</v>
      </c>
      <c r="FF38" s="17">
        <v>9.3000000000000007</v>
      </c>
      <c r="FG38" s="17">
        <v>28.2</v>
      </c>
      <c r="FH38" s="17">
        <v>26.8</v>
      </c>
      <c r="FI38" s="17">
        <v>16.7</v>
      </c>
      <c r="FJ38" s="17"/>
      <c r="FK38" s="17">
        <v>6.42</v>
      </c>
      <c r="FL38" s="17">
        <v>11.31</v>
      </c>
      <c r="FM38" s="17">
        <v>2.8</v>
      </c>
      <c r="FN38" s="17">
        <v>6214.9679999999998</v>
      </c>
      <c r="FO38" s="15"/>
      <c r="FP38" s="17">
        <v>14.292529999999999</v>
      </c>
      <c r="FQ38" s="17">
        <v>3.0289999999999999</v>
      </c>
      <c r="FR38" s="17">
        <v>11.52</v>
      </c>
      <c r="FS38" s="17">
        <v>8.1999999999999993</v>
      </c>
      <c r="FT38" s="17">
        <v>25.175529999999998</v>
      </c>
      <c r="FU38" s="17">
        <v>18.938199999999998</v>
      </c>
      <c r="FV38" s="17">
        <v>4.0999999999999996</v>
      </c>
      <c r="FW38" s="17">
        <v>7.7</v>
      </c>
      <c r="FX38" s="17">
        <v>92.955259999999996</v>
      </c>
    </row>
    <row r="39" spans="1:180" ht="24" customHeight="1" x14ac:dyDescent="0.3">
      <c r="A39" s="16" t="s">
        <v>42</v>
      </c>
      <c r="B39" s="16" t="s">
        <v>647</v>
      </c>
      <c r="C39" s="17">
        <v>201.3</v>
      </c>
      <c r="D39" s="17">
        <v>344.2</v>
      </c>
      <c r="E39" s="17">
        <v>111</v>
      </c>
      <c r="F39" s="17"/>
      <c r="G39" s="17"/>
      <c r="H39" s="17">
        <v>90.1</v>
      </c>
      <c r="I39" s="17">
        <v>173.1</v>
      </c>
      <c r="J39" s="17"/>
      <c r="K39" s="17"/>
      <c r="L39" s="17"/>
      <c r="M39" s="17">
        <v>0</v>
      </c>
      <c r="N39" s="17">
        <v>0</v>
      </c>
      <c r="O39" s="17"/>
      <c r="P39" s="17">
        <v>0</v>
      </c>
      <c r="Q39" s="17"/>
      <c r="R39" s="17">
        <v>0</v>
      </c>
      <c r="S39" s="17">
        <v>9.8000000000000007</v>
      </c>
      <c r="T39" s="17"/>
      <c r="U39" s="17"/>
      <c r="V39" s="17"/>
      <c r="W39" s="17"/>
      <c r="X39" s="17">
        <v>162.80000000000001</v>
      </c>
      <c r="Y39" s="17">
        <v>6.7</v>
      </c>
      <c r="Z39" s="17">
        <v>5.3</v>
      </c>
      <c r="AA39" s="17">
        <v>0</v>
      </c>
      <c r="AB39" s="17">
        <v>6.9</v>
      </c>
      <c r="AC39" s="17">
        <v>14.3</v>
      </c>
      <c r="AD39" s="17">
        <v>85.3</v>
      </c>
      <c r="AE39" s="17"/>
      <c r="AF39" s="17"/>
      <c r="AG39" s="17"/>
      <c r="AH39" s="17"/>
      <c r="AI39" s="17">
        <v>99.2</v>
      </c>
      <c r="AJ39" s="17">
        <v>0</v>
      </c>
      <c r="AK39" s="17"/>
      <c r="AL39" s="17"/>
      <c r="AM39" s="17"/>
      <c r="AN39" s="17">
        <v>6.5</v>
      </c>
      <c r="AO39" s="17">
        <v>0</v>
      </c>
      <c r="AP39" s="17">
        <v>29.2</v>
      </c>
      <c r="AQ39" s="17">
        <v>138.80000000000001</v>
      </c>
      <c r="AR39" s="17">
        <v>15.3</v>
      </c>
      <c r="AS39" s="17">
        <v>18.399999999999999</v>
      </c>
      <c r="AT39" s="17">
        <v>14.8</v>
      </c>
      <c r="AU39" s="17">
        <v>89.3</v>
      </c>
      <c r="AV39" s="17">
        <v>179.3</v>
      </c>
      <c r="AW39" s="17">
        <v>180.3</v>
      </c>
      <c r="AX39" s="17">
        <v>184.4</v>
      </c>
      <c r="AY39" s="17">
        <v>99.9</v>
      </c>
      <c r="AZ39" s="17">
        <v>0</v>
      </c>
      <c r="BA39" s="17">
        <v>27.8</v>
      </c>
      <c r="BB39" s="17">
        <v>4</v>
      </c>
      <c r="BC39" s="17">
        <v>32.200000000000003</v>
      </c>
      <c r="BD39" s="17">
        <v>39.5</v>
      </c>
      <c r="BE39" s="17"/>
      <c r="BF39" s="17"/>
      <c r="BG39" s="17">
        <v>29.8</v>
      </c>
      <c r="BH39" s="17"/>
      <c r="BI39" s="17"/>
      <c r="BJ39" s="17">
        <v>0</v>
      </c>
      <c r="BK39" s="17"/>
      <c r="BL39" s="17"/>
      <c r="BM39" s="17"/>
      <c r="BN39" s="17">
        <v>80.3</v>
      </c>
      <c r="BO39" s="17">
        <v>100.8</v>
      </c>
      <c r="BP39" s="17">
        <v>100.7</v>
      </c>
      <c r="BQ39" s="17">
        <v>100.3</v>
      </c>
      <c r="BR39" s="17">
        <v>188.4</v>
      </c>
      <c r="BS39" s="17">
        <v>38.6</v>
      </c>
      <c r="BT39" s="17">
        <v>27.9</v>
      </c>
      <c r="BU39" s="17"/>
      <c r="BV39" s="17"/>
      <c r="BW39" s="17"/>
      <c r="BX39" s="17"/>
      <c r="BY39" s="17">
        <v>14.6</v>
      </c>
      <c r="BZ39" s="17"/>
      <c r="CA39" s="17"/>
      <c r="CB39" s="17">
        <v>142.69999999999999</v>
      </c>
      <c r="CC39" s="17">
        <v>72.900000000000006</v>
      </c>
      <c r="CD39" s="17">
        <v>65.099999999999994</v>
      </c>
      <c r="CE39" s="17">
        <v>71.3</v>
      </c>
      <c r="CF39" s="17">
        <v>29.7</v>
      </c>
      <c r="CG39" s="17"/>
      <c r="CH39" s="17"/>
      <c r="CI39" s="17"/>
      <c r="CJ39" s="17">
        <v>142.80000000000001</v>
      </c>
      <c r="CK39" s="17">
        <v>143</v>
      </c>
      <c r="CL39" s="17">
        <v>147.9</v>
      </c>
      <c r="CM39" s="17"/>
      <c r="CN39" s="17"/>
      <c r="CO39" s="17"/>
      <c r="CP39" s="17">
        <v>0</v>
      </c>
      <c r="CQ39" s="17"/>
      <c r="CR39" s="17">
        <v>206.8</v>
      </c>
      <c r="CS39" s="17">
        <v>98.7</v>
      </c>
      <c r="CT39" s="17">
        <v>3.5</v>
      </c>
      <c r="CU39" s="17"/>
      <c r="CV39" s="17">
        <v>4.9000000000000004</v>
      </c>
      <c r="CW39" s="17">
        <v>0.8</v>
      </c>
      <c r="CX39" s="17">
        <v>75.599999999999994</v>
      </c>
      <c r="CY39" s="17">
        <v>80.8</v>
      </c>
      <c r="CZ39" s="17">
        <v>4.5</v>
      </c>
      <c r="DA39" s="17"/>
      <c r="DB39" s="17">
        <v>5</v>
      </c>
      <c r="DC39" s="17">
        <v>10</v>
      </c>
      <c r="DD39" s="17">
        <v>5.2</v>
      </c>
      <c r="DE39" s="17">
        <v>217.3</v>
      </c>
      <c r="DF39" s="17">
        <v>1.2</v>
      </c>
      <c r="DG39" s="17">
        <v>1.5</v>
      </c>
      <c r="DH39" s="17">
        <v>3.8</v>
      </c>
      <c r="DI39" s="17">
        <v>16.7</v>
      </c>
      <c r="DJ39" s="17">
        <v>16</v>
      </c>
      <c r="DK39" s="17">
        <v>16.600000000000001</v>
      </c>
      <c r="DL39" s="17">
        <v>2.5</v>
      </c>
      <c r="DM39" s="17">
        <v>17.5</v>
      </c>
      <c r="DN39" s="17">
        <v>13.7</v>
      </c>
      <c r="DO39" s="17">
        <v>17.600000000000001</v>
      </c>
      <c r="DP39" s="17">
        <v>17.100000000000001</v>
      </c>
      <c r="DQ39" s="17">
        <v>60.1</v>
      </c>
      <c r="DR39" s="17">
        <v>17.5</v>
      </c>
      <c r="DS39" s="17">
        <v>2.2999999999999998</v>
      </c>
      <c r="DT39" s="17">
        <v>9.5</v>
      </c>
      <c r="DU39" s="17">
        <v>3</v>
      </c>
      <c r="DV39" s="17"/>
      <c r="DW39" s="17">
        <v>0.35899999999999999</v>
      </c>
      <c r="DX39" s="17">
        <v>4.9000000000000004</v>
      </c>
      <c r="DY39" s="17">
        <v>6.8</v>
      </c>
      <c r="DZ39" s="17">
        <v>11.6</v>
      </c>
      <c r="EA39" s="17">
        <v>15</v>
      </c>
      <c r="EB39" s="17">
        <v>19.399999999999999</v>
      </c>
      <c r="EC39" s="17">
        <v>28.9</v>
      </c>
      <c r="ED39" s="17">
        <v>65.8</v>
      </c>
      <c r="EE39" s="17">
        <v>39.5</v>
      </c>
      <c r="EF39" s="17">
        <v>64.400000000000006</v>
      </c>
      <c r="EG39" s="17">
        <v>83.8</v>
      </c>
      <c r="EH39" s="17">
        <v>10.3</v>
      </c>
      <c r="EI39" s="17">
        <v>6.8</v>
      </c>
      <c r="EJ39" s="17">
        <v>46.43</v>
      </c>
      <c r="EK39" s="17">
        <v>9.9</v>
      </c>
      <c r="EL39" s="17">
        <v>3</v>
      </c>
      <c r="EM39" s="17">
        <v>8.6999999999999993</v>
      </c>
      <c r="EN39" s="17">
        <v>20.399999999999999</v>
      </c>
      <c r="EO39" s="17">
        <v>20.399999999999999</v>
      </c>
      <c r="EP39" s="17">
        <v>20.100000000000001</v>
      </c>
      <c r="EQ39" s="17">
        <v>9</v>
      </c>
      <c r="ER39" s="17">
        <v>252.9</v>
      </c>
      <c r="ES39" s="17">
        <v>14.6</v>
      </c>
      <c r="ET39" s="17">
        <v>142.5</v>
      </c>
      <c r="EU39" s="17">
        <v>0.6</v>
      </c>
      <c r="EV39" s="17">
        <v>107.2</v>
      </c>
      <c r="EW39" s="17">
        <v>108.4</v>
      </c>
      <c r="EX39" s="17">
        <v>109.5</v>
      </c>
      <c r="EY39" s="17">
        <v>4.3</v>
      </c>
      <c r="EZ39" s="17">
        <v>2.2000000000000002</v>
      </c>
      <c r="FA39" s="17">
        <v>1.2</v>
      </c>
      <c r="FB39" s="17">
        <v>1.1000000000000001</v>
      </c>
      <c r="FC39" s="17">
        <v>14.2</v>
      </c>
      <c r="FD39" s="17">
        <v>5.7</v>
      </c>
      <c r="FE39" s="17">
        <v>10</v>
      </c>
      <c r="FF39" s="17">
        <v>9.1999999999999993</v>
      </c>
      <c r="FG39" s="17">
        <v>27.8</v>
      </c>
      <c r="FH39" s="17">
        <v>29.5</v>
      </c>
      <c r="FI39" s="17">
        <v>16.3</v>
      </c>
      <c r="FJ39" s="17"/>
      <c r="FK39" s="17">
        <v>8.09</v>
      </c>
      <c r="FL39" s="17">
        <v>11.3</v>
      </c>
      <c r="FM39" s="17">
        <v>2.8</v>
      </c>
      <c r="FN39" s="17">
        <v>6171.0789999999997</v>
      </c>
      <c r="FO39" s="15"/>
      <c r="FP39" s="17">
        <v>14.464180000000001</v>
      </c>
      <c r="FQ39" s="17">
        <v>3.0310000000000001</v>
      </c>
      <c r="FR39" s="17">
        <v>11.59</v>
      </c>
      <c r="FS39" s="17">
        <v>8.1999999999999993</v>
      </c>
      <c r="FT39" s="17">
        <v>25.229780000000002</v>
      </c>
      <c r="FU39" s="17">
        <v>18.937660000000001</v>
      </c>
      <c r="FV39" s="17">
        <v>4.0999999999999996</v>
      </c>
      <c r="FW39" s="17">
        <v>7.6</v>
      </c>
      <c r="FX39" s="17">
        <v>93.152619999999999</v>
      </c>
    </row>
    <row r="40" spans="1:180" ht="24" customHeight="1" x14ac:dyDescent="0.3">
      <c r="A40" s="16" t="s">
        <v>42</v>
      </c>
      <c r="B40" s="16" t="s">
        <v>648</v>
      </c>
      <c r="C40" s="17">
        <v>203.8</v>
      </c>
      <c r="D40" s="17">
        <v>349.4</v>
      </c>
      <c r="E40" s="17">
        <v>111.6</v>
      </c>
      <c r="F40" s="17"/>
      <c r="G40" s="17"/>
      <c r="H40" s="17">
        <v>90</v>
      </c>
      <c r="I40" s="17">
        <v>173.9</v>
      </c>
      <c r="J40" s="17"/>
      <c r="K40" s="17"/>
      <c r="L40" s="17"/>
      <c r="M40" s="17">
        <v>0</v>
      </c>
      <c r="N40" s="17">
        <v>0</v>
      </c>
      <c r="O40" s="17"/>
      <c r="P40" s="17">
        <v>0</v>
      </c>
      <c r="Q40" s="17"/>
      <c r="R40" s="17">
        <v>0</v>
      </c>
      <c r="S40" s="17">
        <v>9.9</v>
      </c>
      <c r="T40" s="17"/>
      <c r="U40" s="17"/>
      <c r="V40" s="17"/>
      <c r="W40" s="17"/>
      <c r="X40" s="17">
        <v>167.2</v>
      </c>
      <c r="Y40" s="17">
        <v>7.3</v>
      </c>
      <c r="Z40" s="17">
        <v>5.5</v>
      </c>
      <c r="AA40" s="17">
        <v>0</v>
      </c>
      <c r="AB40" s="17">
        <v>6.9</v>
      </c>
      <c r="AC40" s="17">
        <v>14.2</v>
      </c>
      <c r="AD40" s="17">
        <v>85.4</v>
      </c>
      <c r="AE40" s="17"/>
      <c r="AF40" s="17"/>
      <c r="AG40" s="17"/>
      <c r="AH40" s="17"/>
      <c r="AI40" s="17">
        <v>100.4</v>
      </c>
      <c r="AJ40" s="17">
        <v>0</v>
      </c>
      <c r="AK40" s="17"/>
      <c r="AL40" s="17"/>
      <c r="AM40" s="17"/>
      <c r="AN40" s="17">
        <v>6.5</v>
      </c>
      <c r="AO40" s="17">
        <v>0</v>
      </c>
      <c r="AP40" s="17">
        <v>29.9</v>
      </c>
      <c r="AQ40" s="17">
        <v>60.4</v>
      </c>
      <c r="AR40" s="17">
        <v>15</v>
      </c>
      <c r="AS40" s="17">
        <v>18.399999999999999</v>
      </c>
      <c r="AT40" s="17">
        <v>15.1</v>
      </c>
      <c r="AU40" s="17">
        <v>89.6</v>
      </c>
      <c r="AV40" s="17">
        <v>181</v>
      </c>
      <c r="AW40" s="17">
        <v>182.3</v>
      </c>
      <c r="AX40" s="17">
        <v>184.4</v>
      </c>
      <c r="AY40" s="17">
        <v>101.5</v>
      </c>
      <c r="AZ40" s="17">
        <v>0</v>
      </c>
      <c r="BA40" s="17">
        <v>28</v>
      </c>
      <c r="BB40" s="17">
        <v>4</v>
      </c>
      <c r="BC40" s="17">
        <v>33</v>
      </c>
      <c r="BD40" s="17">
        <v>72.400000000000006</v>
      </c>
      <c r="BE40" s="17"/>
      <c r="BF40" s="17"/>
      <c r="BG40" s="17">
        <v>31</v>
      </c>
      <c r="BH40" s="17"/>
      <c r="BI40" s="17"/>
      <c r="BJ40" s="17">
        <v>0</v>
      </c>
      <c r="BK40" s="17"/>
      <c r="BL40" s="17"/>
      <c r="BM40" s="17"/>
      <c r="BN40" s="17">
        <v>81.599999999999994</v>
      </c>
      <c r="BO40" s="17">
        <v>113.6</v>
      </c>
      <c r="BP40" s="17">
        <v>113.6</v>
      </c>
      <c r="BQ40" s="17">
        <v>113.2</v>
      </c>
      <c r="BR40" s="17">
        <v>201.4</v>
      </c>
      <c r="BS40" s="17">
        <v>37.9</v>
      </c>
      <c r="BT40" s="17">
        <v>27.8</v>
      </c>
      <c r="BU40" s="17"/>
      <c r="BV40" s="17"/>
      <c r="BW40" s="17"/>
      <c r="BX40" s="17"/>
      <c r="BY40" s="17">
        <v>14.6</v>
      </c>
      <c r="BZ40" s="17"/>
      <c r="CA40" s="17"/>
      <c r="CB40" s="17">
        <v>127.7</v>
      </c>
      <c r="CC40" s="17">
        <v>81.900000000000006</v>
      </c>
      <c r="CD40" s="17">
        <v>65.900000000000006</v>
      </c>
      <c r="CE40" s="17">
        <v>71.8</v>
      </c>
      <c r="CF40" s="17">
        <v>30.2</v>
      </c>
      <c r="CG40" s="17"/>
      <c r="CH40" s="17"/>
      <c r="CI40" s="17"/>
      <c r="CJ40" s="17">
        <v>142.9</v>
      </c>
      <c r="CK40" s="17">
        <v>143.1</v>
      </c>
      <c r="CL40" s="17">
        <v>147.6</v>
      </c>
      <c r="CM40" s="17"/>
      <c r="CN40" s="17"/>
      <c r="CO40" s="17"/>
      <c r="CP40" s="17">
        <v>0</v>
      </c>
      <c r="CQ40" s="17"/>
      <c r="CR40" s="17">
        <v>208.7</v>
      </c>
      <c r="CS40" s="17">
        <v>99.7</v>
      </c>
      <c r="CT40" s="17">
        <v>3.5</v>
      </c>
      <c r="CU40" s="17"/>
      <c r="CV40" s="17">
        <v>4.8</v>
      </c>
      <c r="CW40" s="17">
        <v>0.7</v>
      </c>
      <c r="CX40" s="17">
        <v>75.2</v>
      </c>
      <c r="CY40" s="17">
        <v>80.900000000000006</v>
      </c>
      <c r="CZ40" s="17">
        <v>6.4</v>
      </c>
      <c r="DA40" s="17"/>
      <c r="DB40" s="17">
        <v>5.2</v>
      </c>
      <c r="DC40" s="17">
        <v>9.9</v>
      </c>
      <c r="DD40" s="17">
        <v>5.5</v>
      </c>
      <c r="DE40" s="17">
        <v>212.8</v>
      </c>
      <c r="DF40" s="17">
        <v>1.2</v>
      </c>
      <c r="DG40" s="17">
        <v>1.5</v>
      </c>
      <c r="DH40" s="17">
        <v>4.4000000000000004</v>
      </c>
      <c r="DI40" s="17">
        <v>16.600000000000001</v>
      </c>
      <c r="DJ40" s="17">
        <v>16</v>
      </c>
      <c r="DK40" s="17">
        <v>16.7</v>
      </c>
      <c r="DL40" s="17">
        <v>2.5</v>
      </c>
      <c r="DM40" s="17">
        <v>17.5</v>
      </c>
      <c r="DN40" s="17">
        <v>12.9</v>
      </c>
      <c r="DO40" s="17">
        <v>16.600000000000001</v>
      </c>
      <c r="DP40" s="17">
        <v>15.7</v>
      </c>
      <c r="DQ40" s="17">
        <v>59.5</v>
      </c>
      <c r="DR40" s="17">
        <v>15.3</v>
      </c>
      <c r="DS40" s="17">
        <v>2.2999999999999998</v>
      </c>
      <c r="DT40" s="17">
        <v>9.5</v>
      </c>
      <c r="DU40" s="17">
        <v>3</v>
      </c>
      <c r="DV40" s="17"/>
      <c r="DW40" s="17">
        <v>0.2</v>
      </c>
      <c r="DX40" s="17">
        <v>4.9000000000000004</v>
      </c>
      <c r="DY40" s="17">
        <v>6.8</v>
      </c>
      <c r="DZ40" s="17">
        <v>11.8</v>
      </c>
      <c r="EA40" s="17">
        <v>14.9</v>
      </c>
      <c r="EB40" s="17">
        <v>19.2</v>
      </c>
      <c r="EC40" s="17">
        <v>29.7</v>
      </c>
      <c r="ED40" s="17">
        <v>65.3</v>
      </c>
      <c r="EE40" s="17">
        <v>27.3</v>
      </c>
      <c r="EF40" s="17">
        <v>49.9</v>
      </c>
      <c r="EG40" s="17">
        <v>83.5</v>
      </c>
      <c r="EH40" s="17">
        <v>6.3</v>
      </c>
      <c r="EI40" s="17">
        <v>3.7</v>
      </c>
      <c r="EJ40" s="17">
        <v>44.75</v>
      </c>
      <c r="EK40" s="17">
        <v>9.8000000000000007</v>
      </c>
      <c r="EL40" s="17">
        <v>3</v>
      </c>
      <c r="EM40" s="17">
        <v>8.4</v>
      </c>
      <c r="EN40" s="17">
        <v>20.399999999999999</v>
      </c>
      <c r="EO40" s="17">
        <v>20.399999999999999</v>
      </c>
      <c r="EP40" s="17">
        <v>20.100000000000001</v>
      </c>
      <c r="EQ40" s="17">
        <v>8.9</v>
      </c>
      <c r="ER40" s="17">
        <v>253</v>
      </c>
      <c r="ES40" s="17">
        <v>12.9</v>
      </c>
      <c r="ET40" s="17">
        <v>141.4</v>
      </c>
      <c r="EU40" s="17">
        <v>0.6</v>
      </c>
      <c r="EV40" s="17">
        <v>110.1</v>
      </c>
      <c r="EW40" s="17">
        <v>110.5</v>
      </c>
      <c r="EX40" s="17">
        <v>108.7</v>
      </c>
      <c r="EY40" s="17">
        <v>4.3</v>
      </c>
      <c r="EZ40" s="17">
        <v>2.2000000000000002</v>
      </c>
      <c r="FA40" s="17">
        <v>1.2</v>
      </c>
      <c r="FB40" s="17">
        <v>1.1000000000000001</v>
      </c>
      <c r="FC40" s="17">
        <v>12.7</v>
      </c>
      <c r="FD40" s="17">
        <v>5.8</v>
      </c>
      <c r="FE40" s="17">
        <v>10.1</v>
      </c>
      <c r="FF40" s="17">
        <v>9.1999999999999993</v>
      </c>
      <c r="FG40" s="17">
        <v>28.1</v>
      </c>
      <c r="FH40" s="17">
        <v>30</v>
      </c>
      <c r="FI40" s="17">
        <v>16.600000000000001</v>
      </c>
      <c r="FJ40" s="17"/>
      <c r="FK40" s="17">
        <v>8.26</v>
      </c>
      <c r="FL40" s="17">
        <v>11.32</v>
      </c>
      <c r="FM40" s="17">
        <v>2.9</v>
      </c>
      <c r="FN40" s="17">
        <v>6157.53</v>
      </c>
      <c r="FO40" s="15"/>
      <c r="FP40" s="17">
        <v>14.499499999999999</v>
      </c>
      <c r="FQ40" s="17">
        <v>3.028</v>
      </c>
      <c r="FR40" s="17">
        <v>11.6</v>
      </c>
      <c r="FS40" s="17">
        <v>8.1999999999999993</v>
      </c>
      <c r="FT40" s="17">
        <v>25.157520000000002</v>
      </c>
      <c r="FU40" s="17">
        <v>18.936800000000002</v>
      </c>
      <c r="FV40" s="17">
        <v>4.0999999999999996</v>
      </c>
      <c r="FW40" s="17">
        <v>7.6</v>
      </c>
      <c r="FX40" s="17">
        <v>93.12182</v>
      </c>
    </row>
    <row r="41" spans="1:180" ht="24" customHeight="1" x14ac:dyDescent="0.3">
      <c r="A41" s="16" t="s">
        <v>42</v>
      </c>
      <c r="B41" s="16" t="s">
        <v>649</v>
      </c>
      <c r="C41" s="17">
        <v>203</v>
      </c>
      <c r="D41" s="17">
        <v>348.4</v>
      </c>
      <c r="E41" s="17">
        <v>113.1</v>
      </c>
      <c r="F41" s="17"/>
      <c r="G41" s="17"/>
      <c r="H41" s="17">
        <v>90.2</v>
      </c>
      <c r="I41" s="17">
        <v>166.5</v>
      </c>
      <c r="J41" s="17"/>
      <c r="K41" s="17"/>
      <c r="L41" s="17"/>
      <c r="M41" s="17">
        <v>0</v>
      </c>
      <c r="N41" s="17">
        <v>0</v>
      </c>
      <c r="O41" s="17"/>
      <c r="P41" s="17">
        <v>0</v>
      </c>
      <c r="Q41" s="17"/>
      <c r="R41" s="17">
        <v>0</v>
      </c>
      <c r="S41" s="17">
        <v>9.9</v>
      </c>
      <c r="T41" s="17"/>
      <c r="U41" s="17"/>
      <c r="V41" s="17"/>
      <c r="W41" s="17"/>
      <c r="X41" s="17">
        <v>165.4</v>
      </c>
      <c r="Y41" s="17">
        <v>7.6</v>
      </c>
      <c r="Z41" s="17">
        <v>4.7</v>
      </c>
      <c r="AA41" s="17">
        <v>0</v>
      </c>
      <c r="AB41" s="17">
        <v>6.9</v>
      </c>
      <c r="AC41" s="17">
        <v>14.2</v>
      </c>
      <c r="AD41" s="17">
        <v>85.4</v>
      </c>
      <c r="AE41" s="17"/>
      <c r="AF41" s="17"/>
      <c r="AG41" s="17"/>
      <c r="AH41" s="17"/>
      <c r="AI41" s="17">
        <v>100.1</v>
      </c>
      <c r="AJ41" s="17">
        <v>24.2</v>
      </c>
      <c r="AK41" s="17"/>
      <c r="AL41" s="17"/>
      <c r="AM41" s="17"/>
      <c r="AN41" s="17">
        <v>6.5</v>
      </c>
      <c r="AO41" s="17">
        <v>0</v>
      </c>
      <c r="AP41" s="17">
        <v>28.6</v>
      </c>
      <c r="AQ41" s="17">
        <v>54.6</v>
      </c>
      <c r="AR41" s="17">
        <v>15.2</v>
      </c>
      <c r="AS41" s="17">
        <v>18.399999999999999</v>
      </c>
      <c r="AT41" s="17">
        <v>15</v>
      </c>
      <c r="AU41" s="17">
        <v>90.9</v>
      </c>
      <c r="AV41" s="17">
        <v>181.7</v>
      </c>
      <c r="AW41" s="17">
        <v>182.3</v>
      </c>
      <c r="AX41" s="17">
        <v>184.8</v>
      </c>
      <c r="AY41" s="17">
        <v>101.8</v>
      </c>
      <c r="AZ41" s="17">
        <v>0</v>
      </c>
      <c r="BA41" s="17">
        <v>28</v>
      </c>
      <c r="BB41" s="17">
        <v>4</v>
      </c>
      <c r="BC41" s="17">
        <v>33.299999999999997</v>
      </c>
      <c r="BD41" s="17">
        <v>62.2</v>
      </c>
      <c r="BE41" s="17"/>
      <c r="BF41" s="17"/>
      <c r="BG41" s="17">
        <v>62.2</v>
      </c>
      <c r="BH41" s="17"/>
      <c r="BI41" s="17"/>
      <c r="BJ41" s="17">
        <v>0</v>
      </c>
      <c r="BK41" s="17"/>
      <c r="BL41" s="17"/>
      <c r="BM41" s="17"/>
      <c r="BN41" s="17">
        <v>81.599999999999994</v>
      </c>
      <c r="BO41" s="17">
        <v>89.5</v>
      </c>
      <c r="BP41" s="17">
        <v>89.5</v>
      </c>
      <c r="BQ41" s="17">
        <v>89.5</v>
      </c>
      <c r="BR41" s="17">
        <v>175.7</v>
      </c>
      <c r="BS41" s="17">
        <v>38</v>
      </c>
      <c r="BT41" s="17">
        <v>27.8</v>
      </c>
      <c r="BU41" s="17"/>
      <c r="BV41" s="17"/>
      <c r="BW41" s="17"/>
      <c r="BX41" s="17"/>
      <c r="BY41" s="17">
        <v>0</v>
      </c>
      <c r="BZ41" s="17"/>
      <c r="CA41" s="17"/>
      <c r="CB41" s="17">
        <v>158.19999999999999</v>
      </c>
      <c r="CC41" s="17">
        <v>74.5</v>
      </c>
      <c r="CD41" s="17">
        <v>65.900000000000006</v>
      </c>
      <c r="CE41" s="17">
        <v>71.8</v>
      </c>
      <c r="CF41" s="17">
        <v>30.1</v>
      </c>
      <c r="CG41" s="17"/>
      <c r="CH41" s="17"/>
      <c r="CI41" s="17"/>
      <c r="CJ41" s="17">
        <v>142.4</v>
      </c>
      <c r="CK41" s="17">
        <v>142.6</v>
      </c>
      <c r="CL41" s="17">
        <v>147.9</v>
      </c>
      <c r="CM41" s="17"/>
      <c r="CN41" s="17"/>
      <c r="CO41" s="17"/>
      <c r="CP41" s="17">
        <v>0</v>
      </c>
      <c r="CQ41" s="17"/>
      <c r="CR41" s="17">
        <v>208.4</v>
      </c>
      <c r="CS41" s="17">
        <v>99.7</v>
      </c>
      <c r="CT41" s="17">
        <v>3.5</v>
      </c>
      <c r="CU41" s="17"/>
      <c r="CV41" s="17">
        <v>4.7</v>
      </c>
      <c r="CW41" s="17">
        <v>0.5</v>
      </c>
      <c r="CX41" s="17">
        <v>77.5</v>
      </c>
      <c r="CY41" s="17">
        <v>80.400000000000006</v>
      </c>
      <c r="CZ41" s="17">
        <v>7</v>
      </c>
      <c r="DA41" s="17"/>
      <c r="DB41" s="17">
        <v>5.2</v>
      </c>
      <c r="DC41" s="17">
        <v>9.9</v>
      </c>
      <c r="DD41" s="17">
        <v>5.4</v>
      </c>
      <c r="DE41" s="17">
        <v>205</v>
      </c>
      <c r="DF41" s="17">
        <v>1.1000000000000001</v>
      </c>
      <c r="DG41" s="17">
        <v>1.5</v>
      </c>
      <c r="DH41" s="17">
        <v>4.3</v>
      </c>
      <c r="DI41" s="17">
        <v>16.5</v>
      </c>
      <c r="DJ41" s="17">
        <v>16</v>
      </c>
      <c r="DK41" s="17">
        <v>16.600000000000001</v>
      </c>
      <c r="DL41" s="17">
        <v>2.4</v>
      </c>
      <c r="DM41" s="17">
        <v>17.5</v>
      </c>
      <c r="DN41" s="17">
        <v>13.3</v>
      </c>
      <c r="DO41" s="17">
        <v>16.8</v>
      </c>
      <c r="DP41" s="17">
        <v>15.5</v>
      </c>
      <c r="DQ41" s="17">
        <v>61.5</v>
      </c>
      <c r="DR41" s="17">
        <v>17.2</v>
      </c>
      <c r="DS41" s="17">
        <v>2.4</v>
      </c>
      <c r="DT41" s="17">
        <v>9.6999999999999993</v>
      </c>
      <c r="DU41" s="17">
        <v>3</v>
      </c>
      <c r="DV41" s="17"/>
      <c r="DW41" s="17">
        <v>0.17799999999999999</v>
      </c>
      <c r="DX41" s="17">
        <v>4.5999999999999996</v>
      </c>
      <c r="DY41" s="17">
        <v>6.8</v>
      </c>
      <c r="DZ41" s="17">
        <v>11.8</v>
      </c>
      <c r="EA41" s="17">
        <v>15.8</v>
      </c>
      <c r="EB41" s="17">
        <v>18.899999999999999</v>
      </c>
      <c r="EC41" s="17">
        <v>30.2</v>
      </c>
      <c r="ED41" s="17">
        <v>63.9</v>
      </c>
      <c r="EE41" s="17">
        <v>35.200000000000003</v>
      </c>
      <c r="EF41" s="17">
        <v>56.7</v>
      </c>
      <c r="EG41" s="17">
        <v>85.6</v>
      </c>
      <c r="EH41" s="17">
        <v>9.5</v>
      </c>
      <c r="EI41" s="17">
        <v>6.7</v>
      </c>
      <c r="EJ41" s="17">
        <v>30.3</v>
      </c>
      <c r="EK41" s="17">
        <v>9.8000000000000007</v>
      </c>
      <c r="EL41" s="17">
        <v>3</v>
      </c>
      <c r="EM41" s="17">
        <v>8.3000000000000007</v>
      </c>
      <c r="EN41" s="17">
        <v>20.399999999999999</v>
      </c>
      <c r="EO41" s="17">
        <v>20.399999999999999</v>
      </c>
      <c r="EP41" s="17">
        <v>20.100000000000001</v>
      </c>
      <c r="EQ41" s="17">
        <v>10.1</v>
      </c>
      <c r="ER41" s="17">
        <v>239.2</v>
      </c>
      <c r="ES41" s="17">
        <v>10.9</v>
      </c>
      <c r="ET41" s="17">
        <v>138.80000000000001</v>
      </c>
      <c r="EU41" s="17">
        <v>0.6</v>
      </c>
      <c r="EV41" s="17">
        <v>90.4</v>
      </c>
      <c r="EW41" s="17">
        <v>100</v>
      </c>
      <c r="EX41" s="17">
        <v>107</v>
      </c>
      <c r="EY41" s="17">
        <v>4.3</v>
      </c>
      <c r="EZ41" s="17">
        <v>2.2000000000000002</v>
      </c>
      <c r="FA41" s="17">
        <v>1.2</v>
      </c>
      <c r="FB41" s="17">
        <v>1.1000000000000001</v>
      </c>
      <c r="FC41" s="17">
        <v>10.5</v>
      </c>
      <c r="FD41" s="17">
        <v>5.8</v>
      </c>
      <c r="FE41" s="17">
        <v>10</v>
      </c>
      <c r="FF41" s="17">
        <v>3.8</v>
      </c>
      <c r="FG41" s="17">
        <v>27.6</v>
      </c>
      <c r="FH41" s="17">
        <v>30.8</v>
      </c>
      <c r="FI41" s="17">
        <v>17</v>
      </c>
      <c r="FJ41" s="17"/>
      <c r="FK41" s="17">
        <v>7.19</v>
      </c>
      <c r="FL41" s="17">
        <v>11.29</v>
      </c>
      <c r="FM41" s="17">
        <v>2.9</v>
      </c>
      <c r="FN41" s="17">
        <v>6047.4579999999996</v>
      </c>
      <c r="FO41" s="15"/>
      <c r="FP41" s="17">
        <v>14.49513</v>
      </c>
      <c r="FQ41" s="17">
        <v>3.0270000000000001</v>
      </c>
      <c r="FR41" s="17">
        <v>11.6</v>
      </c>
      <c r="FS41" s="17">
        <v>8.1999999999999993</v>
      </c>
      <c r="FT41" s="17">
        <v>25.247240000000001</v>
      </c>
      <c r="FU41" s="17">
        <v>18.936589999999999</v>
      </c>
      <c r="FV41" s="17">
        <v>4.0999999999999996</v>
      </c>
      <c r="FW41" s="17">
        <v>7.6</v>
      </c>
      <c r="FX41" s="17">
        <v>93.205960000000005</v>
      </c>
    </row>
    <row r="42" spans="1:180" ht="24" customHeight="1" x14ac:dyDescent="0.3">
      <c r="A42" s="18" t="s">
        <v>42</v>
      </c>
      <c r="B42" s="18" t="s">
        <v>650</v>
      </c>
      <c r="C42" s="19">
        <v>203.2</v>
      </c>
      <c r="D42" s="19">
        <v>447.3</v>
      </c>
      <c r="E42" s="19">
        <v>128.19999999999999</v>
      </c>
      <c r="F42" s="19"/>
      <c r="G42" s="19"/>
      <c r="H42" s="19">
        <v>89.9</v>
      </c>
      <c r="I42" s="19">
        <v>166.8</v>
      </c>
      <c r="J42" s="19"/>
      <c r="K42" s="19"/>
      <c r="L42" s="19"/>
      <c r="M42" s="19">
        <v>0</v>
      </c>
      <c r="N42" s="19">
        <v>0</v>
      </c>
      <c r="O42" s="19"/>
      <c r="P42" s="19">
        <v>0</v>
      </c>
      <c r="Q42" s="19"/>
      <c r="R42" s="19">
        <v>0</v>
      </c>
      <c r="S42" s="19">
        <v>10</v>
      </c>
      <c r="T42" s="19"/>
      <c r="U42" s="19"/>
      <c r="V42" s="19"/>
      <c r="W42" s="19"/>
      <c r="X42" s="19">
        <v>167.1</v>
      </c>
      <c r="Y42" s="19">
        <v>8.8000000000000007</v>
      </c>
      <c r="Z42" s="19">
        <v>4.5999999999999996</v>
      </c>
      <c r="AA42" s="19">
        <v>0</v>
      </c>
      <c r="AB42" s="19">
        <v>6.9</v>
      </c>
      <c r="AC42" s="19">
        <v>14.2</v>
      </c>
      <c r="AD42" s="19">
        <v>85.2</v>
      </c>
      <c r="AE42" s="19"/>
      <c r="AF42" s="19"/>
      <c r="AG42" s="19"/>
      <c r="AH42" s="19"/>
      <c r="AI42" s="19">
        <v>110.5</v>
      </c>
      <c r="AJ42" s="19">
        <v>25.5</v>
      </c>
      <c r="AK42" s="19"/>
      <c r="AL42" s="19"/>
      <c r="AM42" s="19"/>
      <c r="AN42" s="19">
        <v>6.5</v>
      </c>
      <c r="AO42" s="19">
        <v>0</v>
      </c>
      <c r="AP42" s="19">
        <v>29</v>
      </c>
      <c r="AQ42" s="19">
        <v>52.9</v>
      </c>
      <c r="AR42" s="19">
        <v>15.3</v>
      </c>
      <c r="AS42" s="19">
        <v>18.399999999999999</v>
      </c>
      <c r="AT42" s="19">
        <v>14.9</v>
      </c>
      <c r="AU42" s="19">
        <v>89.5</v>
      </c>
      <c r="AV42" s="19">
        <v>180.3</v>
      </c>
      <c r="AW42" s="19">
        <v>180.6</v>
      </c>
      <c r="AX42" s="19">
        <v>184.1</v>
      </c>
      <c r="AY42" s="19">
        <v>101.8</v>
      </c>
      <c r="AZ42" s="19">
        <v>0</v>
      </c>
      <c r="BA42" s="19">
        <v>27.6</v>
      </c>
      <c r="BB42" s="19">
        <v>4</v>
      </c>
      <c r="BC42" s="19">
        <v>32.200000000000003</v>
      </c>
      <c r="BD42" s="19">
        <v>60</v>
      </c>
      <c r="BE42" s="19"/>
      <c r="BF42" s="19"/>
      <c r="BG42" s="19">
        <v>61.9</v>
      </c>
      <c r="BH42" s="19"/>
      <c r="BI42" s="19"/>
      <c r="BJ42" s="19">
        <v>0</v>
      </c>
      <c r="BK42" s="19"/>
      <c r="BL42" s="19"/>
      <c r="BM42" s="19"/>
      <c r="BN42" s="19">
        <v>81.400000000000006</v>
      </c>
      <c r="BO42" s="19">
        <v>87.2</v>
      </c>
      <c r="BP42" s="19">
        <v>88.2</v>
      </c>
      <c r="BQ42" s="19">
        <v>89</v>
      </c>
      <c r="BR42" s="19">
        <v>180.7</v>
      </c>
      <c r="BS42" s="19">
        <v>38</v>
      </c>
      <c r="BT42" s="19">
        <v>27.9</v>
      </c>
      <c r="BU42" s="19"/>
      <c r="BV42" s="19"/>
      <c r="BW42" s="19"/>
      <c r="BX42" s="19"/>
      <c r="BY42" s="19">
        <v>0</v>
      </c>
      <c r="BZ42" s="19"/>
      <c r="CA42" s="19"/>
      <c r="CB42" s="19">
        <v>157.6</v>
      </c>
      <c r="CC42" s="19">
        <v>69.599999999999994</v>
      </c>
      <c r="CD42" s="19">
        <v>65.599999999999994</v>
      </c>
      <c r="CE42" s="19">
        <v>68.8</v>
      </c>
      <c r="CF42" s="19">
        <v>30</v>
      </c>
      <c r="CG42" s="19"/>
      <c r="CH42" s="19"/>
      <c r="CI42" s="19"/>
      <c r="CJ42" s="19">
        <v>143.30000000000001</v>
      </c>
      <c r="CK42" s="19">
        <v>143.5</v>
      </c>
      <c r="CL42" s="19">
        <v>148.1</v>
      </c>
      <c r="CM42" s="19"/>
      <c r="CN42" s="19"/>
      <c r="CO42" s="19"/>
      <c r="CP42" s="19">
        <v>0</v>
      </c>
      <c r="CQ42" s="19"/>
      <c r="CR42" s="19">
        <v>208.8</v>
      </c>
      <c r="CS42" s="19">
        <v>99.6</v>
      </c>
      <c r="CT42" s="19">
        <v>3.4</v>
      </c>
      <c r="CU42" s="19"/>
      <c r="CV42" s="19">
        <v>4.5999999999999996</v>
      </c>
      <c r="CW42" s="19">
        <v>0.4</v>
      </c>
      <c r="CX42" s="19">
        <v>71.7</v>
      </c>
      <c r="CY42" s="19">
        <v>77</v>
      </c>
      <c r="CZ42" s="19">
        <v>7.1</v>
      </c>
      <c r="DA42" s="19"/>
      <c r="DB42" s="19">
        <v>5.2</v>
      </c>
      <c r="DC42" s="19">
        <v>9.9</v>
      </c>
      <c r="DD42" s="19">
        <v>5.2</v>
      </c>
      <c r="DE42" s="19">
        <v>199.2</v>
      </c>
      <c r="DF42" s="19">
        <v>1.2</v>
      </c>
      <c r="DG42" s="19">
        <v>1.4</v>
      </c>
      <c r="DH42" s="19">
        <v>4.2</v>
      </c>
      <c r="DI42" s="19">
        <v>16.399999999999999</v>
      </c>
      <c r="DJ42" s="19">
        <v>15.7</v>
      </c>
      <c r="DK42" s="19">
        <v>16.100000000000001</v>
      </c>
      <c r="DL42" s="19">
        <v>2.2999999999999998</v>
      </c>
      <c r="DM42" s="19">
        <v>17.5</v>
      </c>
      <c r="DN42" s="19">
        <v>12.1</v>
      </c>
      <c r="DO42" s="19">
        <v>15.5</v>
      </c>
      <c r="DP42" s="19">
        <v>14.2</v>
      </c>
      <c r="DQ42" s="19">
        <v>53.2</v>
      </c>
      <c r="DR42" s="19">
        <v>9.4</v>
      </c>
      <c r="DS42" s="19">
        <v>2.2999999999999998</v>
      </c>
      <c r="DT42" s="19">
        <v>14.3</v>
      </c>
      <c r="DU42" s="19">
        <v>3</v>
      </c>
      <c r="DV42" s="19"/>
      <c r="DW42" s="19">
        <v>0.122</v>
      </c>
      <c r="DX42" s="19">
        <v>4.5999999999999996</v>
      </c>
      <c r="DY42" s="19">
        <v>6.8</v>
      </c>
      <c r="DZ42" s="19">
        <v>10.9</v>
      </c>
      <c r="EA42" s="19">
        <v>16.2</v>
      </c>
      <c r="EB42" s="19">
        <v>19</v>
      </c>
      <c r="EC42" s="19">
        <v>30</v>
      </c>
      <c r="ED42" s="19">
        <v>65.900000000000006</v>
      </c>
      <c r="EE42" s="19">
        <v>28.3</v>
      </c>
      <c r="EF42" s="19">
        <v>60.4</v>
      </c>
      <c r="EG42" s="19">
        <v>78.099999999999994</v>
      </c>
      <c r="EH42" s="19">
        <v>10.1</v>
      </c>
      <c r="EI42" s="19">
        <v>7.6</v>
      </c>
      <c r="EJ42" s="19">
        <v>37.590000000000003</v>
      </c>
      <c r="EK42" s="19">
        <v>9.8000000000000007</v>
      </c>
      <c r="EL42" s="19">
        <v>3</v>
      </c>
      <c r="EM42" s="19">
        <v>8.3000000000000007</v>
      </c>
      <c r="EN42" s="19">
        <v>20.399999999999999</v>
      </c>
      <c r="EO42" s="19">
        <v>20.399999999999999</v>
      </c>
      <c r="EP42" s="19">
        <v>20.100000000000001</v>
      </c>
      <c r="EQ42" s="19">
        <v>11.7</v>
      </c>
      <c r="ER42" s="19">
        <v>214.3</v>
      </c>
      <c r="ES42" s="19">
        <v>8.6</v>
      </c>
      <c r="ET42" s="19">
        <v>135.1</v>
      </c>
      <c r="EU42" s="19">
        <v>0.6</v>
      </c>
      <c r="EV42" s="19">
        <v>92.5</v>
      </c>
      <c r="EW42" s="19">
        <v>93.5</v>
      </c>
      <c r="EX42" s="19">
        <v>103.4</v>
      </c>
      <c r="EY42" s="19">
        <v>4.3</v>
      </c>
      <c r="EZ42" s="19">
        <v>2.2000000000000002</v>
      </c>
      <c r="FA42" s="19">
        <v>1.2</v>
      </c>
      <c r="FB42" s="19">
        <v>1.2</v>
      </c>
      <c r="FC42" s="19">
        <v>8.5</v>
      </c>
      <c r="FD42" s="19">
        <v>5.7</v>
      </c>
      <c r="FE42" s="19">
        <v>10</v>
      </c>
      <c r="FF42" s="19">
        <v>5.0999999999999996</v>
      </c>
      <c r="FG42" s="19">
        <v>27.6</v>
      </c>
      <c r="FH42" s="19">
        <v>31.1</v>
      </c>
      <c r="FI42" s="19">
        <v>17</v>
      </c>
      <c r="FJ42" s="19"/>
      <c r="FK42" s="19">
        <v>8.16</v>
      </c>
      <c r="FL42" s="19">
        <v>11.29</v>
      </c>
      <c r="FM42" s="19">
        <v>2.8</v>
      </c>
      <c r="FN42" s="19">
        <v>6090.4620000000004</v>
      </c>
      <c r="FO42" s="15"/>
      <c r="FP42" s="19">
        <v>14.848380000000001</v>
      </c>
      <c r="FQ42" s="19">
        <v>3.0110000000000001</v>
      </c>
      <c r="FR42" s="19">
        <v>11.6</v>
      </c>
      <c r="FS42" s="19">
        <v>8.1999999999999993</v>
      </c>
      <c r="FT42" s="19">
        <v>25.334430000000001</v>
      </c>
      <c r="FU42" s="19">
        <v>18.935970000000001</v>
      </c>
      <c r="FV42" s="19">
        <v>4.0999999999999996</v>
      </c>
      <c r="FW42" s="19">
        <v>7.6</v>
      </c>
      <c r="FX42" s="19">
        <v>93.629779999999997</v>
      </c>
    </row>
    <row r="43" spans="1:180" ht="24" customHeight="1" x14ac:dyDescent="0.3">
      <c r="A43" s="13" t="s">
        <v>42</v>
      </c>
      <c r="B43" s="13" t="s">
        <v>651</v>
      </c>
      <c r="C43" s="14">
        <v>203.4</v>
      </c>
      <c r="D43" s="14">
        <v>448.5</v>
      </c>
      <c r="E43" s="14">
        <v>145.80000000000001</v>
      </c>
      <c r="F43" s="14"/>
      <c r="G43" s="14"/>
      <c r="H43" s="14">
        <v>90.4</v>
      </c>
      <c r="I43" s="14">
        <v>169.2</v>
      </c>
      <c r="J43" s="14"/>
      <c r="K43" s="14"/>
      <c r="L43" s="14"/>
      <c r="M43" s="14">
        <v>0</v>
      </c>
      <c r="N43" s="14">
        <v>0</v>
      </c>
      <c r="O43" s="14"/>
      <c r="P43" s="14">
        <v>0</v>
      </c>
      <c r="Q43" s="14"/>
      <c r="R43" s="14">
        <v>0</v>
      </c>
      <c r="S43" s="14">
        <v>10.1</v>
      </c>
      <c r="T43" s="14"/>
      <c r="U43" s="14"/>
      <c r="V43" s="14"/>
      <c r="W43" s="14"/>
      <c r="X43" s="14">
        <v>168.2</v>
      </c>
      <c r="Y43" s="14">
        <v>9.6999999999999993</v>
      </c>
      <c r="Z43" s="14">
        <v>4.7</v>
      </c>
      <c r="AA43" s="14">
        <v>0</v>
      </c>
      <c r="AB43" s="14">
        <v>6.9</v>
      </c>
      <c r="AC43" s="14">
        <v>14.2</v>
      </c>
      <c r="AD43" s="14">
        <v>100.5</v>
      </c>
      <c r="AE43" s="14"/>
      <c r="AF43" s="14"/>
      <c r="AG43" s="14"/>
      <c r="AH43" s="14"/>
      <c r="AI43" s="14">
        <v>111</v>
      </c>
      <c r="AJ43" s="14">
        <v>52.9</v>
      </c>
      <c r="AK43" s="14"/>
      <c r="AL43" s="14"/>
      <c r="AM43" s="14"/>
      <c r="AN43" s="14">
        <v>6.5</v>
      </c>
      <c r="AO43" s="14">
        <v>0</v>
      </c>
      <c r="AP43" s="14">
        <v>29</v>
      </c>
      <c r="AQ43" s="14">
        <v>63</v>
      </c>
      <c r="AR43" s="14">
        <v>15.9</v>
      </c>
      <c r="AS43" s="14">
        <v>18.399999999999999</v>
      </c>
      <c r="AT43" s="14">
        <v>14.8</v>
      </c>
      <c r="AU43" s="14">
        <v>91.7</v>
      </c>
      <c r="AV43" s="14">
        <v>182.1</v>
      </c>
      <c r="AW43" s="14">
        <v>183</v>
      </c>
      <c r="AX43" s="14">
        <v>184.5</v>
      </c>
      <c r="AY43" s="14">
        <v>106.2</v>
      </c>
      <c r="AZ43" s="14">
        <v>0</v>
      </c>
      <c r="BA43" s="14">
        <v>28.1</v>
      </c>
      <c r="BB43" s="14">
        <v>4</v>
      </c>
      <c r="BC43" s="14">
        <v>32.799999999999997</v>
      </c>
      <c r="BD43" s="14">
        <v>42.7</v>
      </c>
      <c r="BE43" s="14"/>
      <c r="BF43" s="14"/>
      <c r="BG43" s="14">
        <v>62.3</v>
      </c>
      <c r="BH43" s="14"/>
      <c r="BI43" s="14"/>
      <c r="BJ43" s="14">
        <v>0</v>
      </c>
      <c r="BK43" s="14"/>
      <c r="BL43" s="14"/>
      <c r="BM43" s="14"/>
      <c r="BN43" s="14">
        <v>85.2</v>
      </c>
      <c r="BO43" s="14">
        <v>83.9</v>
      </c>
      <c r="BP43" s="14">
        <v>83.9</v>
      </c>
      <c r="BQ43" s="14">
        <v>83.2</v>
      </c>
      <c r="BR43" s="14">
        <v>171.9</v>
      </c>
      <c r="BS43" s="14">
        <v>38.299999999999997</v>
      </c>
      <c r="BT43" s="14">
        <v>27.9</v>
      </c>
      <c r="BU43" s="14"/>
      <c r="BV43" s="14"/>
      <c r="BW43" s="14"/>
      <c r="BX43" s="14"/>
      <c r="BY43" s="14">
        <v>0</v>
      </c>
      <c r="BZ43" s="14"/>
      <c r="CA43" s="14"/>
      <c r="CB43" s="14">
        <v>200.4</v>
      </c>
      <c r="CC43" s="14">
        <v>85.2</v>
      </c>
      <c r="CD43" s="14">
        <v>66</v>
      </c>
      <c r="CE43" s="14">
        <v>64.8</v>
      </c>
      <c r="CF43" s="14">
        <v>30.1</v>
      </c>
      <c r="CG43" s="14"/>
      <c r="CH43" s="14"/>
      <c r="CI43" s="14"/>
      <c r="CJ43" s="14">
        <v>142.5</v>
      </c>
      <c r="CK43" s="14">
        <v>143.19999999999999</v>
      </c>
      <c r="CL43" s="14">
        <v>147.6</v>
      </c>
      <c r="CM43" s="14"/>
      <c r="CN43" s="14"/>
      <c r="CO43" s="14"/>
      <c r="CP43" s="14">
        <v>0</v>
      </c>
      <c r="CQ43" s="14"/>
      <c r="CR43" s="14">
        <v>209</v>
      </c>
      <c r="CS43" s="14">
        <v>100.1</v>
      </c>
      <c r="CT43" s="14">
        <v>3.4</v>
      </c>
      <c r="CU43" s="14"/>
      <c r="CV43" s="14">
        <v>4.5999999999999996</v>
      </c>
      <c r="CW43" s="14">
        <v>0.3</v>
      </c>
      <c r="CX43" s="14">
        <v>66.400000000000006</v>
      </c>
      <c r="CY43" s="14">
        <v>70.7</v>
      </c>
      <c r="CZ43" s="14">
        <v>6.4</v>
      </c>
      <c r="DA43" s="14"/>
      <c r="DB43" s="14">
        <v>5.2</v>
      </c>
      <c r="DC43" s="14">
        <v>9.9</v>
      </c>
      <c r="DD43" s="14">
        <v>5.4</v>
      </c>
      <c r="DE43" s="14">
        <v>180.9</v>
      </c>
      <c r="DF43" s="14">
        <v>1.2</v>
      </c>
      <c r="DG43" s="14">
        <v>1.4</v>
      </c>
      <c r="DH43" s="14">
        <v>4.0999999999999996</v>
      </c>
      <c r="DI43" s="14">
        <v>16.5</v>
      </c>
      <c r="DJ43" s="14">
        <v>15.4</v>
      </c>
      <c r="DK43" s="14">
        <v>16</v>
      </c>
      <c r="DL43" s="14">
        <v>2.2999999999999998</v>
      </c>
      <c r="DM43" s="14">
        <v>17.5</v>
      </c>
      <c r="DN43" s="14">
        <v>9.1999999999999993</v>
      </c>
      <c r="DO43" s="14">
        <v>11.9</v>
      </c>
      <c r="DP43" s="14">
        <v>13.1</v>
      </c>
      <c r="DQ43" s="14">
        <v>50.8</v>
      </c>
      <c r="DR43" s="14">
        <v>7.2</v>
      </c>
      <c r="DS43" s="14">
        <v>2.2999999999999998</v>
      </c>
      <c r="DT43" s="14">
        <v>16</v>
      </c>
      <c r="DU43" s="14">
        <v>3</v>
      </c>
      <c r="DV43" s="14"/>
      <c r="DW43" s="14">
        <v>0.14499999999999999</v>
      </c>
      <c r="DX43" s="14">
        <v>4.5999999999999996</v>
      </c>
      <c r="DY43" s="14">
        <v>6.8</v>
      </c>
      <c r="DZ43" s="14">
        <v>11.2</v>
      </c>
      <c r="EA43" s="14">
        <v>16.399999999999999</v>
      </c>
      <c r="EB43" s="14">
        <v>19</v>
      </c>
      <c r="EC43" s="14">
        <v>30.3</v>
      </c>
      <c r="ED43" s="14">
        <v>61.8</v>
      </c>
      <c r="EE43" s="14">
        <v>21.3</v>
      </c>
      <c r="EF43" s="14">
        <v>60</v>
      </c>
      <c r="EG43" s="14">
        <v>74.8</v>
      </c>
      <c r="EH43" s="14">
        <v>7.8</v>
      </c>
      <c r="EI43" s="14">
        <v>6.5</v>
      </c>
      <c r="EJ43" s="14">
        <v>32.25</v>
      </c>
      <c r="EK43" s="14">
        <v>9.6999999999999993</v>
      </c>
      <c r="EL43" s="14">
        <v>3</v>
      </c>
      <c r="EM43" s="14">
        <v>8.3000000000000007</v>
      </c>
      <c r="EN43" s="14">
        <v>20.399999999999999</v>
      </c>
      <c r="EO43" s="14">
        <v>20.399999999999999</v>
      </c>
      <c r="EP43" s="14">
        <v>20.100000000000001</v>
      </c>
      <c r="EQ43" s="14">
        <v>12</v>
      </c>
      <c r="ER43" s="14">
        <v>194.5</v>
      </c>
      <c r="ES43" s="14">
        <v>6.2</v>
      </c>
      <c r="ET43" s="14">
        <v>114.7</v>
      </c>
      <c r="EU43" s="14">
        <v>0.6</v>
      </c>
      <c r="EV43" s="14">
        <v>112.1</v>
      </c>
      <c r="EW43" s="14">
        <v>114.7</v>
      </c>
      <c r="EX43" s="14">
        <v>85.3</v>
      </c>
      <c r="EY43" s="14">
        <v>4.3</v>
      </c>
      <c r="EZ43" s="14">
        <v>2.2000000000000002</v>
      </c>
      <c r="FA43" s="14">
        <v>1.2</v>
      </c>
      <c r="FB43" s="14">
        <v>1.2</v>
      </c>
      <c r="FC43" s="14">
        <v>6.2</v>
      </c>
      <c r="FD43" s="14">
        <v>5.8</v>
      </c>
      <c r="FE43" s="14">
        <v>10</v>
      </c>
      <c r="FF43" s="14">
        <v>5.4</v>
      </c>
      <c r="FG43" s="14">
        <v>27.3</v>
      </c>
      <c r="FH43" s="14">
        <v>30.9</v>
      </c>
      <c r="FI43" s="14">
        <v>17.3</v>
      </c>
      <c r="FJ43" s="14"/>
      <c r="FK43" s="14">
        <v>7.65</v>
      </c>
      <c r="FL43" s="14">
        <v>11.29</v>
      </c>
      <c r="FM43" s="14">
        <v>2.9</v>
      </c>
      <c r="FN43" s="14">
        <v>6113.335</v>
      </c>
      <c r="FO43" s="15"/>
      <c r="FP43" s="14">
        <v>15.02247</v>
      </c>
      <c r="FQ43" s="14">
        <v>2.9340000000000002</v>
      </c>
      <c r="FR43" s="14">
        <v>11.6</v>
      </c>
      <c r="FS43" s="14">
        <v>8.1999999999999993</v>
      </c>
      <c r="FT43" s="14">
        <v>25.422249999999998</v>
      </c>
      <c r="FU43" s="14">
        <v>18.935680000000001</v>
      </c>
      <c r="FV43" s="14">
        <v>4.0999999999999996</v>
      </c>
      <c r="FW43" s="14">
        <v>7.6</v>
      </c>
      <c r="FX43" s="14">
        <v>93.814400000000006</v>
      </c>
    </row>
    <row r="44" spans="1:180" ht="24" customHeight="1" x14ac:dyDescent="0.3">
      <c r="A44" s="16" t="s">
        <v>42</v>
      </c>
      <c r="B44" s="16" t="s">
        <v>652</v>
      </c>
      <c r="C44" s="17">
        <v>201.9</v>
      </c>
      <c r="D44" s="17">
        <v>450.1</v>
      </c>
      <c r="E44" s="17">
        <v>146.80000000000001</v>
      </c>
      <c r="F44" s="17"/>
      <c r="G44" s="17"/>
      <c r="H44" s="17">
        <v>89.6</v>
      </c>
      <c r="I44" s="17">
        <v>169</v>
      </c>
      <c r="J44" s="17"/>
      <c r="K44" s="17"/>
      <c r="L44" s="17"/>
      <c r="M44" s="17">
        <v>0</v>
      </c>
      <c r="N44" s="17">
        <v>0</v>
      </c>
      <c r="O44" s="17"/>
      <c r="P44" s="17">
        <v>0</v>
      </c>
      <c r="Q44" s="17"/>
      <c r="R44" s="17">
        <v>0</v>
      </c>
      <c r="S44" s="17">
        <v>9.9</v>
      </c>
      <c r="T44" s="17"/>
      <c r="U44" s="17"/>
      <c r="V44" s="17"/>
      <c r="W44" s="17"/>
      <c r="X44" s="17">
        <v>169</v>
      </c>
      <c r="Y44" s="17">
        <v>10.199999999999999</v>
      </c>
      <c r="Z44" s="17">
        <v>5.7</v>
      </c>
      <c r="AA44" s="17">
        <v>0</v>
      </c>
      <c r="AB44" s="17">
        <v>6.9</v>
      </c>
      <c r="AC44" s="17">
        <v>14.3</v>
      </c>
      <c r="AD44" s="17">
        <v>100.7</v>
      </c>
      <c r="AE44" s="17"/>
      <c r="AF44" s="17"/>
      <c r="AG44" s="17"/>
      <c r="AH44" s="17"/>
      <c r="AI44" s="17">
        <v>110.9</v>
      </c>
      <c r="AJ44" s="17">
        <v>52.9</v>
      </c>
      <c r="AK44" s="17"/>
      <c r="AL44" s="17"/>
      <c r="AM44" s="17"/>
      <c r="AN44" s="17">
        <v>6.5</v>
      </c>
      <c r="AO44" s="17">
        <v>0</v>
      </c>
      <c r="AP44" s="17">
        <v>29.1</v>
      </c>
      <c r="AQ44" s="17">
        <v>73.3</v>
      </c>
      <c r="AR44" s="17">
        <v>16</v>
      </c>
      <c r="AS44" s="17">
        <v>18.399999999999999</v>
      </c>
      <c r="AT44" s="17">
        <v>14.8</v>
      </c>
      <c r="AU44" s="17">
        <v>89.5</v>
      </c>
      <c r="AV44" s="17">
        <v>181.1</v>
      </c>
      <c r="AW44" s="17">
        <v>181.7</v>
      </c>
      <c r="AX44" s="17">
        <v>185.4</v>
      </c>
      <c r="AY44" s="17">
        <v>103.9</v>
      </c>
      <c r="AZ44" s="17">
        <v>0</v>
      </c>
      <c r="BA44" s="17">
        <v>27.4</v>
      </c>
      <c r="BB44" s="17">
        <v>4</v>
      </c>
      <c r="BC44" s="17">
        <v>32.6</v>
      </c>
      <c r="BD44" s="17">
        <v>42.9</v>
      </c>
      <c r="BE44" s="17"/>
      <c r="BF44" s="17"/>
      <c r="BG44" s="17">
        <v>82</v>
      </c>
      <c r="BH44" s="17"/>
      <c r="BI44" s="17"/>
      <c r="BJ44" s="17">
        <v>0</v>
      </c>
      <c r="BK44" s="17"/>
      <c r="BL44" s="17"/>
      <c r="BM44" s="17"/>
      <c r="BN44" s="17">
        <v>84.9</v>
      </c>
      <c r="BO44" s="17">
        <v>112.5</v>
      </c>
      <c r="BP44" s="17">
        <v>112</v>
      </c>
      <c r="BQ44" s="17">
        <v>111.3</v>
      </c>
      <c r="BR44" s="17">
        <v>188.5</v>
      </c>
      <c r="BS44" s="17">
        <v>38.299999999999997</v>
      </c>
      <c r="BT44" s="17">
        <v>28</v>
      </c>
      <c r="BU44" s="17"/>
      <c r="BV44" s="17"/>
      <c r="BW44" s="17"/>
      <c r="BX44" s="17"/>
      <c r="BY44" s="17">
        <v>0</v>
      </c>
      <c r="BZ44" s="17"/>
      <c r="CA44" s="17"/>
      <c r="CB44" s="17">
        <v>197.3</v>
      </c>
      <c r="CC44" s="17">
        <v>91.1</v>
      </c>
      <c r="CD44" s="17">
        <v>62.9</v>
      </c>
      <c r="CE44" s="17">
        <v>64.8</v>
      </c>
      <c r="CF44" s="17">
        <v>30.1</v>
      </c>
      <c r="CG44" s="17"/>
      <c r="CH44" s="17"/>
      <c r="CI44" s="17"/>
      <c r="CJ44" s="17">
        <v>143.30000000000001</v>
      </c>
      <c r="CK44" s="17">
        <v>144.1</v>
      </c>
      <c r="CL44" s="17">
        <v>148.1</v>
      </c>
      <c r="CM44" s="17"/>
      <c r="CN44" s="17"/>
      <c r="CO44" s="17"/>
      <c r="CP44" s="17">
        <v>0</v>
      </c>
      <c r="CQ44" s="17"/>
      <c r="CR44" s="17">
        <v>209.4</v>
      </c>
      <c r="CS44" s="17">
        <v>100.2</v>
      </c>
      <c r="CT44" s="17">
        <v>3.4</v>
      </c>
      <c r="CU44" s="17"/>
      <c r="CV44" s="17">
        <v>4.7</v>
      </c>
      <c r="CW44" s="17">
        <v>0.2</v>
      </c>
      <c r="CX44" s="17">
        <v>52.4</v>
      </c>
      <c r="CY44" s="17">
        <v>47.5</v>
      </c>
      <c r="CZ44" s="17">
        <v>5.0999999999999996</v>
      </c>
      <c r="DA44" s="17"/>
      <c r="DB44" s="17">
        <v>5.2</v>
      </c>
      <c r="DC44" s="17">
        <v>9.9</v>
      </c>
      <c r="DD44" s="17">
        <v>5.5</v>
      </c>
      <c r="DE44" s="17">
        <v>138.80000000000001</v>
      </c>
      <c r="DF44" s="17">
        <v>1.2</v>
      </c>
      <c r="DG44" s="17">
        <v>1.4</v>
      </c>
      <c r="DH44" s="17">
        <v>4</v>
      </c>
      <c r="DI44" s="17">
        <v>15.6</v>
      </c>
      <c r="DJ44" s="17">
        <v>15.4</v>
      </c>
      <c r="DK44" s="17">
        <v>15.6</v>
      </c>
      <c r="DL44" s="17">
        <v>2.2000000000000002</v>
      </c>
      <c r="DM44" s="17">
        <v>17.5</v>
      </c>
      <c r="DN44" s="17">
        <v>8.3000000000000007</v>
      </c>
      <c r="DO44" s="17">
        <v>10.3</v>
      </c>
      <c r="DP44" s="17">
        <v>13</v>
      </c>
      <c r="DQ44" s="17">
        <v>49.3</v>
      </c>
      <c r="DR44" s="17">
        <v>6.1</v>
      </c>
      <c r="DS44" s="17">
        <v>2.2999999999999998</v>
      </c>
      <c r="DT44" s="17">
        <v>18.7</v>
      </c>
      <c r="DU44" s="17">
        <v>3</v>
      </c>
      <c r="DV44" s="17"/>
      <c r="DW44" s="17">
        <v>8.6999999999999994E-2</v>
      </c>
      <c r="DX44" s="17">
        <v>4.5999999999999996</v>
      </c>
      <c r="DY44" s="17">
        <v>6.8</v>
      </c>
      <c r="DZ44" s="17">
        <v>11.2</v>
      </c>
      <c r="EA44" s="17">
        <v>16.5</v>
      </c>
      <c r="EB44" s="17">
        <v>18.899999999999999</v>
      </c>
      <c r="EC44" s="17">
        <v>30.2</v>
      </c>
      <c r="ED44" s="17">
        <v>63.9</v>
      </c>
      <c r="EE44" s="17">
        <v>12</v>
      </c>
      <c r="EF44" s="17">
        <v>57.6</v>
      </c>
      <c r="EG44" s="17">
        <v>77.099999999999994</v>
      </c>
      <c r="EH44" s="17">
        <v>9.5</v>
      </c>
      <c r="EI44" s="17">
        <v>7.6</v>
      </c>
      <c r="EJ44" s="17">
        <v>29.37</v>
      </c>
      <c r="EK44" s="17">
        <v>9.6999999999999993</v>
      </c>
      <c r="EL44" s="17">
        <v>3</v>
      </c>
      <c r="EM44" s="17">
        <v>8.3000000000000007</v>
      </c>
      <c r="EN44" s="17">
        <v>20.399999999999999</v>
      </c>
      <c r="EO44" s="17">
        <v>20.399999999999999</v>
      </c>
      <c r="EP44" s="17">
        <v>20.100000000000001</v>
      </c>
      <c r="EQ44" s="17">
        <v>11.4</v>
      </c>
      <c r="ER44" s="17">
        <v>150.69999999999999</v>
      </c>
      <c r="ES44" s="17">
        <v>3.5</v>
      </c>
      <c r="ET44" s="17">
        <v>88.3</v>
      </c>
      <c r="EU44" s="17">
        <v>0.6</v>
      </c>
      <c r="EV44" s="17">
        <v>123.3</v>
      </c>
      <c r="EW44" s="17">
        <v>118.5</v>
      </c>
      <c r="EX44" s="17">
        <v>80</v>
      </c>
      <c r="EY44" s="17">
        <v>4.3</v>
      </c>
      <c r="EZ44" s="17">
        <v>2.2000000000000002</v>
      </c>
      <c r="FA44" s="17">
        <v>1.2</v>
      </c>
      <c r="FB44" s="17">
        <v>1.2</v>
      </c>
      <c r="FC44" s="17">
        <v>3.6</v>
      </c>
      <c r="FD44" s="17">
        <v>5.7</v>
      </c>
      <c r="FE44" s="17">
        <v>9.9</v>
      </c>
      <c r="FF44" s="17">
        <v>4.9000000000000004</v>
      </c>
      <c r="FG44" s="17">
        <v>27.5</v>
      </c>
      <c r="FH44" s="17">
        <v>30.8</v>
      </c>
      <c r="FI44" s="17">
        <v>17.2</v>
      </c>
      <c r="FJ44" s="17"/>
      <c r="FK44" s="17">
        <v>6.99</v>
      </c>
      <c r="FL44" s="17">
        <v>11.15</v>
      </c>
      <c r="FM44" s="17">
        <v>2.9</v>
      </c>
      <c r="FN44" s="17">
        <v>6082.9970000000003</v>
      </c>
      <c r="FO44" s="15"/>
      <c r="FP44" s="17">
        <v>15.28149</v>
      </c>
      <c r="FQ44" s="17">
        <v>2.9359999999999999</v>
      </c>
      <c r="FR44" s="17">
        <v>11.6</v>
      </c>
      <c r="FS44" s="17">
        <v>8.1999999999999993</v>
      </c>
      <c r="FT44" s="17">
        <v>25.536750000000001</v>
      </c>
      <c r="FU44" s="17">
        <v>18.935120000000001</v>
      </c>
      <c r="FV44" s="17">
        <v>4.2</v>
      </c>
      <c r="FW44" s="17">
        <v>7.6</v>
      </c>
      <c r="FX44" s="17">
        <v>94.289360000000002</v>
      </c>
    </row>
    <row r="45" spans="1:180" ht="24" customHeight="1" x14ac:dyDescent="0.3">
      <c r="A45" s="16" t="s">
        <v>42</v>
      </c>
      <c r="B45" s="16" t="s">
        <v>653</v>
      </c>
      <c r="C45" s="17">
        <v>202.2</v>
      </c>
      <c r="D45" s="17">
        <v>452.8</v>
      </c>
      <c r="E45" s="17">
        <v>145.30000000000001</v>
      </c>
      <c r="F45" s="17"/>
      <c r="G45" s="17"/>
      <c r="H45" s="17">
        <v>88.9</v>
      </c>
      <c r="I45" s="17">
        <v>162.9</v>
      </c>
      <c r="J45" s="17"/>
      <c r="K45" s="17"/>
      <c r="L45" s="17"/>
      <c r="M45" s="17">
        <v>0</v>
      </c>
      <c r="N45" s="17">
        <v>0</v>
      </c>
      <c r="O45" s="17"/>
      <c r="P45" s="17">
        <v>0</v>
      </c>
      <c r="Q45" s="17"/>
      <c r="R45" s="17">
        <v>0</v>
      </c>
      <c r="S45" s="17">
        <v>9.9</v>
      </c>
      <c r="T45" s="17"/>
      <c r="U45" s="17"/>
      <c r="V45" s="17"/>
      <c r="W45" s="17"/>
      <c r="X45" s="17">
        <v>163.9</v>
      </c>
      <c r="Y45" s="17">
        <v>10.199999999999999</v>
      </c>
      <c r="Z45" s="17">
        <v>6.2</v>
      </c>
      <c r="AA45" s="17">
        <v>0</v>
      </c>
      <c r="AB45" s="17">
        <v>6.9</v>
      </c>
      <c r="AC45" s="17">
        <v>14.6</v>
      </c>
      <c r="AD45" s="17">
        <v>102</v>
      </c>
      <c r="AE45" s="17"/>
      <c r="AF45" s="17"/>
      <c r="AG45" s="17"/>
      <c r="AH45" s="17"/>
      <c r="AI45" s="17">
        <v>110.6</v>
      </c>
      <c r="AJ45" s="17">
        <v>53.8</v>
      </c>
      <c r="AK45" s="17"/>
      <c r="AL45" s="17"/>
      <c r="AM45" s="17"/>
      <c r="AN45" s="17">
        <v>6.5</v>
      </c>
      <c r="AO45" s="17">
        <v>150.80000000000001</v>
      </c>
      <c r="AP45" s="17">
        <v>29.2</v>
      </c>
      <c r="AQ45" s="17">
        <v>63.2</v>
      </c>
      <c r="AR45" s="17">
        <v>14.3</v>
      </c>
      <c r="AS45" s="17">
        <v>18</v>
      </c>
      <c r="AT45" s="17">
        <v>14.7</v>
      </c>
      <c r="AU45" s="17">
        <v>91.1</v>
      </c>
      <c r="AV45" s="17">
        <v>179.9</v>
      </c>
      <c r="AW45" s="17">
        <v>180.6</v>
      </c>
      <c r="AX45" s="17">
        <v>186.6</v>
      </c>
      <c r="AY45" s="17">
        <v>102.4</v>
      </c>
      <c r="AZ45" s="17">
        <v>40.1</v>
      </c>
      <c r="BA45" s="17">
        <v>26.8</v>
      </c>
      <c r="BB45" s="17">
        <v>4</v>
      </c>
      <c r="BC45" s="17">
        <v>32.6</v>
      </c>
      <c r="BD45" s="17">
        <v>65.5</v>
      </c>
      <c r="BE45" s="17"/>
      <c r="BF45" s="17"/>
      <c r="BG45" s="17">
        <v>82.1</v>
      </c>
      <c r="BH45" s="17"/>
      <c r="BI45" s="17"/>
      <c r="BJ45" s="17">
        <v>30.7</v>
      </c>
      <c r="BK45" s="17"/>
      <c r="BL45" s="17"/>
      <c r="BM45" s="17"/>
      <c r="BN45" s="17">
        <v>85</v>
      </c>
      <c r="BO45" s="17">
        <v>164.1</v>
      </c>
      <c r="BP45" s="17">
        <v>164.6</v>
      </c>
      <c r="BQ45" s="17">
        <v>164.7</v>
      </c>
      <c r="BR45" s="17">
        <v>231</v>
      </c>
      <c r="BS45" s="17">
        <v>38.1</v>
      </c>
      <c r="BT45" s="17">
        <v>28.1</v>
      </c>
      <c r="BU45" s="17"/>
      <c r="BV45" s="17"/>
      <c r="BW45" s="17"/>
      <c r="BX45" s="17"/>
      <c r="BY45" s="17">
        <v>0</v>
      </c>
      <c r="BZ45" s="17"/>
      <c r="CA45" s="17"/>
      <c r="CB45" s="17">
        <v>183.8</v>
      </c>
      <c r="CC45" s="17">
        <v>91.6</v>
      </c>
      <c r="CD45" s="17">
        <v>62.8</v>
      </c>
      <c r="CE45" s="17">
        <v>64.599999999999994</v>
      </c>
      <c r="CF45" s="17">
        <v>30.1</v>
      </c>
      <c r="CG45" s="17"/>
      <c r="CH45" s="17"/>
      <c r="CI45" s="17"/>
      <c r="CJ45" s="17">
        <v>143.19999999999999</v>
      </c>
      <c r="CK45" s="17">
        <v>143.9</v>
      </c>
      <c r="CL45" s="17">
        <v>148.19999999999999</v>
      </c>
      <c r="CM45" s="17"/>
      <c r="CN45" s="17"/>
      <c r="CO45" s="17"/>
      <c r="CP45" s="17">
        <v>0</v>
      </c>
      <c r="CQ45" s="17"/>
      <c r="CR45" s="17">
        <v>209.4</v>
      </c>
      <c r="CS45" s="17">
        <v>100.1</v>
      </c>
      <c r="CT45" s="17">
        <v>3.4</v>
      </c>
      <c r="CU45" s="17"/>
      <c r="CV45" s="17">
        <v>4.5999999999999996</v>
      </c>
      <c r="CW45" s="17">
        <v>0.1</v>
      </c>
      <c r="CX45" s="17">
        <v>51.1</v>
      </c>
      <c r="CY45" s="17">
        <v>21.1</v>
      </c>
      <c r="CZ45" s="17">
        <v>7.7</v>
      </c>
      <c r="DA45" s="17"/>
      <c r="DB45" s="17">
        <v>5.2</v>
      </c>
      <c r="DC45" s="17">
        <v>9.9</v>
      </c>
      <c r="DD45" s="17">
        <v>5.6</v>
      </c>
      <c r="DE45" s="17">
        <v>64</v>
      </c>
      <c r="DF45" s="17">
        <v>1.2</v>
      </c>
      <c r="DG45" s="17">
        <v>1.5</v>
      </c>
      <c r="DH45" s="17">
        <v>4.0999999999999996</v>
      </c>
      <c r="DI45" s="17">
        <v>16</v>
      </c>
      <c r="DJ45" s="17">
        <v>15</v>
      </c>
      <c r="DK45" s="17">
        <v>15.7</v>
      </c>
      <c r="DL45" s="17">
        <v>2.2999999999999998</v>
      </c>
      <c r="DM45" s="17">
        <v>17.5</v>
      </c>
      <c r="DN45" s="17">
        <v>2.9</v>
      </c>
      <c r="DO45" s="17">
        <v>3.5</v>
      </c>
      <c r="DP45" s="17">
        <v>12.2</v>
      </c>
      <c r="DQ45" s="17">
        <v>45.5</v>
      </c>
      <c r="DR45" s="17">
        <v>2.1</v>
      </c>
      <c r="DS45" s="17">
        <v>2.2999999999999998</v>
      </c>
      <c r="DT45" s="17">
        <v>20.100000000000001</v>
      </c>
      <c r="DU45" s="17">
        <v>3</v>
      </c>
      <c r="DV45" s="17"/>
      <c r="DW45" s="17">
        <v>5.3999999999999999E-2</v>
      </c>
      <c r="DX45" s="17">
        <v>4.5999999999999996</v>
      </c>
      <c r="DY45" s="17">
        <v>6.8</v>
      </c>
      <c r="DZ45" s="17">
        <v>11.3</v>
      </c>
      <c r="EA45" s="17">
        <v>15.4</v>
      </c>
      <c r="EB45" s="17">
        <v>19.399999999999999</v>
      </c>
      <c r="EC45" s="17">
        <v>30.1</v>
      </c>
      <c r="ED45" s="17">
        <v>68.900000000000006</v>
      </c>
      <c r="EE45" s="17">
        <v>9.1</v>
      </c>
      <c r="EF45" s="17">
        <v>50.2</v>
      </c>
      <c r="EG45" s="17">
        <v>64.7</v>
      </c>
      <c r="EH45" s="17">
        <v>8.3000000000000007</v>
      </c>
      <c r="EI45" s="17">
        <v>6.7</v>
      </c>
      <c r="EJ45" s="17">
        <v>19.79</v>
      </c>
      <c r="EK45" s="17">
        <v>9.6999999999999993</v>
      </c>
      <c r="EL45" s="17">
        <v>3</v>
      </c>
      <c r="EM45" s="17">
        <v>8.1999999999999993</v>
      </c>
      <c r="EN45" s="17">
        <v>20.399999999999999</v>
      </c>
      <c r="EO45" s="17">
        <v>20.399999999999999</v>
      </c>
      <c r="EP45" s="17">
        <v>20.100000000000001</v>
      </c>
      <c r="EQ45" s="17">
        <v>13</v>
      </c>
      <c r="ER45" s="17">
        <v>73.400000000000006</v>
      </c>
      <c r="ES45" s="17">
        <v>1.5</v>
      </c>
      <c r="ET45" s="17">
        <v>39.4</v>
      </c>
      <c r="EU45" s="17">
        <v>0.6</v>
      </c>
      <c r="EV45" s="17">
        <v>100.1</v>
      </c>
      <c r="EW45" s="17">
        <v>100.6</v>
      </c>
      <c r="EX45" s="17">
        <v>38.4</v>
      </c>
      <c r="EY45" s="17">
        <v>4.3</v>
      </c>
      <c r="EZ45" s="17">
        <v>2.2000000000000002</v>
      </c>
      <c r="FA45" s="17">
        <v>1.2</v>
      </c>
      <c r="FB45" s="17">
        <v>1.2</v>
      </c>
      <c r="FC45" s="17">
        <v>1.6</v>
      </c>
      <c r="FD45" s="17">
        <v>5.8</v>
      </c>
      <c r="FE45" s="17">
        <v>10.1</v>
      </c>
      <c r="FF45" s="17">
        <v>5.4</v>
      </c>
      <c r="FG45" s="17">
        <v>27.6</v>
      </c>
      <c r="FH45" s="17">
        <v>30.9</v>
      </c>
      <c r="FI45" s="17">
        <v>17</v>
      </c>
      <c r="FJ45" s="17"/>
      <c r="FK45" s="17">
        <v>6.54</v>
      </c>
      <c r="FL45" s="17">
        <v>11.31</v>
      </c>
      <c r="FM45" s="17">
        <v>2.8</v>
      </c>
      <c r="FN45" s="17">
        <v>6132.2939999999999</v>
      </c>
      <c r="FO45" s="15"/>
      <c r="FP45" s="17">
        <v>15.255240000000001</v>
      </c>
      <c r="FQ45" s="17">
        <v>2.9409999999999998</v>
      </c>
      <c r="FR45" s="17">
        <v>11.27</v>
      </c>
      <c r="FS45" s="17">
        <v>8.1999999999999993</v>
      </c>
      <c r="FT45" s="17">
        <v>25.784610000000001</v>
      </c>
      <c r="FU45" s="17">
        <v>18.935639999999999</v>
      </c>
      <c r="FV45" s="17">
        <v>4.2</v>
      </c>
      <c r="FW45" s="17">
        <v>7.5</v>
      </c>
      <c r="FX45" s="17">
        <v>94.086489999999998</v>
      </c>
    </row>
    <row r="46" spans="1:180" ht="24" customHeight="1" x14ac:dyDescent="0.3">
      <c r="A46" s="16" t="s">
        <v>42</v>
      </c>
      <c r="B46" s="16" t="s">
        <v>654</v>
      </c>
      <c r="C46" s="17">
        <v>202.2</v>
      </c>
      <c r="D46" s="17">
        <v>444.6</v>
      </c>
      <c r="E46" s="17">
        <v>146.1</v>
      </c>
      <c r="F46" s="17"/>
      <c r="G46" s="17"/>
      <c r="H46" s="17">
        <v>90.2</v>
      </c>
      <c r="I46" s="17">
        <v>159.69999999999999</v>
      </c>
      <c r="J46" s="17"/>
      <c r="K46" s="17"/>
      <c r="L46" s="17"/>
      <c r="M46" s="17">
        <v>0</v>
      </c>
      <c r="N46" s="17">
        <v>0</v>
      </c>
      <c r="O46" s="17"/>
      <c r="P46" s="17">
        <v>0</v>
      </c>
      <c r="Q46" s="17"/>
      <c r="R46" s="17">
        <v>187.2</v>
      </c>
      <c r="S46" s="17">
        <v>9.9</v>
      </c>
      <c r="T46" s="17"/>
      <c r="U46" s="17"/>
      <c r="V46" s="17"/>
      <c r="W46" s="17"/>
      <c r="X46" s="17">
        <v>169</v>
      </c>
      <c r="Y46" s="17">
        <v>10</v>
      </c>
      <c r="Z46" s="17">
        <v>7.1</v>
      </c>
      <c r="AA46" s="17">
        <v>0</v>
      </c>
      <c r="AB46" s="17">
        <v>6.9</v>
      </c>
      <c r="AC46" s="17">
        <v>14.8</v>
      </c>
      <c r="AD46" s="17">
        <v>99.6</v>
      </c>
      <c r="AE46" s="17"/>
      <c r="AF46" s="17"/>
      <c r="AG46" s="17"/>
      <c r="AH46" s="17"/>
      <c r="AI46" s="17">
        <v>110.9</v>
      </c>
      <c r="AJ46" s="17">
        <v>53.9</v>
      </c>
      <c r="AK46" s="17"/>
      <c r="AL46" s="17"/>
      <c r="AM46" s="17"/>
      <c r="AN46" s="17">
        <v>6.5</v>
      </c>
      <c r="AO46" s="17">
        <v>148.80000000000001</v>
      </c>
      <c r="AP46" s="17">
        <v>29.8</v>
      </c>
      <c r="AQ46" s="17">
        <v>55.6</v>
      </c>
      <c r="AR46" s="17">
        <v>18.399999999999999</v>
      </c>
      <c r="AS46" s="17">
        <v>18.2</v>
      </c>
      <c r="AT46" s="17">
        <v>14.6</v>
      </c>
      <c r="AU46" s="17">
        <v>89.4</v>
      </c>
      <c r="AV46" s="17">
        <v>180.4</v>
      </c>
      <c r="AW46" s="17">
        <v>180.7</v>
      </c>
      <c r="AX46" s="17">
        <v>183.1</v>
      </c>
      <c r="AY46" s="17">
        <v>102.9</v>
      </c>
      <c r="AZ46" s="17">
        <v>30.7</v>
      </c>
      <c r="BA46" s="17">
        <v>27</v>
      </c>
      <c r="BB46" s="17">
        <v>4</v>
      </c>
      <c r="BC46" s="17">
        <v>32.700000000000003</v>
      </c>
      <c r="BD46" s="17">
        <v>51.6</v>
      </c>
      <c r="BE46" s="17"/>
      <c r="BF46" s="17"/>
      <c r="BG46" s="17">
        <v>81.8</v>
      </c>
      <c r="BH46" s="17"/>
      <c r="BI46" s="17"/>
      <c r="BJ46" s="17">
        <v>44.7</v>
      </c>
      <c r="BK46" s="17"/>
      <c r="BL46" s="17"/>
      <c r="BM46" s="17"/>
      <c r="BN46" s="17">
        <v>85.1</v>
      </c>
      <c r="BO46" s="17">
        <v>170.1</v>
      </c>
      <c r="BP46" s="17">
        <v>167.2</v>
      </c>
      <c r="BQ46" s="17">
        <v>202.2</v>
      </c>
      <c r="BR46" s="17">
        <v>264.3</v>
      </c>
      <c r="BS46" s="17">
        <v>73.400000000000006</v>
      </c>
      <c r="BT46" s="17">
        <v>35.700000000000003</v>
      </c>
      <c r="BU46" s="17"/>
      <c r="BV46" s="17"/>
      <c r="BW46" s="17"/>
      <c r="BX46" s="17"/>
      <c r="BY46" s="17">
        <v>0</v>
      </c>
      <c r="BZ46" s="17"/>
      <c r="CA46" s="17"/>
      <c r="CB46" s="17">
        <v>136.4</v>
      </c>
      <c r="CC46" s="17">
        <v>86</v>
      </c>
      <c r="CD46" s="17">
        <v>62.9</v>
      </c>
      <c r="CE46" s="17">
        <v>64.7</v>
      </c>
      <c r="CF46" s="17">
        <v>30.1</v>
      </c>
      <c r="CG46" s="17"/>
      <c r="CH46" s="17"/>
      <c r="CI46" s="17"/>
      <c r="CJ46" s="17">
        <v>142.80000000000001</v>
      </c>
      <c r="CK46" s="17">
        <v>143.5</v>
      </c>
      <c r="CL46" s="17">
        <v>147.9</v>
      </c>
      <c r="CM46" s="17"/>
      <c r="CN46" s="17"/>
      <c r="CO46" s="17"/>
      <c r="CP46" s="17">
        <v>0</v>
      </c>
      <c r="CQ46" s="17"/>
      <c r="CR46" s="17">
        <v>209.8</v>
      </c>
      <c r="CS46" s="17">
        <v>100.3</v>
      </c>
      <c r="CT46" s="17">
        <v>3.4</v>
      </c>
      <c r="CU46" s="17"/>
      <c r="CV46" s="17">
        <v>4.5999999999999996</v>
      </c>
      <c r="CW46" s="17">
        <v>0.1</v>
      </c>
      <c r="CX46" s="17">
        <v>44.5</v>
      </c>
      <c r="CY46" s="17">
        <v>4.5</v>
      </c>
      <c r="CZ46" s="17">
        <v>8.9</v>
      </c>
      <c r="DA46" s="17"/>
      <c r="DB46" s="17">
        <v>5.2</v>
      </c>
      <c r="DC46" s="17">
        <v>9.8000000000000007</v>
      </c>
      <c r="DD46" s="17">
        <v>5.5</v>
      </c>
      <c r="DE46" s="17">
        <v>8.4</v>
      </c>
      <c r="DF46" s="17">
        <v>1.2</v>
      </c>
      <c r="DG46" s="17">
        <v>1.5</v>
      </c>
      <c r="DH46" s="17">
        <v>4.3</v>
      </c>
      <c r="DI46" s="17">
        <v>16.600000000000001</v>
      </c>
      <c r="DJ46" s="17">
        <v>14.8</v>
      </c>
      <c r="DK46" s="17">
        <v>15.7</v>
      </c>
      <c r="DL46" s="17">
        <v>2.2999999999999998</v>
      </c>
      <c r="DM46" s="17">
        <v>17.5</v>
      </c>
      <c r="DN46" s="17">
        <v>0.2</v>
      </c>
      <c r="DO46" s="17">
        <v>0.1</v>
      </c>
      <c r="DP46" s="17">
        <v>9.3000000000000007</v>
      </c>
      <c r="DQ46" s="17">
        <v>42</v>
      </c>
      <c r="DR46" s="17">
        <v>0</v>
      </c>
      <c r="DS46" s="17">
        <v>2.2999999999999998</v>
      </c>
      <c r="DT46" s="17">
        <v>20.100000000000001</v>
      </c>
      <c r="DU46" s="17">
        <v>3</v>
      </c>
      <c r="DV46" s="17"/>
      <c r="DW46" s="17">
        <v>2.7E-2</v>
      </c>
      <c r="DX46" s="17">
        <v>4.5999999999999996</v>
      </c>
      <c r="DY46" s="17">
        <v>6.8</v>
      </c>
      <c r="DZ46" s="17">
        <v>11.4</v>
      </c>
      <c r="EA46" s="17">
        <v>15.2</v>
      </c>
      <c r="EB46" s="17">
        <v>18.600000000000001</v>
      </c>
      <c r="EC46" s="17">
        <v>30.1</v>
      </c>
      <c r="ED46" s="17">
        <v>74.7</v>
      </c>
      <c r="EE46" s="17">
        <v>2.2999999999999998</v>
      </c>
      <c r="EF46" s="17">
        <v>44.6</v>
      </c>
      <c r="EG46" s="17">
        <v>65.5</v>
      </c>
      <c r="EH46" s="17">
        <v>7.4</v>
      </c>
      <c r="EI46" s="17">
        <v>5.3</v>
      </c>
      <c r="EJ46" s="17">
        <v>13.01</v>
      </c>
      <c r="EK46" s="17">
        <v>9.6999999999999993</v>
      </c>
      <c r="EL46" s="17">
        <v>3</v>
      </c>
      <c r="EM46" s="17">
        <v>8.1999999999999993</v>
      </c>
      <c r="EN46" s="17">
        <v>20.399999999999999</v>
      </c>
      <c r="EO46" s="17">
        <v>20.399999999999999</v>
      </c>
      <c r="EP46" s="17">
        <v>20.100000000000001</v>
      </c>
      <c r="EQ46" s="17">
        <v>12.7</v>
      </c>
      <c r="ER46" s="17">
        <v>21.9</v>
      </c>
      <c r="ES46" s="17">
        <v>0.4</v>
      </c>
      <c r="ET46" s="17">
        <v>7.5</v>
      </c>
      <c r="EU46" s="17">
        <v>0.6</v>
      </c>
      <c r="EV46" s="17">
        <v>107.3</v>
      </c>
      <c r="EW46" s="17">
        <v>106.3</v>
      </c>
      <c r="EX46" s="17">
        <v>8.6</v>
      </c>
      <c r="EY46" s="17">
        <v>4.3</v>
      </c>
      <c r="EZ46" s="17">
        <v>2.2000000000000002</v>
      </c>
      <c r="FA46" s="17">
        <v>1.2</v>
      </c>
      <c r="FB46" s="17">
        <v>1.2</v>
      </c>
      <c r="FC46" s="17">
        <v>0.4</v>
      </c>
      <c r="FD46" s="17">
        <v>5.8</v>
      </c>
      <c r="FE46" s="17">
        <v>10</v>
      </c>
      <c r="FF46" s="17">
        <v>5.4</v>
      </c>
      <c r="FG46" s="17">
        <v>28</v>
      </c>
      <c r="FH46" s="17">
        <v>31</v>
      </c>
      <c r="FI46" s="17">
        <v>17</v>
      </c>
      <c r="FJ46" s="17"/>
      <c r="FK46" s="17">
        <v>9.1</v>
      </c>
      <c r="FL46" s="17">
        <v>11.31</v>
      </c>
      <c r="FM46" s="17">
        <v>2.9</v>
      </c>
      <c r="FN46" s="17">
        <v>6157.6469999999999</v>
      </c>
      <c r="FO46" s="15"/>
      <c r="FP46" s="17">
        <v>14.71524</v>
      </c>
      <c r="FQ46" s="17">
        <v>6.75</v>
      </c>
      <c r="FR46" s="17">
        <v>10.38</v>
      </c>
      <c r="FS46" s="17">
        <v>8.1999999999999993</v>
      </c>
      <c r="FT46" s="17">
        <v>26.023540000000001</v>
      </c>
      <c r="FU46" s="17">
        <v>18.93497</v>
      </c>
      <c r="FV46" s="17">
        <v>4.3</v>
      </c>
      <c r="FW46" s="17">
        <v>16</v>
      </c>
      <c r="FX46" s="17">
        <v>105.30374999999999</v>
      </c>
    </row>
    <row r="47" spans="1:180" ht="24" customHeight="1" x14ac:dyDescent="0.3">
      <c r="A47" s="16" t="s">
        <v>42</v>
      </c>
      <c r="B47" s="16" t="s">
        <v>655</v>
      </c>
      <c r="C47" s="17">
        <v>204.4</v>
      </c>
      <c r="D47" s="17">
        <v>508.4</v>
      </c>
      <c r="E47" s="17">
        <v>167</v>
      </c>
      <c r="F47" s="17"/>
      <c r="G47" s="17"/>
      <c r="H47" s="17">
        <v>90.1</v>
      </c>
      <c r="I47" s="17">
        <v>164.9</v>
      </c>
      <c r="J47" s="17"/>
      <c r="K47" s="17"/>
      <c r="L47" s="17"/>
      <c r="M47" s="17">
        <v>0</v>
      </c>
      <c r="N47" s="17">
        <v>0</v>
      </c>
      <c r="O47" s="17"/>
      <c r="P47" s="17">
        <v>0</v>
      </c>
      <c r="Q47" s="17"/>
      <c r="R47" s="17">
        <v>193.7</v>
      </c>
      <c r="S47" s="17">
        <v>9.9</v>
      </c>
      <c r="T47" s="17"/>
      <c r="U47" s="17"/>
      <c r="V47" s="17"/>
      <c r="W47" s="17"/>
      <c r="X47" s="17">
        <v>168.4</v>
      </c>
      <c r="Y47" s="17">
        <v>9.8000000000000007</v>
      </c>
      <c r="Z47" s="17">
        <v>7.2</v>
      </c>
      <c r="AA47" s="17">
        <v>0</v>
      </c>
      <c r="AB47" s="17">
        <v>6.9</v>
      </c>
      <c r="AC47" s="17">
        <v>14.7</v>
      </c>
      <c r="AD47" s="17">
        <v>100.1</v>
      </c>
      <c r="AE47" s="17"/>
      <c r="AF47" s="17"/>
      <c r="AG47" s="17"/>
      <c r="AH47" s="17"/>
      <c r="AI47" s="17">
        <v>110.7</v>
      </c>
      <c r="AJ47" s="17">
        <v>83.2</v>
      </c>
      <c r="AK47" s="17"/>
      <c r="AL47" s="17"/>
      <c r="AM47" s="17"/>
      <c r="AN47" s="17">
        <v>6.5</v>
      </c>
      <c r="AO47" s="17">
        <v>155.69999999999999</v>
      </c>
      <c r="AP47" s="17">
        <v>29.7</v>
      </c>
      <c r="AQ47" s="17">
        <v>92.6</v>
      </c>
      <c r="AR47" s="17">
        <v>16.5</v>
      </c>
      <c r="AS47" s="17">
        <v>18.399999999999999</v>
      </c>
      <c r="AT47" s="17">
        <v>14.6</v>
      </c>
      <c r="AU47" s="17">
        <v>84.2</v>
      </c>
      <c r="AV47" s="17">
        <v>182.6</v>
      </c>
      <c r="AW47" s="17">
        <v>182.5</v>
      </c>
      <c r="AX47" s="17">
        <v>184.3</v>
      </c>
      <c r="AY47" s="17">
        <v>104.1</v>
      </c>
      <c r="AZ47" s="17">
        <v>35.299999999999997</v>
      </c>
      <c r="BA47" s="17">
        <v>27</v>
      </c>
      <c r="BB47" s="17">
        <v>4</v>
      </c>
      <c r="BC47" s="17">
        <v>33.1</v>
      </c>
      <c r="BD47" s="17">
        <v>57.2</v>
      </c>
      <c r="BE47" s="17"/>
      <c r="BF47" s="17"/>
      <c r="BG47" s="17">
        <v>82.1</v>
      </c>
      <c r="BH47" s="17"/>
      <c r="BI47" s="17"/>
      <c r="BJ47" s="17">
        <v>45.8</v>
      </c>
      <c r="BK47" s="17"/>
      <c r="BL47" s="17"/>
      <c r="BM47" s="17"/>
      <c r="BN47" s="17">
        <v>85.2</v>
      </c>
      <c r="BO47" s="17">
        <v>170</v>
      </c>
      <c r="BP47" s="17">
        <v>167.4</v>
      </c>
      <c r="BQ47" s="17">
        <v>201.1</v>
      </c>
      <c r="BR47" s="17">
        <v>264.5</v>
      </c>
      <c r="BS47" s="17">
        <v>73.2</v>
      </c>
      <c r="BT47" s="17">
        <v>35.4</v>
      </c>
      <c r="BU47" s="17"/>
      <c r="BV47" s="17"/>
      <c r="BW47" s="17"/>
      <c r="BX47" s="17"/>
      <c r="BY47" s="17">
        <v>0</v>
      </c>
      <c r="BZ47" s="17"/>
      <c r="CA47" s="17"/>
      <c r="CB47" s="17">
        <v>158.80000000000001</v>
      </c>
      <c r="CC47" s="17">
        <v>90.1</v>
      </c>
      <c r="CD47" s="17">
        <v>62.5</v>
      </c>
      <c r="CE47" s="17">
        <v>64.7</v>
      </c>
      <c r="CF47" s="17">
        <v>30.3</v>
      </c>
      <c r="CG47" s="17"/>
      <c r="CH47" s="17"/>
      <c r="CI47" s="17"/>
      <c r="CJ47" s="17">
        <v>142.6</v>
      </c>
      <c r="CK47" s="17">
        <v>143.19999999999999</v>
      </c>
      <c r="CL47" s="17">
        <v>147.69999999999999</v>
      </c>
      <c r="CM47" s="17"/>
      <c r="CN47" s="17"/>
      <c r="CO47" s="17"/>
      <c r="CP47" s="17">
        <v>177.4</v>
      </c>
      <c r="CQ47" s="17"/>
      <c r="CR47" s="17">
        <v>210.3</v>
      </c>
      <c r="CS47" s="17">
        <v>100.7</v>
      </c>
      <c r="CT47" s="17">
        <v>3.4</v>
      </c>
      <c r="CU47" s="17"/>
      <c r="CV47" s="17">
        <v>4.5999999999999996</v>
      </c>
      <c r="CW47" s="17">
        <v>0</v>
      </c>
      <c r="CX47" s="17">
        <v>41</v>
      </c>
      <c r="CY47" s="17">
        <v>0</v>
      </c>
      <c r="CZ47" s="17">
        <v>9.4</v>
      </c>
      <c r="DA47" s="17"/>
      <c r="DB47" s="17">
        <v>5.2</v>
      </c>
      <c r="DC47" s="17">
        <v>9.9</v>
      </c>
      <c r="DD47" s="17">
        <v>5.4</v>
      </c>
      <c r="DE47" s="17">
        <v>0.1</v>
      </c>
      <c r="DF47" s="17">
        <v>1.2</v>
      </c>
      <c r="DG47" s="17">
        <v>1.5</v>
      </c>
      <c r="DH47" s="17">
        <v>4.2</v>
      </c>
      <c r="DI47" s="17">
        <v>16.899999999999999</v>
      </c>
      <c r="DJ47" s="17">
        <v>14.8</v>
      </c>
      <c r="DK47" s="17">
        <v>15.6</v>
      </c>
      <c r="DL47" s="17">
        <v>2.2999999999999998</v>
      </c>
      <c r="DM47" s="17">
        <v>17.5</v>
      </c>
      <c r="DN47" s="17">
        <v>0</v>
      </c>
      <c r="DO47" s="17">
        <v>0</v>
      </c>
      <c r="DP47" s="17">
        <v>7.9</v>
      </c>
      <c r="DQ47" s="17">
        <v>35.1</v>
      </c>
      <c r="DR47" s="17">
        <v>0</v>
      </c>
      <c r="DS47" s="17">
        <v>2.2999999999999998</v>
      </c>
      <c r="DT47" s="17">
        <v>20.2</v>
      </c>
      <c r="DU47" s="17">
        <v>3</v>
      </c>
      <c r="DV47" s="17"/>
      <c r="DW47" s="17">
        <v>2E-3</v>
      </c>
      <c r="DX47" s="17">
        <v>4.5999999999999996</v>
      </c>
      <c r="DY47" s="17">
        <v>6.8</v>
      </c>
      <c r="DZ47" s="17">
        <v>12.1</v>
      </c>
      <c r="EA47" s="17">
        <v>15.3</v>
      </c>
      <c r="EB47" s="17">
        <v>18.5</v>
      </c>
      <c r="EC47" s="17">
        <v>29.7</v>
      </c>
      <c r="ED47" s="17">
        <v>78.3</v>
      </c>
      <c r="EE47" s="17">
        <v>0</v>
      </c>
      <c r="EF47" s="17">
        <v>42.3</v>
      </c>
      <c r="EG47" s="17">
        <v>74.3</v>
      </c>
      <c r="EH47" s="17">
        <v>7.6</v>
      </c>
      <c r="EI47" s="17">
        <v>3.4</v>
      </c>
      <c r="EJ47" s="17">
        <v>2.31</v>
      </c>
      <c r="EK47" s="17">
        <v>9.6999999999999993</v>
      </c>
      <c r="EL47" s="17">
        <v>3</v>
      </c>
      <c r="EM47" s="17">
        <v>8.1999999999999993</v>
      </c>
      <c r="EN47" s="17">
        <v>20.399999999999999</v>
      </c>
      <c r="EO47" s="17">
        <v>20.399999999999999</v>
      </c>
      <c r="EP47" s="17">
        <v>20.100000000000001</v>
      </c>
      <c r="EQ47" s="17">
        <v>13.3</v>
      </c>
      <c r="ER47" s="17">
        <v>0</v>
      </c>
      <c r="ES47" s="17">
        <v>0</v>
      </c>
      <c r="ET47" s="17">
        <v>0</v>
      </c>
      <c r="EU47" s="17">
        <v>0.6</v>
      </c>
      <c r="EV47" s="17">
        <v>91.8</v>
      </c>
      <c r="EW47" s="17">
        <v>85.7</v>
      </c>
      <c r="EX47" s="17">
        <v>0</v>
      </c>
      <c r="EY47" s="17">
        <v>4.3</v>
      </c>
      <c r="EZ47" s="17">
        <v>2.2000000000000002</v>
      </c>
      <c r="FA47" s="17">
        <v>1.2</v>
      </c>
      <c r="FB47" s="17">
        <v>1.2</v>
      </c>
      <c r="FC47" s="17">
        <v>0</v>
      </c>
      <c r="FD47" s="17">
        <v>5.8</v>
      </c>
      <c r="FE47" s="17">
        <v>10</v>
      </c>
      <c r="FF47" s="17">
        <v>5.2</v>
      </c>
      <c r="FG47" s="17">
        <v>27.8</v>
      </c>
      <c r="FH47" s="17">
        <v>31.2</v>
      </c>
      <c r="FI47" s="17">
        <v>16.7</v>
      </c>
      <c r="FJ47" s="17"/>
      <c r="FK47" s="17">
        <v>7.88</v>
      </c>
      <c r="FL47" s="17">
        <v>11.29</v>
      </c>
      <c r="FM47" s="17">
        <v>2.9</v>
      </c>
      <c r="FN47" s="17">
        <v>6438.2820000000002</v>
      </c>
      <c r="FO47" s="15"/>
      <c r="FP47" s="17">
        <v>14.830109999999999</v>
      </c>
      <c r="FQ47" s="17">
        <v>8.0259999999999998</v>
      </c>
      <c r="FR47" s="17">
        <v>10.210000000000001</v>
      </c>
      <c r="FS47" s="17">
        <v>8.1999999999999993</v>
      </c>
      <c r="FT47" s="17">
        <v>26.197890000000001</v>
      </c>
      <c r="FU47" s="17">
        <v>18.935089999999999</v>
      </c>
      <c r="FV47" s="17">
        <v>4.4000000000000004</v>
      </c>
      <c r="FW47" s="17">
        <v>15.8</v>
      </c>
      <c r="FX47" s="17">
        <v>106.59909</v>
      </c>
    </row>
    <row r="48" spans="1:180" ht="24" customHeight="1" x14ac:dyDescent="0.3">
      <c r="A48" s="16" t="s">
        <v>42</v>
      </c>
      <c r="B48" s="16" t="s">
        <v>656</v>
      </c>
      <c r="C48" s="17">
        <v>202.2</v>
      </c>
      <c r="D48" s="17">
        <v>619.5</v>
      </c>
      <c r="E48" s="17">
        <v>209.9</v>
      </c>
      <c r="F48" s="17"/>
      <c r="G48" s="17"/>
      <c r="H48" s="17">
        <v>89.4</v>
      </c>
      <c r="I48" s="17">
        <v>165.6</v>
      </c>
      <c r="J48" s="17"/>
      <c r="K48" s="17"/>
      <c r="L48" s="17"/>
      <c r="M48" s="17">
        <v>0</v>
      </c>
      <c r="N48" s="17">
        <v>0</v>
      </c>
      <c r="O48" s="17"/>
      <c r="P48" s="17">
        <v>0</v>
      </c>
      <c r="Q48" s="17"/>
      <c r="R48" s="17">
        <v>195.1</v>
      </c>
      <c r="S48" s="17">
        <v>9.9</v>
      </c>
      <c r="T48" s="17"/>
      <c r="U48" s="17"/>
      <c r="V48" s="17"/>
      <c r="W48" s="17"/>
      <c r="X48" s="17">
        <v>166.1</v>
      </c>
      <c r="Y48" s="17">
        <v>9.1999999999999993</v>
      </c>
      <c r="Z48" s="17">
        <v>7.1</v>
      </c>
      <c r="AA48" s="17">
        <v>0</v>
      </c>
      <c r="AB48" s="17">
        <v>7</v>
      </c>
      <c r="AC48" s="17">
        <v>14.6</v>
      </c>
      <c r="AD48" s="17">
        <v>140.30000000000001</v>
      </c>
      <c r="AE48" s="17"/>
      <c r="AF48" s="17"/>
      <c r="AG48" s="17"/>
      <c r="AH48" s="17"/>
      <c r="AI48" s="17">
        <v>110.9</v>
      </c>
      <c r="AJ48" s="17">
        <v>113.6</v>
      </c>
      <c r="AK48" s="17"/>
      <c r="AL48" s="17"/>
      <c r="AM48" s="17"/>
      <c r="AN48" s="17">
        <v>6.5</v>
      </c>
      <c r="AO48" s="17">
        <v>161.9</v>
      </c>
      <c r="AP48" s="17">
        <v>29</v>
      </c>
      <c r="AQ48" s="17">
        <v>131.69999999999999</v>
      </c>
      <c r="AR48" s="17">
        <v>16.2</v>
      </c>
      <c r="AS48" s="17">
        <v>18.399999999999999</v>
      </c>
      <c r="AT48" s="17">
        <v>14.6</v>
      </c>
      <c r="AU48" s="17">
        <v>90.1</v>
      </c>
      <c r="AV48" s="17">
        <v>180.5</v>
      </c>
      <c r="AW48" s="17">
        <v>181.2</v>
      </c>
      <c r="AX48" s="17">
        <v>184.7</v>
      </c>
      <c r="AY48" s="17">
        <v>103.3</v>
      </c>
      <c r="AZ48" s="17">
        <v>44.4</v>
      </c>
      <c r="BA48" s="17">
        <v>27</v>
      </c>
      <c r="BB48" s="17">
        <v>4</v>
      </c>
      <c r="BC48" s="17">
        <v>32.299999999999997</v>
      </c>
      <c r="BD48" s="17">
        <v>86.4</v>
      </c>
      <c r="BE48" s="17"/>
      <c r="BF48" s="17"/>
      <c r="BG48" s="17">
        <v>81.7</v>
      </c>
      <c r="BH48" s="17"/>
      <c r="BI48" s="17"/>
      <c r="BJ48" s="17">
        <v>46.5</v>
      </c>
      <c r="BK48" s="17"/>
      <c r="BL48" s="17"/>
      <c r="BM48" s="17"/>
      <c r="BN48" s="17">
        <v>85</v>
      </c>
      <c r="BO48" s="17">
        <v>170.7</v>
      </c>
      <c r="BP48" s="17">
        <v>168.7</v>
      </c>
      <c r="BQ48" s="17">
        <v>201.9</v>
      </c>
      <c r="BR48" s="17">
        <v>265.39999999999998</v>
      </c>
      <c r="BS48" s="17">
        <v>73.8</v>
      </c>
      <c r="BT48" s="17">
        <v>35.700000000000003</v>
      </c>
      <c r="BU48" s="17"/>
      <c r="BV48" s="17"/>
      <c r="BW48" s="17"/>
      <c r="BX48" s="17"/>
      <c r="BY48" s="17">
        <v>0</v>
      </c>
      <c r="BZ48" s="17"/>
      <c r="CA48" s="17"/>
      <c r="CB48" s="17">
        <v>217.5</v>
      </c>
      <c r="CC48" s="17">
        <v>98.2</v>
      </c>
      <c r="CD48" s="17">
        <v>62.2</v>
      </c>
      <c r="CE48" s="17">
        <v>64.7</v>
      </c>
      <c r="CF48" s="17">
        <v>30.1</v>
      </c>
      <c r="CG48" s="17"/>
      <c r="CH48" s="17"/>
      <c r="CI48" s="17"/>
      <c r="CJ48" s="17">
        <v>142.9</v>
      </c>
      <c r="CK48" s="17">
        <v>143.69999999999999</v>
      </c>
      <c r="CL48" s="17">
        <v>148</v>
      </c>
      <c r="CM48" s="17"/>
      <c r="CN48" s="17"/>
      <c r="CO48" s="17"/>
      <c r="CP48" s="17">
        <v>176</v>
      </c>
      <c r="CQ48" s="17"/>
      <c r="CR48" s="17">
        <v>210.8</v>
      </c>
      <c r="CS48" s="17">
        <v>101.1</v>
      </c>
      <c r="CT48" s="17">
        <v>3.4</v>
      </c>
      <c r="CU48" s="17"/>
      <c r="CV48" s="17">
        <v>4.5999999999999996</v>
      </c>
      <c r="CW48" s="17">
        <v>0</v>
      </c>
      <c r="CX48" s="17">
        <v>43.4</v>
      </c>
      <c r="CY48" s="17">
        <v>0</v>
      </c>
      <c r="CZ48" s="17">
        <v>9.1999999999999993</v>
      </c>
      <c r="DA48" s="17"/>
      <c r="DB48" s="17">
        <v>5.2</v>
      </c>
      <c r="DC48" s="17">
        <v>9.9</v>
      </c>
      <c r="DD48" s="17">
        <v>5.3</v>
      </c>
      <c r="DE48" s="17">
        <v>0</v>
      </c>
      <c r="DF48" s="17">
        <v>1.2</v>
      </c>
      <c r="DG48" s="17">
        <v>1.5</v>
      </c>
      <c r="DH48" s="17">
        <v>4.2</v>
      </c>
      <c r="DI48" s="17">
        <v>17</v>
      </c>
      <c r="DJ48" s="17">
        <v>14.8</v>
      </c>
      <c r="DK48" s="17">
        <v>15.6</v>
      </c>
      <c r="DL48" s="17">
        <v>2.2000000000000002</v>
      </c>
      <c r="DM48" s="17">
        <v>17.5</v>
      </c>
      <c r="DN48" s="17">
        <v>0</v>
      </c>
      <c r="DO48" s="17">
        <v>0</v>
      </c>
      <c r="DP48" s="17">
        <v>7.8</v>
      </c>
      <c r="DQ48" s="17">
        <v>31.7</v>
      </c>
      <c r="DR48" s="17">
        <v>0</v>
      </c>
      <c r="DS48" s="17">
        <v>2.4</v>
      </c>
      <c r="DT48" s="17">
        <v>20.2</v>
      </c>
      <c r="DU48" s="17">
        <v>3</v>
      </c>
      <c r="DV48" s="17"/>
      <c r="DW48" s="17">
        <v>0</v>
      </c>
      <c r="DX48" s="17">
        <v>4.5999999999999996</v>
      </c>
      <c r="DY48" s="17">
        <v>7.7</v>
      </c>
      <c r="DZ48" s="17">
        <v>12.1</v>
      </c>
      <c r="EA48" s="17">
        <v>15.3</v>
      </c>
      <c r="EB48" s="17">
        <v>18.600000000000001</v>
      </c>
      <c r="EC48" s="17">
        <v>27.5</v>
      </c>
      <c r="ED48" s="17">
        <v>75.3</v>
      </c>
      <c r="EE48" s="17">
        <v>0</v>
      </c>
      <c r="EF48" s="17">
        <v>44.7</v>
      </c>
      <c r="EG48" s="17">
        <v>71.3</v>
      </c>
      <c r="EH48" s="17">
        <v>6.6</v>
      </c>
      <c r="EI48" s="17">
        <v>5</v>
      </c>
      <c r="EJ48" s="17">
        <v>0</v>
      </c>
      <c r="EK48" s="17">
        <v>9.6999999999999993</v>
      </c>
      <c r="EL48" s="17">
        <v>3</v>
      </c>
      <c r="EM48" s="17">
        <v>8.1999999999999993</v>
      </c>
      <c r="EN48" s="17">
        <v>20.399999999999999</v>
      </c>
      <c r="EO48" s="17">
        <v>20.399999999999999</v>
      </c>
      <c r="EP48" s="17">
        <v>20.100000000000001</v>
      </c>
      <c r="EQ48" s="17">
        <v>12.3</v>
      </c>
      <c r="ER48" s="17">
        <v>0</v>
      </c>
      <c r="ES48" s="17">
        <v>0</v>
      </c>
      <c r="ET48" s="17">
        <v>0</v>
      </c>
      <c r="EU48" s="17">
        <v>0.6</v>
      </c>
      <c r="EV48" s="17">
        <v>79.3</v>
      </c>
      <c r="EW48" s="17">
        <v>82.5</v>
      </c>
      <c r="EX48" s="17">
        <v>0</v>
      </c>
      <c r="EY48" s="17">
        <v>4.3</v>
      </c>
      <c r="EZ48" s="17">
        <v>2.2000000000000002</v>
      </c>
      <c r="FA48" s="17">
        <v>1.2</v>
      </c>
      <c r="FB48" s="17">
        <v>1.2</v>
      </c>
      <c r="FC48" s="17">
        <v>0</v>
      </c>
      <c r="FD48" s="17">
        <v>5.8</v>
      </c>
      <c r="FE48" s="17">
        <v>10</v>
      </c>
      <c r="FF48" s="17">
        <v>6.2</v>
      </c>
      <c r="FG48" s="17">
        <v>26.6</v>
      </c>
      <c r="FH48" s="17">
        <v>30.3</v>
      </c>
      <c r="FI48" s="17">
        <v>17</v>
      </c>
      <c r="FJ48" s="17"/>
      <c r="FK48" s="17">
        <v>7.3</v>
      </c>
      <c r="FL48" s="17">
        <v>11.36</v>
      </c>
      <c r="FM48" s="17">
        <v>3</v>
      </c>
      <c r="FN48" s="17">
        <v>6788.96</v>
      </c>
      <c r="FO48" s="15"/>
      <c r="FP48" s="17">
        <v>14.65178</v>
      </c>
      <c r="FQ48" s="17">
        <v>8.0329999999999995</v>
      </c>
      <c r="FR48" s="17">
        <v>9.3030600000000003</v>
      </c>
      <c r="FS48" s="17">
        <v>8.1999999999999993</v>
      </c>
      <c r="FT48" s="17">
        <v>26.285299999999999</v>
      </c>
      <c r="FU48" s="17">
        <v>18.935189999999999</v>
      </c>
      <c r="FV48" s="17">
        <v>4.4000000000000004</v>
      </c>
      <c r="FW48" s="17">
        <v>16</v>
      </c>
      <c r="FX48" s="17">
        <v>105.80833</v>
      </c>
    </row>
    <row r="49" spans="1:180" ht="24" customHeight="1" x14ac:dyDescent="0.3">
      <c r="A49" s="16" t="s">
        <v>42</v>
      </c>
      <c r="B49" s="16" t="s">
        <v>657</v>
      </c>
      <c r="C49" s="17">
        <v>203.6</v>
      </c>
      <c r="D49" s="17">
        <v>619.9</v>
      </c>
      <c r="E49" s="17">
        <v>213</v>
      </c>
      <c r="F49" s="17"/>
      <c r="G49" s="17"/>
      <c r="H49" s="17">
        <v>90.4</v>
      </c>
      <c r="I49" s="17">
        <v>165.5</v>
      </c>
      <c r="J49" s="17"/>
      <c r="K49" s="17"/>
      <c r="L49" s="17"/>
      <c r="M49" s="17">
        <v>0</v>
      </c>
      <c r="N49" s="17">
        <v>0</v>
      </c>
      <c r="O49" s="17"/>
      <c r="P49" s="17">
        <v>0</v>
      </c>
      <c r="Q49" s="17"/>
      <c r="R49" s="17">
        <v>249</v>
      </c>
      <c r="S49" s="17">
        <v>9.9</v>
      </c>
      <c r="T49" s="17"/>
      <c r="U49" s="17"/>
      <c r="V49" s="17"/>
      <c r="W49" s="17"/>
      <c r="X49" s="17">
        <v>166.6</v>
      </c>
      <c r="Y49" s="17">
        <v>9.1999999999999993</v>
      </c>
      <c r="Z49" s="17">
        <v>6.9</v>
      </c>
      <c r="AA49" s="17">
        <v>0</v>
      </c>
      <c r="AB49" s="17">
        <v>6.9</v>
      </c>
      <c r="AC49" s="17">
        <v>14.7</v>
      </c>
      <c r="AD49" s="17">
        <v>140.5</v>
      </c>
      <c r="AE49" s="17"/>
      <c r="AF49" s="17"/>
      <c r="AG49" s="17"/>
      <c r="AH49" s="17"/>
      <c r="AI49" s="17">
        <v>110.9</v>
      </c>
      <c r="AJ49" s="17">
        <v>166.6</v>
      </c>
      <c r="AK49" s="17"/>
      <c r="AL49" s="17"/>
      <c r="AM49" s="17"/>
      <c r="AN49" s="17">
        <v>6.5</v>
      </c>
      <c r="AO49" s="17">
        <v>169.7</v>
      </c>
      <c r="AP49" s="17">
        <v>29.9</v>
      </c>
      <c r="AQ49" s="17">
        <v>144.80000000000001</v>
      </c>
      <c r="AR49" s="17">
        <v>16.2</v>
      </c>
      <c r="AS49" s="17">
        <v>18.399999999999999</v>
      </c>
      <c r="AT49" s="17">
        <v>14.6</v>
      </c>
      <c r="AU49" s="17">
        <v>90.6</v>
      </c>
      <c r="AV49" s="17">
        <v>181.2</v>
      </c>
      <c r="AW49" s="17">
        <v>182.6</v>
      </c>
      <c r="AX49" s="17">
        <v>185</v>
      </c>
      <c r="AY49" s="17">
        <v>103.7</v>
      </c>
      <c r="AZ49" s="17">
        <v>43.7</v>
      </c>
      <c r="BA49" s="17">
        <v>27.1</v>
      </c>
      <c r="BB49" s="17">
        <v>4</v>
      </c>
      <c r="BC49" s="17">
        <v>32.299999999999997</v>
      </c>
      <c r="BD49" s="17">
        <v>92.9</v>
      </c>
      <c r="BE49" s="17"/>
      <c r="BF49" s="17"/>
      <c r="BG49" s="17">
        <v>82.1</v>
      </c>
      <c r="BH49" s="17"/>
      <c r="BI49" s="17"/>
      <c r="BJ49" s="17">
        <v>46.7</v>
      </c>
      <c r="BK49" s="17"/>
      <c r="BL49" s="17"/>
      <c r="BM49" s="17"/>
      <c r="BN49" s="17">
        <v>85.2</v>
      </c>
      <c r="BO49" s="17">
        <v>171.7</v>
      </c>
      <c r="BP49" s="17">
        <v>168.6</v>
      </c>
      <c r="BQ49" s="17">
        <v>202.3</v>
      </c>
      <c r="BR49" s="17">
        <v>265.8</v>
      </c>
      <c r="BS49" s="17">
        <v>73.900000000000006</v>
      </c>
      <c r="BT49" s="17">
        <v>35.799999999999997</v>
      </c>
      <c r="BU49" s="17"/>
      <c r="BV49" s="17"/>
      <c r="BW49" s="17"/>
      <c r="BX49" s="17"/>
      <c r="BY49" s="17">
        <v>0</v>
      </c>
      <c r="BZ49" s="17"/>
      <c r="CA49" s="17"/>
      <c r="CB49" s="17">
        <v>256.5</v>
      </c>
      <c r="CC49" s="17">
        <v>101</v>
      </c>
      <c r="CD49" s="17">
        <v>62.5</v>
      </c>
      <c r="CE49" s="17">
        <v>68.8</v>
      </c>
      <c r="CF49" s="17">
        <v>30.3</v>
      </c>
      <c r="CG49" s="17"/>
      <c r="CH49" s="17"/>
      <c r="CI49" s="17"/>
      <c r="CJ49" s="17">
        <v>143.5</v>
      </c>
      <c r="CK49" s="17">
        <v>144.4</v>
      </c>
      <c r="CL49" s="17">
        <v>148.5</v>
      </c>
      <c r="CM49" s="17"/>
      <c r="CN49" s="17"/>
      <c r="CO49" s="17"/>
      <c r="CP49" s="17">
        <v>177.2</v>
      </c>
      <c r="CQ49" s="17"/>
      <c r="CR49" s="17">
        <v>211.2</v>
      </c>
      <c r="CS49" s="17">
        <v>101.3</v>
      </c>
      <c r="CT49" s="17">
        <v>3.4</v>
      </c>
      <c r="CU49" s="17"/>
      <c r="CV49" s="17">
        <v>4.5</v>
      </c>
      <c r="CW49" s="17">
        <v>0</v>
      </c>
      <c r="CX49" s="17">
        <v>41.6</v>
      </c>
      <c r="CY49" s="17">
        <v>0</v>
      </c>
      <c r="CZ49" s="17">
        <v>5.2</v>
      </c>
      <c r="DA49" s="17"/>
      <c r="DB49" s="17">
        <v>5.2</v>
      </c>
      <c r="DC49" s="17">
        <v>9.8000000000000007</v>
      </c>
      <c r="DD49" s="17">
        <v>5.4</v>
      </c>
      <c r="DE49" s="17">
        <v>0</v>
      </c>
      <c r="DF49" s="17">
        <v>1.2</v>
      </c>
      <c r="DG49" s="17">
        <v>1.5</v>
      </c>
      <c r="DH49" s="17">
        <v>4</v>
      </c>
      <c r="DI49" s="17">
        <v>17.399999999999999</v>
      </c>
      <c r="DJ49" s="17">
        <v>14.4</v>
      </c>
      <c r="DK49" s="17">
        <v>15.6</v>
      </c>
      <c r="DL49" s="17">
        <v>2.2000000000000002</v>
      </c>
      <c r="DM49" s="17">
        <v>17.5</v>
      </c>
      <c r="DN49" s="17">
        <v>0</v>
      </c>
      <c r="DO49" s="17">
        <v>0</v>
      </c>
      <c r="DP49" s="17">
        <v>7.6</v>
      </c>
      <c r="DQ49" s="17">
        <v>32</v>
      </c>
      <c r="DR49" s="17">
        <v>0</v>
      </c>
      <c r="DS49" s="17">
        <v>2.2999999999999998</v>
      </c>
      <c r="DT49" s="17">
        <v>20.2</v>
      </c>
      <c r="DU49" s="17">
        <v>3</v>
      </c>
      <c r="DV49" s="17"/>
      <c r="DW49" s="17">
        <v>0</v>
      </c>
      <c r="DX49" s="17">
        <v>4.5999999999999996</v>
      </c>
      <c r="DY49" s="17">
        <v>7.8</v>
      </c>
      <c r="DZ49" s="17">
        <v>11.5</v>
      </c>
      <c r="EA49" s="17">
        <v>15.8</v>
      </c>
      <c r="EB49" s="17">
        <v>18.600000000000001</v>
      </c>
      <c r="EC49" s="17">
        <v>22.8</v>
      </c>
      <c r="ED49" s="17">
        <v>68.8</v>
      </c>
      <c r="EE49" s="17">
        <v>0</v>
      </c>
      <c r="EF49" s="17">
        <v>39.700000000000003</v>
      </c>
      <c r="EG49" s="17">
        <v>75.8</v>
      </c>
      <c r="EH49" s="17">
        <v>5.2</v>
      </c>
      <c r="EI49" s="17">
        <v>2.7</v>
      </c>
      <c r="EJ49" s="17">
        <v>0</v>
      </c>
      <c r="EK49" s="17">
        <v>9.6999999999999993</v>
      </c>
      <c r="EL49" s="17">
        <v>3</v>
      </c>
      <c r="EM49" s="17">
        <v>8.3000000000000007</v>
      </c>
      <c r="EN49" s="17">
        <v>20.399999999999999</v>
      </c>
      <c r="EO49" s="17">
        <v>20.399999999999999</v>
      </c>
      <c r="EP49" s="17">
        <v>20.100000000000001</v>
      </c>
      <c r="EQ49" s="17">
        <v>11.3</v>
      </c>
      <c r="ER49" s="17">
        <v>0</v>
      </c>
      <c r="ES49" s="17">
        <v>0</v>
      </c>
      <c r="ET49" s="17">
        <v>0</v>
      </c>
      <c r="EU49" s="17">
        <v>0.6</v>
      </c>
      <c r="EV49" s="17">
        <v>68</v>
      </c>
      <c r="EW49" s="17">
        <v>61.4</v>
      </c>
      <c r="EX49" s="17">
        <v>0</v>
      </c>
      <c r="EY49" s="17">
        <v>4.3</v>
      </c>
      <c r="EZ49" s="17">
        <v>2.2000000000000002</v>
      </c>
      <c r="FA49" s="17">
        <v>1.2</v>
      </c>
      <c r="FB49" s="17">
        <v>1.2</v>
      </c>
      <c r="FC49" s="17">
        <v>0</v>
      </c>
      <c r="FD49" s="17">
        <v>5.8</v>
      </c>
      <c r="FE49" s="17">
        <v>10</v>
      </c>
      <c r="FF49" s="17">
        <v>7.1</v>
      </c>
      <c r="FG49" s="17">
        <v>26.7</v>
      </c>
      <c r="FH49" s="17">
        <v>29.3</v>
      </c>
      <c r="FI49" s="17">
        <v>17.100000000000001</v>
      </c>
      <c r="FJ49" s="17"/>
      <c r="FK49" s="17">
        <v>7.18</v>
      </c>
      <c r="FL49" s="17">
        <v>11.32</v>
      </c>
      <c r="FM49" s="17">
        <v>2.9</v>
      </c>
      <c r="FN49" s="17">
        <v>6930.9</v>
      </c>
      <c r="FO49" s="15"/>
      <c r="FP49" s="17">
        <v>13.313639999999999</v>
      </c>
      <c r="FQ49" s="17">
        <v>8.032</v>
      </c>
      <c r="FR49" s="17">
        <v>9.3204700000000003</v>
      </c>
      <c r="FS49" s="17">
        <v>8.1999999999999993</v>
      </c>
      <c r="FT49" s="17">
        <v>26.39564</v>
      </c>
      <c r="FU49" s="17">
        <v>18.935400000000001</v>
      </c>
      <c r="FV49" s="17">
        <v>4.4000000000000004</v>
      </c>
      <c r="FW49" s="17">
        <v>16.100000000000001</v>
      </c>
      <c r="FX49" s="17">
        <v>104.69714999999999</v>
      </c>
    </row>
    <row r="50" spans="1:180" ht="24" customHeight="1" x14ac:dyDescent="0.3">
      <c r="A50" s="18" t="s">
        <v>42</v>
      </c>
      <c r="B50" s="18" t="s">
        <v>658</v>
      </c>
      <c r="C50" s="19">
        <v>202.5</v>
      </c>
      <c r="D50" s="19">
        <v>621.9</v>
      </c>
      <c r="E50" s="19">
        <v>211.6</v>
      </c>
      <c r="F50" s="19"/>
      <c r="G50" s="19"/>
      <c r="H50" s="19">
        <v>90</v>
      </c>
      <c r="I50" s="19">
        <v>159.9</v>
      </c>
      <c r="J50" s="19"/>
      <c r="K50" s="19"/>
      <c r="L50" s="19"/>
      <c r="M50" s="19">
        <v>0</v>
      </c>
      <c r="N50" s="19">
        <v>0</v>
      </c>
      <c r="O50" s="19"/>
      <c r="P50" s="19">
        <v>0</v>
      </c>
      <c r="Q50" s="19"/>
      <c r="R50" s="19">
        <v>320.3</v>
      </c>
      <c r="S50" s="19">
        <v>9.9</v>
      </c>
      <c r="T50" s="19"/>
      <c r="U50" s="19"/>
      <c r="V50" s="19"/>
      <c r="W50" s="19"/>
      <c r="X50" s="19">
        <v>163</v>
      </c>
      <c r="Y50" s="19">
        <v>9.1999999999999993</v>
      </c>
      <c r="Z50" s="19">
        <v>5.3</v>
      </c>
      <c r="AA50" s="19">
        <v>21.3</v>
      </c>
      <c r="AB50" s="19">
        <v>6.8</v>
      </c>
      <c r="AC50" s="19">
        <v>14.9</v>
      </c>
      <c r="AD50" s="19">
        <v>141.6</v>
      </c>
      <c r="AE50" s="19"/>
      <c r="AF50" s="19"/>
      <c r="AG50" s="19"/>
      <c r="AH50" s="19"/>
      <c r="AI50" s="19">
        <v>110.7</v>
      </c>
      <c r="AJ50" s="19">
        <v>168.2</v>
      </c>
      <c r="AK50" s="19"/>
      <c r="AL50" s="19"/>
      <c r="AM50" s="19"/>
      <c r="AN50" s="19">
        <v>6.5</v>
      </c>
      <c r="AO50" s="19">
        <v>172.8</v>
      </c>
      <c r="AP50" s="19">
        <v>29</v>
      </c>
      <c r="AQ50" s="19">
        <v>145.69999999999999</v>
      </c>
      <c r="AR50" s="19">
        <v>14.8</v>
      </c>
      <c r="AS50" s="19">
        <v>18.600000000000001</v>
      </c>
      <c r="AT50" s="19">
        <v>14.6</v>
      </c>
      <c r="AU50" s="19">
        <v>90.3</v>
      </c>
      <c r="AV50" s="19">
        <v>180.9</v>
      </c>
      <c r="AW50" s="19">
        <v>181.6</v>
      </c>
      <c r="AX50" s="19">
        <v>186.4</v>
      </c>
      <c r="AY50" s="19">
        <v>103.5</v>
      </c>
      <c r="AZ50" s="19">
        <v>42.4</v>
      </c>
      <c r="BA50" s="19">
        <v>27.2</v>
      </c>
      <c r="BB50" s="19">
        <v>4</v>
      </c>
      <c r="BC50" s="19">
        <v>32.700000000000003</v>
      </c>
      <c r="BD50" s="19">
        <v>101.1</v>
      </c>
      <c r="BE50" s="19"/>
      <c r="BF50" s="19"/>
      <c r="BG50" s="19">
        <v>82</v>
      </c>
      <c r="BH50" s="19"/>
      <c r="BI50" s="19"/>
      <c r="BJ50" s="19">
        <v>46.5</v>
      </c>
      <c r="BK50" s="19"/>
      <c r="BL50" s="19"/>
      <c r="BM50" s="19"/>
      <c r="BN50" s="19">
        <v>84.9</v>
      </c>
      <c r="BO50" s="19">
        <v>171.8</v>
      </c>
      <c r="BP50" s="19">
        <v>169.6</v>
      </c>
      <c r="BQ50" s="19">
        <v>203</v>
      </c>
      <c r="BR50" s="19">
        <v>266</v>
      </c>
      <c r="BS50" s="19">
        <v>74.099999999999994</v>
      </c>
      <c r="BT50" s="19">
        <v>35.9</v>
      </c>
      <c r="BU50" s="19"/>
      <c r="BV50" s="19"/>
      <c r="BW50" s="19"/>
      <c r="BX50" s="19"/>
      <c r="BY50" s="19">
        <v>0</v>
      </c>
      <c r="BZ50" s="19"/>
      <c r="CA50" s="19"/>
      <c r="CB50" s="19">
        <v>236.5</v>
      </c>
      <c r="CC50" s="19">
        <v>102.7</v>
      </c>
      <c r="CD50" s="19">
        <v>64</v>
      </c>
      <c r="CE50" s="19">
        <v>71.599999999999994</v>
      </c>
      <c r="CF50" s="19">
        <v>30.1</v>
      </c>
      <c r="CG50" s="19"/>
      <c r="CH50" s="19"/>
      <c r="CI50" s="19"/>
      <c r="CJ50" s="19">
        <v>143.80000000000001</v>
      </c>
      <c r="CK50" s="19">
        <v>144.5</v>
      </c>
      <c r="CL50" s="19">
        <v>148.80000000000001</v>
      </c>
      <c r="CM50" s="19"/>
      <c r="CN50" s="19"/>
      <c r="CO50" s="19"/>
      <c r="CP50" s="19">
        <v>175.9</v>
      </c>
      <c r="CQ50" s="19"/>
      <c r="CR50" s="19">
        <v>211.3</v>
      </c>
      <c r="CS50" s="19">
        <v>101.4</v>
      </c>
      <c r="CT50" s="19">
        <v>3.4</v>
      </c>
      <c r="CU50" s="19"/>
      <c r="CV50" s="19">
        <v>4.5</v>
      </c>
      <c r="CW50" s="19">
        <v>0</v>
      </c>
      <c r="CX50" s="19">
        <v>39</v>
      </c>
      <c r="CY50" s="19">
        <v>0</v>
      </c>
      <c r="CZ50" s="19">
        <v>5.2</v>
      </c>
      <c r="DA50" s="19"/>
      <c r="DB50" s="19">
        <v>6.8</v>
      </c>
      <c r="DC50" s="19">
        <v>10</v>
      </c>
      <c r="DD50" s="19">
        <v>5.3</v>
      </c>
      <c r="DE50" s="19">
        <v>0</v>
      </c>
      <c r="DF50" s="19">
        <v>1.2</v>
      </c>
      <c r="DG50" s="19">
        <v>1.5</v>
      </c>
      <c r="DH50" s="19">
        <v>3.9</v>
      </c>
      <c r="DI50" s="19">
        <v>20.2</v>
      </c>
      <c r="DJ50" s="19">
        <v>14.4</v>
      </c>
      <c r="DK50" s="19">
        <v>15.7</v>
      </c>
      <c r="DL50" s="19">
        <v>2.1</v>
      </c>
      <c r="DM50" s="19">
        <v>17.5</v>
      </c>
      <c r="DN50" s="19">
        <v>0</v>
      </c>
      <c r="DO50" s="19">
        <v>0</v>
      </c>
      <c r="DP50" s="19">
        <v>6.8</v>
      </c>
      <c r="DQ50" s="19">
        <v>30.5</v>
      </c>
      <c r="DR50" s="19">
        <v>0</v>
      </c>
      <c r="DS50" s="19">
        <v>2.2999999999999998</v>
      </c>
      <c r="DT50" s="19">
        <v>20.2</v>
      </c>
      <c r="DU50" s="19">
        <v>3.1</v>
      </c>
      <c r="DV50" s="19"/>
      <c r="DW50" s="19">
        <v>0</v>
      </c>
      <c r="DX50" s="19">
        <v>4.5999999999999996</v>
      </c>
      <c r="DY50" s="19">
        <v>7.8</v>
      </c>
      <c r="DZ50" s="19">
        <v>11.7</v>
      </c>
      <c r="EA50" s="19">
        <v>16</v>
      </c>
      <c r="EB50" s="19">
        <v>18.8</v>
      </c>
      <c r="EC50" s="19">
        <v>20.2</v>
      </c>
      <c r="ED50" s="19">
        <v>61.6</v>
      </c>
      <c r="EE50" s="19">
        <v>0</v>
      </c>
      <c r="EF50" s="19">
        <v>40.5</v>
      </c>
      <c r="EG50" s="19">
        <v>63.2</v>
      </c>
      <c r="EH50" s="19">
        <v>5.6</v>
      </c>
      <c r="EI50" s="19">
        <v>4.7</v>
      </c>
      <c r="EJ50" s="19">
        <v>0</v>
      </c>
      <c r="EK50" s="19">
        <v>9.6999999999999993</v>
      </c>
      <c r="EL50" s="19">
        <v>3</v>
      </c>
      <c r="EM50" s="19">
        <v>8.1999999999999993</v>
      </c>
      <c r="EN50" s="19">
        <v>20.399999999999999</v>
      </c>
      <c r="EO50" s="19">
        <v>20.399999999999999</v>
      </c>
      <c r="EP50" s="19">
        <v>20.100000000000001</v>
      </c>
      <c r="EQ50" s="19">
        <v>7.6</v>
      </c>
      <c r="ER50" s="19">
        <v>0</v>
      </c>
      <c r="ES50" s="19">
        <v>0</v>
      </c>
      <c r="ET50" s="19">
        <v>0</v>
      </c>
      <c r="EU50" s="19">
        <v>0.6</v>
      </c>
      <c r="EV50" s="19">
        <v>59.5</v>
      </c>
      <c r="EW50" s="19">
        <v>45.4</v>
      </c>
      <c r="EX50" s="19">
        <v>0</v>
      </c>
      <c r="EY50" s="19">
        <v>4.3</v>
      </c>
      <c r="EZ50" s="19">
        <v>2.2000000000000002</v>
      </c>
      <c r="FA50" s="19">
        <v>1.2</v>
      </c>
      <c r="FB50" s="19">
        <v>1.2</v>
      </c>
      <c r="FC50" s="19">
        <v>0</v>
      </c>
      <c r="FD50" s="19">
        <v>5.8</v>
      </c>
      <c r="FE50" s="19">
        <v>10.1</v>
      </c>
      <c r="FF50" s="19">
        <v>9</v>
      </c>
      <c r="FG50" s="19">
        <v>26.8</v>
      </c>
      <c r="FH50" s="19">
        <v>29.3</v>
      </c>
      <c r="FI50" s="19">
        <v>17.600000000000001</v>
      </c>
      <c r="FJ50" s="19"/>
      <c r="FK50" s="19">
        <v>7.13</v>
      </c>
      <c r="FL50" s="19">
        <v>11.31</v>
      </c>
      <c r="FM50" s="19">
        <v>2.9</v>
      </c>
      <c r="FN50" s="19">
        <v>6965.64</v>
      </c>
      <c r="FO50" s="15"/>
      <c r="FP50" s="19">
        <v>13.582000000000001</v>
      </c>
      <c r="FQ50" s="19">
        <v>8.0440000000000005</v>
      </c>
      <c r="FR50" s="19">
        <v>10.06649</v>
      </c>
      <c r="FS50" s="19">
        <v>8.1999999999999993</v>
      </c>
      <c r="FT50" s="19">
        <v>26.46246</v>
      </c>
      <c r="FU50" s="19">
        <v>18.9361</v>
      </c>
      <c r="FV50" s="19">
        <v>4.5</v>
      </c>
      <c r="FW50" s="19">
        <v>15.8</v>
      </c>
      <c r="FX50" s="19">
        <v>105.59105</v>
      </c>
    </row>
    <row r="51" spans="1:180" ht="24" customHeight="1" x14ac:dyDescent="0.3">
      <c r="A51" s="13" t="s">
        <v>42</v>
      </c>
      <c r="B51" s="13" t="s">
        <v>659</v>
      </c>
      <c r="C51" s="14">
        <v>205</v>
      </c>
      <c r="D51" s="14">
        <v>615.4</v>
      </c>
      <c r="E51" s="14">
        <v>211.7</v>
      </c>
      <c r="F51" s="14"/>
      <c r="G51" s="14"/>
      <c r="H51" s="14">
        <v>90.4</v>
      </c>
      <c r="I51" s="14">
        <v>160.80000000000001</v>
      </c>
      <c r="J51" s="14"/>
      <c r="K51" s="14"/>
      <c r="L51" s="14"/>
      <c r="M51" s="14">
        <v>0</v>
      </c>
      <c r="N51" s="14">
        <v>0</v>
      </c>
      <c r="O51" s="14"/>
      <c r="P51" s="14">
        <v>0</v>
      </c>
      <c r="Q51" s="14"/>
      <c r="R51" s="14">
        <v>555.29999999999995</v>
      </c>
      <c r="S51" s="14">
        <v>9.9</v>
      </c>
      <c r="T51" s="14"/>
      <c r="U51" s="14"/>
      <c r="V51" s="14"/>
      <c r="W51" s="14"/>
      <c r="X51" s="14">
        <v>163.6</v>
      </c>
      <c r="Y51" s="14">
        <v>9.1</v>
      </c>
      <c r="Z51" s="14">
        <v>5.9</v>
      </c>
      <c r="AA51" s="14">
        <v>22.4</v>
      </c>
      <c r="AB51" s="14">
        <v>6.8</v>
      </c>
      <c r="AC51" s="14">
        <v>14.9</v>
      </c>
      <c r="AD51" s="14">
        <v>140.4</v>
      </c>
      <c r="AE51" s="14"/>
      <c r="AF51" s="14"/>
      <c r="AG51" s="14"/>
      <c r="AH51" s="14"/>
      <c r="AI51" s="14">
        <v>110.8</v>
      </c>
      <c r="AJ51" s="14">
        <v>202.7</v>
      </c>
      <c r="AK51" s="14"/>
      <c r="AL51" s="14"/>
      <c r="AM51" s="14"/>
      <c r="AN51" s="14">
        <v>6.5</v>
      </c>
      <c r="AO51" s="14">
        <v>215.4</v>
      </c>
      <c r="AP51" s="14">
        <v>29</v>
      </c>
      <c r="AQ51" s="14">
        <v>148.30000000000001</v>
      </c>
      <c r="AR51" s="14">
        <v>14.4</v>
      </c>
      <c r="AS51" s="14">
        <v>18.399999999999999</v>
      </c>
      <c r="AT51" s="14">
        <v>14.4</v>
      </c>
      <c r="AU51" s="14">
        <v>87.4</v>
      </c>
      <c r="AV51" s="14">
        <v>182.6</v>
      </c>
      <c r="AW51" s="14">
        <v>182.8</v>
      </c>
      <c r="AX51" s="14">
        <v>184.7</v>
      </c>
      <c r="AY51" s="14">
        <v>102.5</v>
      </c>
      <c r="AZ51" s="14">
        <v>4.5</v>
      </c>
      <c r="BA51" s="14">
        <v>27</v>
      </c>
      <c r="BB51" s="14">
        <v>4</v>
      </c>
      <c r="BC51" s="14">
        <v>33</v>
      </c>
      <c r="BD51" s="14">
        <v>119.7</v>
      </c>
      <c r="BE51" s="14"/>
      <c r="BF51" s="14"/>
      <c r="BG51" s="14">
        <v>81.900000000000006</v>
      </c>
      <c r="BH51" s="14"/>
      <c r="BI51" s="14"/>
      <c r="BJ51" s="14">
        <v>44.7</v>
      </c>
      <c r="BK51" s="14"/>
      <c r="BL51" s="14"/>
      <c r="BM51" s="14"/>
      <c r="BN51" s="14">
        <v>85.1</v>
      </c>
      <c r="BO51" s="14">
        <v>172</v>
      </c>
      <c r="BP51" s="14">
        <v>169.1</v>
      </c>
      <c r="BQ51" s="14">
        <v>202.9</v>
      </c>
      <c r="BR51" s="14">
        <v>266.8</v>
      </c>
      <c r="BS51" s="14">
        <v>73.900000000000006</v>
      </c>
      <c r="BT51" s="14">
        <v>35.799999999999997</v>
      </c>
      <c r="BU51" s="14"/>
      <c r="BV51" s="14"/>
      <c r="BW51" s="14"/>
      <c r="BX51" s="14"/>
      <c r="BY51" s="14">
        <v>0</v>
      </c>
      <c r="BZ51" s="14"/>
      <c r="CA51" s="14"/>
      <c r="CB51" s="14">
        <v>224.8</v>
      </c>
      <c r="CC51" s="14">
        <v>101.9</v>
      </c>
      <c r="CD51" s="14">
        <v>64</v>
      </c>
      <c r="CE51" s="14">
        <v>71.599999999999994</v>
      </c>
      <c r="CF51" s="14">
        <v>29.5</v>
      </c>
      <c r="CG51" s="14"/>
      <c r="CH51" s="14"/>
      <c r="CI51" s="14"/>
      <c r="CJ51" s="14">
        <v>142.5</v>
      </c>
      <c r="CK51" s="14">
        <v>143.19999999999999</v>
      </c>
      <c r="CL51" s="14">
        <v>148.1</v>
      </c>
      <c r="CM51" s="14"/>
      <c r="CN51" s="14"/>
      <c r="CO51" s="14"/>
      <c r="CP51" s="14">
        <v>0</v>
      </c>
      <c r="CQ51" s="14"/>
      <c r="CR51" s="14">
        <v>211.6</v>
      </c>
      <c r="CS51" s="14">
        <v>101.6</v>
      </c>
      <c r="CT51" s="14">
        <v>3.4</v>
      </c>
      <c r="CU51" s="14"/>
      <c r="CV51" s="14">
        <v>4.5</v>
      </c>
      <c r="CW51" s="14">
        <v>0</v>
      </c>
      <c r="CX51" s="14">
        <v>40.299999999999997</v>
      </c>
      <c r="CY51" s="14">
        <v>0</v>
      </c>
      <c r="CZ51" s="14">
        <v>4.9000000000000004</v>
      </c>
      <c r="DA51" s="14"/>
      <c r="DB51" s="14">
        <v>7.6</v>
      </c>
      <c r="DC51" s="14">
        <v>10</v>
      </c>
      <c r="DD51" s="14">
        <v>5.4</v>
      </c>
      <c r="DE51" s="14">
        <v>0</v>
      </c>
      <c r="DF51" s="14">
        <v>1.2</v>
      </c>
      <c r="DG51" s="14">
        <v>1.6</v>
      </c>
      <c r="DH51" s="14">
        <v>3.8</v>
      </c>
      <c r="DI51" s="14">
        <v>20.2</v>
      </c>
      <c r="DJ51" s="14">
        <v>14.4</v>
      </c>
      <c r="DK51" s="14">
        <v>15.6</v>
      </c>
      <c r="DL51" s="14">
        <v>2.1</v>
      </c>
      <c r="DM51" s="14">
        <v>17.5</v>
      </c>
      <c r="DN51" s="14">
        <v>0</v>
      </c>
      <c r="DO51" s="14">
        <v>0</v>
      </c>
      <c r="DP51" s="14">
        <v>7.3</v>
      </c>
      <c r="DQ51" s="14">
        <v>30.3</v>
      </c>
      <c r="DR51" s="14">
        <v>0</v>
      </c>
      <c r="DS51" s="14">
        <v>2.4</v>
      </c>
      <c r="DT51" s="14">
        <v>20.2</v>
      </c>
      <c r="DU51" s="14">
        <v>3</v>
      </c>
      <c r="DV51" s="14"/>
      <c r="DW51" s="14">
        <v>0</v>
      </c>
      <c r="DX51" s="14">
        <v>4.4000000000000004</v>
      </c>
      <c r="DY51" s="14">
        <v>7.8</v>
      </c>
      <c r="DZ51" s="14">
        <v>11.3</v>
      </c>
      <c r="EA51" s="14">
        <v>15.7</v>
      </c>
      <c r="EB51" s="14">
        <v>18.7</v>
      </c>
      <c r="EC51" s="14">
        <v>19.2</v>
      </c>
      <c r="ED51" s="14">
        <v>53.9</v>
      </c>
      <c r="EE51" s="14">
        <v>0</v>
      </c>
      <c r="EF51" s="14">
        <v>41.8</v>
      </c>
      <c r="EG51" s="14">
        <v>39.799999999999997</v>
      </c>
      <c r="EH51" s="14">
        <v>3.3</v>
      </c>
      <c r="EI51" s="14">
        <v>1.8</v>
      </c>
      <c r="EJ51" s="14">
        <v>0</v>
      </c>
      <c r="EK51" s="14">
        <v>9.6999999999999993</v>
      </c>
      <c r="EL51" s="14">
        <v>3</v>
      </c>
      <c r="EM51" s="14">
        <v>8.1999999999999993</v>
      </c>
      <c r="EN51" s="14">
        <v>20.399999999999999</v>
      </c>
      <c r="EO51" s="14">
        <v>20.399999999999999</v>
      </c>
      <c r="EP51" s="14">
        <v>20.100000000000001</v>
      </c>
      <c r="EQ51" s="14">
        <v>8.1999999999999993</v>
      </c>
      <c r="ER51" s="14">
        <v>0</v>
      </c>
      <c r="ES51" s="14">
        <v>0</v>
      </c>
      <c r="ET51" s="14">
        <v>0</v>
      </c>
      <c r="EU51" s="14">
        <v>0.6</v>
      </c>
      <c r="EV51" s="14">
        <v>39.1</v>
      </c>
      <c r="EW51" s="14">
        <v>29</v>
      </c>
      <c r="EX51" s="14">
        <v>0</v>
      </c>
      <c r="EY51" s="14">
        <v>4.3</v>
      </c>
      <c r="EZ51" s="14">
        <v>2.2000000000000002</v>
      </c>
      <c r="FA51" s="14">
        <v>1.2</v>
      </c>
      <c r="FB51" s="14">
        <v>1.2</v>
      </c>
      <c r="FC51" s="14">
        <v>0</v>
      </c>
      <c r="FD51" s="14">
        <v>5.7</v>
      </c>
      <c r="FE51" s="14">
        <v>10</v>
      </c>
      <c r="FF51" s="14">
        <v>9.3000000000000007</v>
      </c>
      <c r="FG51" s="14">
        <v>27.3</v>
      </c>
      <c r="FH51" s="14">
        <v>29.5</v>
      </c>
      <c r="FI51" s="14">
        <v>16.5</v>
      </c>
      <c r="FJ51" s="14"/>
      <c r="FK51" s="14">
        <v>6.56</v>
      </c>
      <c r="FL51" s="14">
        <v>11.3</v>
      </c>
      <c r="FM51" s="14">
        <v>2.9</v>
      </c>
      <c r="FN51" s="14">
        <v>6990.76</v>
      </c>
      <c r="FO51" s="15"/>
      <c r="FP51" s="14">
        <v>13.56395</v>
      </c>
      <c r="FQ51" s="14">
        <v>8.0380000000000003</v>
      </c>
      <c r="FR51" s="14">
        <v>11.420159999999999</v>
      </c>
      <c r="FS51" s="14">
        <v>8.1999999999999993</v>
      </c>
      <c r="FT51" s="14">
        <v>26.55817</v>
      </c>
      <c r="FU51" s="14">
        <v>18.93638</v>
      </c>
      <c r="FV51" s="14">
        <v>4.5999999999999996</v>
      </c>
      <c r="FW51" s="14">
        <v>15.8</v>
      </c>
      <c r="FX51" s="14">
        <v>107.11666</v>
      </c>
    </row>
    <row r="52" spans="1:180" ht="24" customHeight="1" x14ac:dyDescent="0.3">
      <c r="A52" s="16" t="s">
        <v>42</v>
      </c>
      <c r="B52" s="16" t="s">
        <v>660</v>
      </c>
      <c r="C52" s="17">
        <v>203.5</v>
      </c>
      <c r="D52" s="17">
        <v>617.20000000000005</v>
      </c>
      <c r="E52" s="17">
        <v>211.9</v>
      </c>
      <c r="F52" s="17"/>
      <c r="G52" s="17"/>
      <c r="H52" s="17">
        <v>90</v>
      </c>
      <c r="I52" s="17">
        <v>161.19999999999999</v>
      </c>
      <c r="J52" s="17"/>
      <c r="K52" s="17"/>
      <c r="L52" s="17"/>
      <c r="M52" s="17">
        <v>0</v>
      </c>
      <c r="N52" s="17">
        <v>150.30000000000001</v>
      </c>
      <c r="O52" s="17"/>
      <c r="P52" s="17">
        <v>0</v>
      </c>
      <c r="Q52" s="17"/>
      <c r="R52" s="17">
        <v>550.4</v>
      </c>
      <c r="S52" s="17">
        <v>9.9</v>
      </c>
      <c r="T52" s="17"/>
      <c r="U52" s="17"/>
      <c r="V52" s="17"/>
      <c r="W52" s="17"/>
      <c r="X52" s="17">
        <v>165.5</v>
      </c>
      <c r="Y52" s="17">
        <v>9.6999999999999993</v>
      </c>
      <c r="Z52" s="17">
        <v>5.9</v>
      </c>
      <c r="AA52" s="17">
        <v>22.5</v>
      </c>
      <c r="AB52" s="17">
        <v>6.9</v>
      </c>
      <c r="AC52" s="17">
        <v>14.9</v>
      </c>
      <c r="AD52" s="17">
        <v>140.19999999999999</v>
      </c>
      <c r="AE52" s="17"/>
      <c r="AF52" s="17"/>
      <c r="AG52" s="17"/>
      <c r="AH52" s="17"/>
      <c r="AI52" s="17">
        <v>110.8</v>
      </c>
      <c r="AJ52" s="17">
        <v>201.9</v>
      </c>
      <c r="AK52" s="17"/>
      <c r="AL52" s="17"/>
      <c r="AM52" s="17"/>
      <c r="AN52" s="17">
        <v>6.5</v>
      </c>
      <c r="AO52" s="17">
        <v>211.3</v>
      </c>
      <c r="AP52" s="17">
        <v>27.8</v>
      </c>
      <c r="AQ52" s="17">
        <v>134.19999999999999</v>
      </c>
      <c r="AR52" s="17">
        <v>14.9</v>
      </c>
      <c r="AS52" s="17">
        <v>18.399999999999999</v>
      </c>
      <c r="AT52" s="17">
        <v>14.4</v>
      </c>
      <c r="AU52" s="17">
        <v>90.1</v>
      </c>
      <c r="AV52" s="17">
        <v>180.4</v>
      </c>
      <c r="AW52" s="17">
        <v>180.9</v>
      </c>
      <c r="AX52" s="17">
        <v>184.2</v>
      </c>
      <c r="AY52" s="17">
        <v>103.1</v>
      </c>
      <c r="AZ52" s="17">
        <v>15.2</v>
      </c>
      <c r="BA52" s="17">
        <v>26.1</v>
      </c>
      <c r="BB52" s="17">
        <v>4</v>
      </c>
      <c r="BC52" s="17">
        <v>33</v>
      </c>
      <c r="BD52" s="17">
        <v>60.2</v>
      </c>
      <c r="BE52" s="17"/>
      <c r="BF52" s="17"/>
      <c r="BG52" s="17">
        <v>81.7</v>
      </c>
      <c r="BH52" s="17"/>
      <c r="BI52" s="17"/>
      <c r="BJ52" s="17">
        <v>45.1</v>
      </c>
      <c r="BK52" s="17"/>
      <c r="BL52" s="17"/>
      <c r="BM52" s="17"/>
      <c r="BN52" s="17">
        <v>85</v>
      </c>
      <c r="BO52" s="17">
        <v>171.7</v>
      </c>
      <c r="BP52" s="17">
        <v>169.3</v>
      </c>
      <c r="BQ52" s="17">
        <v>203.1</v>
      </c>
      <c r="BR52" s="17">
        <v>267.2</v>
      </c>
      <c r="BS52" s="17">
        <v>73.5</v>
      </c>
      <c r="BT52" s="17">
        <v>36.1</v>
      </c>
      <c r="BU52" s="17"/>
      <c r="BV52" s="17"/>
      <c r="BW52" s="17"/>
      <c r="BX52" s="17"/>
      <c r="BY52" s="17">
        <v>0</v>
      </c>
      <c r="BZ52" s="17"/>
      <c r="CA52" s="17"/>
      <c r="CB52" s="17">
        <v>153.30000000000001</v>
      </c>
      <c r="CC52" s="17">
        <v>90</v>
      </c>
      <c r="CD52" s="17">
        <v>63.8</v>
      </c>
      <c r="CE52" s="17">
        <v>71.7</v>
      </c>
      <c r="CF52" s="17">
        <v>29.4</v>
      </c>
      <c r="CG52" s="17"/>
      <c r="CH52" s="17"/>
      <c r="CI52" s="17"/>
      <c r="CJ52" s="17">
        <v>143.19999999999999</v>
      </c>
      <c r="CK52" s="17">
        <v>144.1</v>
      </c>
      <c r="CL52" s="17">
        <v>148.1</v>
      </c>
      <c r="CM52" s="17"/>
      <c r="CN52" s="17"/>
      <c r="CO52" s="17"/>
      <c r="CP52" s="17">
        <v>0</v>
      </c>
      <c r="CQ52" s="17"/>
      <c r="CR52" s="17">
        <v>211.7</v>
      </c>
      <c r="CS52" s="17">
        <v>101.6</v>
      </c>
      <c r="CT52" s="17">
        <v>3.4</v>
      </c>
      <c r="CU52" s="17"/>
      <c r="CV52" s="17">
        <v>4.5</v>
      </c>
      <c r="CW52" s="17">
        <v>0</v>
      </c>
      <c r="CX52" s="17">
        <v>38.700000000000003</v>
      </c>
      <c r="CY52" s="17">
        <v>0</v>
      </c>
      <c r="CZ52" s="17">
        <v>4.8</v>
      </c>
      <c r="DA52" s="17"/>
      <c r="DB52" s="17">
        <v>9.1999999999999993</v>
      </c>
      <c r="DC52" s="17">
        <v>9.9</v>
      </c>
      <c r="DD52" s="17">
        <v>5.4</v>
      </c>
      <c r="DE52" s="17">
        <v>0</v>
      </c>
      <c r="DF52" s="17">
        <v>1.2</v>
      </c>
      <c r="DG52" s="17">
        <v>1.6</v>
      </c>
      <c r="DH52" s="17">
        <v>3.7</v>
      </c>
      <c r="DI52" s="17">
        <v>20.100000000000001</v>
      </c>
      <c r="DJ52" s="17">
        <v>14</v>
      </c>
      <c r="DK52" s="17">
        <v>15.7</v>
      </c>
      <c r="DL52" s="17">
        <v>2.1</v>
      </c>
      <c r="DM52" s="17">
        <v>17.5</v>
      </c>
      <c r="DN52" s="17">
        <v>0</v>
      </c>
      <c r="DO52" s="17">
        <v>0</v>
      </c>
      <c r="DP52" s="17">
        <v>7.3</v>
      </c>
      <c r="DQ52" s="17">
        <v>27.5</v>
      </c>
      <c r="DR52" s="17">
        <v>0</v>
      </c>
      <c r="DS52" s="17">
        <v>2.2999999999999998</v>
      </c>
      <c r="DT52" s="17">
        <v>20.2</v>
      </c>
      <c r="DU52" s="17">
        <v>3</v>
      </c>
      <c r="DV52" s="17"/>
      <c r="DW52" s="17">
        <v>0</v>
      </c>
      <c r="DX52" s="17">
        <v>4.4000000000000004</v>
      </c>
      <c r="DY52" s="17">
        <v>7.8</v>
      </c>
      <c r="DZ52" s="17">
        <v>11.4</v>
      </c>
      <c r="EA52" s="17">
        <v>15.8</v>
      </c>
      <c r="EB52" s="17">
        <v>18.600000000000001</v>
      </c>
      <c r="EC52" s="17">
        <v>19</v>
      </c>
      <c r="ED52" s="17">
        <v>47.9</v>
      </c>
      <c r="EE52" s="17">
        <v>0</v>
      </c>
      <c r="EF52" s="17">
        <v>24.2</v>
      </c>
      <c r="EG52" s="17">
        <v>39.799999999999997</v>
      </c>
      <c r="EH52" s="17">
        <v>2.5</v>
      </c>
      <c r="EI52" s="17">
        <v>0.8</v>
      </c>
      <c r="EJ52" s="17">
        <v>0</v>
      </c>
      <c r="EK52" s="17">
        <v>9.6999999999999993</v>
      </c>
      <c r="EL52" s="17">
        <v>3</v>
      </c>
      <c r="EM52" s="17">
        <v>8.1999999999999993</v>
      </c>
      <c r="EN52" s="17">
        <v>20.399999999999999</v>
      </c>
      <c r="EO52" s="17">
        <v>20.399999999999999</v>
      </c>
      <c r="EP52" s="17">
        <v>20.100000000000001</v>
      </c>
      <c r="EQ52" s="17">
        <v>7.8</v>
      </c>
      <c r="ER52" s="17">
        <v>0</v>
      </c>
      <c r="ES52" s="17">
        <v>0</v>
      </c>
      <c r="ET52" s="17">
        <v>0</v>
      </c>
      <c r="EU52" s="17">
        <v>0.6</v>
      </c>
      <c r="EV52" s="17">
        <v>33.299999999999997</v>
      </c>
      <c r="EW52" s="17">
        <v>30.8</v>
      </c>
      <c r="EX52" s="17">
        <v>0</v>
      </c>
      <c r="EY52" s="17">
        <v>4.3</v>
      </c>
      <c r="EZ52" s="17">
        <v>2.2000000000000002</v>
      </c>
      <c r="FA52" s="17">
        <v>1.2</v>
      </c>
      <c r="FB52" s="17">
        <v>1.2</v>
      </c>
      <c r="FC52" s="17">
        <v>0</v>
      </c>
      <c r="FD52" s="17">
        <v>5.7</v>
      </c>
      <c r="FE52" s="17">
        <v>10</v>
      </c>
      <c r="FF52" s="17">
        <v>8.9</v>
      </c>
      <c r="FG52" s="17">
        <v>27.7</v>
      </c>
      <c r="FH52" s="17">
        <v>29.2</v>
      </c>
      <c r="FI52" s="17">
        <v>16.399999999999999</v>
      </c>
      <c r="FJ52" s="17"/>
      <c r="FK52" s="17">
        <v>7.97</v>
      </c>
      <c r="FL52" s="17">
        <v>11.36</v>
      </c>
      <c r="FM52" s="17">
        <v>2.8</v>
      </c>
      <c r="FN52" s="17">
        <v>6954.53</v>
      </c>
      <c r="FO52" s="15"/>
      <c r="FP52" s="17">
        <v>14.648250000000001</v>
      </c>
      <c r="FQ52" s="17">
        <v>8.0399999999999991</v>
      </c>
      <c r="FR52" s="17">
        <v>11.741339999999999</v>
      </c>
      <c r="FS52" s="17">
        <v>8.1999999999999993</v>
      </c>
      <c r="FT52" s="17">
        <v>26.610499999999998</v>
      </c>
      <c r="FU52" s="17">
        <v>18.936599999999999</v>
      </c>
      <c r="FV52" s="17">
        <v>4.5</v>
      </c>
      <c r="FW52" s="17">
        <v>16</v>
      </c>
      <c r="FX52" s="17">
        <v>108.67668999999999</v>
      </c>
    </row>
    <row r="53" spans="1:180" ht="24" customHeight="1" x14ac:dyDescent="0.3">
      <c r="A53" s="16" t="s">
        <v>42</v>
      </c>
      <c r="B53" s="16" t="s">
        <v>661</v>
      </c>
      <c r="C53" s="17">
        <v>201.8</v>
      </c>
      <c r="D53" s="17">
        <v>543.20000000000005</v>
      </c>
      <c r="E53" s="17">
        <v>178.9</v>
      </c>
      <c r="F53" s="17"/>
      <c r="G53" s="17"/>
      <c r="H53" s="17">
        <v>89.8</v>
      </c>
      <c r="I53" s="17">
        <v>160.69999999999999</v>
      </c>
      <c r="J53" s="17"/>
      <c r="K53" s="17"/>
      <c r="L53" s="17"/>
      <c r="M53" s="17">
        <v>120.8</v>
      </c>
      <c r="N53" s="17">
        <v>203.8</v>
      </c>
      <c r="O53" s="17"/>
      <c r="P53" s="17">
        <v>0</v>
      </c>
      <c r="Q53" s="17"/>
      <c r="R53" s="17">
        <v>470.8</v>
      </c>
      <c r="S53" s="17">
        <v>9.9</v>
      </c>
      <c r="T53" s="17"/>
      <c r="U53" s="17"/>
      <c r="V53" s="17"/>
      <c r="W53" s="17"/>
      <c r="X53" s="17">
        <v>164.6</v>
      </c>
      <c r="Y53" s="17">
        <v>6.7</v>
      </c>
      <c r="Z53" s="17">
        <v>5.9</v>
      </c>
      <c r="AA53" s="17">
        <v>22.5</v>
      </c>
      <c r="AB53" s="17">
        <v>6.9</v>
      </c>
      <c r="AC53" s="17">
        <v>15</v>
      </c>
      <c r="AD53" s="17">
        <v>140.1</v>
      </c>
      <c r="AE53" s="17"/>
      <c r="AF53" s="17"/>
      <c r="AG53" s="17"/>
      <c r="AH53" s="17"/>
      <c r="AI53" s="17">
        <v>110.4</v>
      </c>
      <c r="AJ53" s="17">
        <v>202.3</v>
      </c>
      <c r="AK53" s="17"/>
      <c r="AL53" s="17"/>
      <c r="AM53" s="17"/>
      <c r="AN53" s="17">
        <v>6.5</v>
      </c>
      <c r="AO53" s="17">
        <v>151.4</v>
      </c>
      <c r="AP53" s="17">
        <v>28.4</v>
      </c>
      <c r="AQ53" s="17">
        <v>130.30000000000001</v>
      </c>
      <c r="AR53" s="17">
        <v>14.5</v>
      </c>
      <c r="AS53" s="17">
        <v>18.399999999999999</v>
      </c>
      <c r="AT53" s="17">
        <v>14.4</v>
      </c>
      <c r="AU53" s="17">
        <v>90.8</v>
      </c>
      <c r="AV53" s="17">
        <v>179.5</v>
      </c>
      <c r="AW53" s="17">
        <v>179.7</v>
      </c>
      <c r="AX53" s="17">
        <v>184.3</v>
      </c>
      <c r="AY53" s="17">
        <v>102.8</v>
      </c>
      <c r="AZ53" s="17">
        <v>18.100000000000001</v>
      </c>
      <c r="BA53" s="17">
        <v>25.5</v>
      </c>
      <c r="BB53" s="17">
        <v>4</v>
      </c>
      <c r="BC53" s="17">
        <v>32.799999999999997</v>
      </c>
      <c r="BD53" s="17">
        <v>115.4</v>
      </c>
      <c r="BE53" s="17"/>
      <c r="BF53" s="17"/>
      <c r="BG53" s="17">
        <v>81.3</v>
      </c>
      <c r="BH53" s="17"/>
      <c r="BI53" s="17"/>
      <c r="BJ53" s="17">
        <v>44.9</v>
      </c>
      <c r="BK53" s="17"/>
      <c r="BL53" s="17"/>
      <c r="BM53" s="17"/>
      <c r="BN53" s="17">
        <v>84.7</v>
      </c>
      <c r="BO53" s="17">
        <v>171.2</v>
      </c>
      <c r="BP53" s="17">
        <v>168.9</v>
      </c>
      <c r="BQ53" s="17">
        <v>202.4</v>
      </c>
      <c r="BR53" s="17">
        <v>266.89999999999998</v>
      </c>
      <c r="BS53" s="17">
        <v>73.599999999999994</v>
      </c>
      <c r="BT53" s="17">
        <v>35.9</v>
      </c>
      <c r="BU53" s="17"/>
      <c r="BV53" s="17"/>
      <c r="BW53" s="17"/>
      <c r="BX53" s="17"/>
      <c r="BY53" s="17">
        <v>0</v>
      </c>
      <c r="BZ53" s="17"/>
      <c r="CA53" s="17"/>
      <c r="CB53" s="17">
        <v>129.9</v>
      </c>
      <c r="CC53" s="17">
        <v>83.8</v>
      </c>
      <c r="CD53" s="17">
        <v>63.4</v>
      </c>
      <c r="CE53" s="17">
        <v>72.3</v>
      </c>
      <c r="CF53" s="17">
        <v>29.2</v>
      </c>
      <c r="CG53" s="17"/>
      <c r="CH53" s="17"/>
      <c r="CI53" s="17"/>
      <c r="CJ53" s="17">
        <v>143.19999999999999</v>
      </c>
      <c r="CK53" s="17">
        <v>143.9</v>
      </c>
      <c r="CL53" s="17">
        <v>147.6</v>
      </c>
      <c r="CM53" s="17"/>
      <c r="CN53" s="17"/>
      <c r="CO53" s="17"/>
      <c r="CP53" s="17">
        <v>0</v>
      </c>
      <c r="CQ53" s="17"/>
      <c r="CR53" s="17">
        <v>211.8</v>
      </c>
      <c r="CS53" s="17">
        <v>101.6</v>
      </c>
      <c r="CT53" s="17">
        <v>3.4</v>
      </c>
      <c r="CU53" s="17"/>
      <c r="CV53" s="17">
        <v>4.5</v>
      </c>
      <c r="CW53" s="17">
        <v>0</v>
      </c>
      <c r="CX53" s="17">
        <v>39.5</v>
      </c>
      <c r="CY53" s="17">
        <v>0</v>
      </c>
      <c r="CZ53" s="17">
        <v>4.8</v>
      </c>
      <c r="DA53" s="17"/>
      <c r="DB53" s="17">
        <v>9.1999999999999993</v>
      </c>
      <c r="DC53" s="17">
        <v>9.9</v>
      </c>
      <c r="DD53" s="17">
        <v>5.5</v>
      </c>
      <c r="DE53" s="17">
        <v>0</v>
      </c>
      <c r="DF53" s="17">
        <v>1.2</v>
      </c>
      <c r="DG53" s="17">
        <v>1.5</v>
      </c>
      <c r="DH53" s="17">
        <v>3.9</v>
      </c>
      <c r="DI53" s="17">
        <v>19.899999999999999</v>
      </c>
      <c r="DJ53" s="17">
        <v>14</v>
      </c>
      <c r="DK53" s="17">
        <v>15.5</v>
      </c>
      <c r="DL53" s="17">
        <v>2.1</v>
      </c>
      <c r="DM53" s="17">
        <v>17.5</v>
      </c>
      <c r="DN53" s="17">
        <v>0</v>
      </c>
      <c r="DO53" s="17">
        <v>0</v>
      </c>
      <c r="DP53" s="17">
        <v>7.7</v>
      </c>
      <c r="DQ53" s="17">
        <v>27.8</v>
      </c>
      <c r="DR53" s="17">
        <v>0</v>
      </c>
      <c r="DS53" s="17">
        <v>2.2999999999999998</v>
      </c>
      <c r="DT53" s="17">
        <v>20.2</v>
      </c>
      <c r="DU53" s="17">
        <v>3</v>
      </c>
      <c r="DV53" s="17"/>
      <c r="DW53" s="17">
        <v>0</v>
      </c>
      <c r="DX53" s="17">
        <v>4.4000000000000004</v>
      </c>
      <c r="DY53" s="17">
        <v>7.9</v>
      </c>
      <c r="DZ53" s="17">
        <v>11.2</v>
      </c>
      <c r="EA53" s="17">
        <v>15.6</v>
      </c>
      <c r="EB53" s="17">
        <v>18.8</v>
      </c>
      <c r="EC53" s="17">
        <v>16.899999999999999</v>
      </c>
      <c r="ED53" s="17">
        <v>43.6</v>
      </c>
      <c r="EE53" s="17">
        <v>0</v>
      </c>
      <c r="EF53" s="17">
        <v>25.8</v>
      </c>
      <c r="EG53" s="17">
        <v>32.299999999999997</v>
      </c>
      <c r="EH53" s="17">
        <v>2</v>
      </c>
      <c r="EI53" s="17">
        <v>0.6</v>
      </c>
      <c r="EJ53" s="17">
        <v>0</v>
      </c>
      <c r="EK53" s="17">
        <v>9.6999999999999993</v>
      </c>
      <c r="EL53" s="17">
        <v>3</v>
      </c>
      <c r="EM53" s="17">
        <v>8.4</v>
      </c>
      <c r="EN53" s="17">
        <v>20.399999999999999</v>
      </c>
      <c r="EO53" s="17">
        <v>20.399999999999999</v>
      </c>
      <c r="EP53" s="17">
        <v>20.100000000000001</v>
      </c>
      <c r="EQ53" s="17">
        <v>8</v>
      </c>
      <c r="ER53" s="17">
        <v>0</v>
      </c>
      <c r="ES53" s="17">
        <v>0</v>
      </c>
      <c r="ET53" s="17">
        <v>0</v>
      </c>
      <c r="EU53" s="17">
        <v>0.6</v>
      </c>
      <c r="EV53" s="17">
        <v>25.3</v>
      </c>
      <c r="EW53" s="17">
        <v>19.7</v>
      </c>
      <c r="EX53" s="17">
        <v>0</v>
      </c>
      <c r="EY53" s="17">
        <v>4.3</v>
      </c>
      <c r="EZ53" s="17">
        <v>2.2000000000000002</v>
      </c>
      <c r="FA53" s="17">
        <v>1.2</v>
      </c>
      <c r="FB53" s="17">
        <v>1.2</v>
      </c>
      <c r="FC53" s="17">
        <v>0</v>
      </c>
      <c r="FD53" s="17">
        <v>5.7</v>
      </c>
      <c r="FE53" s="17">
        <v>10</v>
      </c>
      <c r="FF53" s="17">
        <v>8.5</v>
      </c>
      <c r="FG53" s="17">
        <v>26.8</v>
      </c>
      <c r="FH53" s="17">
        <v>29.8</v>
      </c>
      <c r="FI53" s="17">
        <v>16.2</v>
      </c>
      <c r="FJ53" s="17"/>
      <c r="FK53" s="17">
        <v>7.68</v>
      </c>
      <c r="FL53" s="17">
        <v>11.33</v>
      </c>
      <c r="FM53" s="17">
        <v>2.9</v>
      </c>
      <c r="FN53" s="17">
        <v>6863.31</v>
      </c>
      <c r="FO53" s="15"/>
      <c r="FP53" s="17">
        <v>15.160880000000001</v>
      </c>
      <c r="FQ53" s="17">
        <v>8.0329999999999995</v>
      </c>
      <c r="FR53" s="17">
        <v>11.79716</v>
      </c>
      <c r="FS53" s="17">
        <v>8.1999999999999993</v>
      </c>
      <c r="FT53" s="17">
        <v>26.650320000000001</v>
      </c>
      <c r="FU53" s="17">
        <v>18.936530000000001</v>
      </c>
      <c r="FV53" s="17">
        <v>4.5999999999999996</v>
      </c>
      <c r="FW53" s="17">
        <v>16</v>
      </c>
      <c r="FX53" s="17">
        <v>109.37788999999999</v>
      </c>
    </row>
    <row r="54" spans="1:180" ht="24" customHeight="1" x14ac:dyDescent="0.3">
      <c r="A54" s="16" t="s">
        <v>42</v>
      </c>
      <c r="B54" s="16" t="s">
        <v>662</v>
      </c>
      <c r="C54" s="17">
        <v>205.5</v>
      </c>
      <c r="D54" s="17">
        <v>506.2</v>
      </c>
      <c r="E54" s="17">
        <v>183.2</v>
      </c>
      <c r="F54" s="17"/>
      <c r="G54" s="17"/>
      <c r="H54" s="17">
        <v>90.3</v>
      </c>
      <c r="I54" s="17">
        <v>162.4</v>
      </c>
      <c r="J54" s="17"/>
      <c r="K54" s="17"/>
      <c r="L54" s="17"/>
      <c r="M54" s="17">
        <v>204.2</v>
      </c>
      <c r="N54" s="17">
        <v>202.6</v>
      </c>
      <c r="O54" s="17"/>
      <c r="P54" s="17">
        <v>0</v>
      </c>
      <c r="Q54" s="17"/>
      <c r="R54" s="17">
        <v>415.5</v>
      </c>
      <c r="S54" s="17">
        <v>9.8000000000000007</v>
      </c>
      <c r="T54" s="17"/>
      <c r="U54" s="17"/>
      <c r="V54" s="17"/>
      <c r="W54" s="17"/>
      <c r="X54" s="17">
        <v>165.3</v>
      </c>
      <c r="Y54" s="17">
        <v>7.2</v>
      </c>
      <c r="Z54" s="17">
        <v>6.1</v>
      </c>
      <c r="AA54" s="17">
        <v>22.6</v>
      </c>
      <c r="AB54" s="17">
        <v>7</v>
      </c>
      <c r="AC54" s="17">
        <v>15.1</v>
      </c>
      <c r="AD54" s="17">
        <v>140.80000000000001</v>
      </c>
      <c r="AE54" s="17"/>
      <c r="AF54" s="17"/>
      <c r="AG54" s="17"/>
      <c r="AH54" s="17"/>
      <c r="AI54" s="17">
        <v>111.1</v>
      </c>
      <c r="AJ54" s="17">
        <v>202</v>
      </c>
      <c r="AK54" s="17"/>
      <c r="AL54" s="17"/>
      <c r="AM54" s="17"/>
      <c r="AN54" s="17">
        <v>6.5</v>
      </c>
      <c r="AO54" s="17">
        <v>152.4</v>
      </c>
      <c r="AP54" s="17">
        <v>27.9</v>
      </c>
      <c r="AQ54" s="17">
        <v>132.4</v>
      </c>
      <c r="AR54" s="17">
        <v>15.7</v>
      </c>
      <c r="AS54" s="17">
        <v>18.399999999999999</v>
      </c>
      <c r="AT54" s="17">
        <v>14.4</v>
      </c>
      <c r="AU54" s="17">
        <v>90.9</v>
      </c>
      <c r="AV54" s="17">
        <v>183.5</v>
      </c>
      <c r="AW54" s="17">
        <v>183.7</v>
      </c>
      <c r="AX54" s="17">
        <v>184.6</v>
      </c>
      <c r="AY54" s="17">
        <v>103.1</v>
      </c>
      <c r="AZ54" s="17">
        <v>24.4</v>
      </c>
      <c r="BA54" s="17">
        <v>26.2</v>
      </c>
      <c r="BB54" s="17">
        <v>4</v>
      </c>
      <c r="BC54" s="17">
        <v>33.1</v>
      </c>
      <c r="BD54" s="17">
        <v>44.6</v>
      </c>
      <c r="BE54" s="17"/>
      <c r="BF54" s="17"/>
      <c r="BG54" s="17">
        <v>94.6</v>
      </c>
      <c r="BH54" s="17"/>
      <c r="BI54" s="17"/>
      <c r="BJ54" s="17">
        <v>45.2</v>
      </c>
      <c r="BK54" s="17"/>
      <c r="BL54" s="17"/>
      <c r="BM54" s="17"/>
      <c r="BN54" s="17">
        <v>85.4</v>
      </c>
      <c r="BO54" s="17">
        <v>171.3</v>
      </c>
      <c r="BP54" s="17">
        <v>169.3</v>
      </c>
      <c r="BQ54" s="17">
        <v>202.6</v>
      </c>
      <c r="BR54" s="17">
        <v>266.8</v>
      </c>
      <c r="BS54" s="17">
        <v>73.7</v>
      </c>
      <c r="BT54" s="17">
        <v>36</v>
      </c>
      <c r="BU54" s="17"/>
      <c r="BV54" s="17"/>
      <c r="BW54" s="17"/>
      <c r="BX54" s="17"/>
      <c r="BY54" s="17">
        <v>0</v>
      </c>
      <c r="BZ54" s="17"/>
      <c r="CA54" s="17"/>
      <c r="CB54" s="17">
        <v>111.5</v>
      </c>
      <c r="CC54" s="17">
        <v>84.6</v>
      </c>
      <c r="CD54" s="17">
        <v>64.3</v>
      </c>
      <c r="CE54" s="17">
        <v>72.8</v>
      </c>
      <c r="CF54" s="17">
        <v>29.6</v>
      </c>
      <c r="CG54" s="17"/>
      <c r="CH54" s="17"/>
      <c r="CI54" s="17"/>
      <c r="CJ54" s="17">
        <v>144.1</v>
      </c>
      <c r="CK54" s="17">
        <v>144.80000000000001</v>
      </c>
      <c r="CL54" s="17">
        <v>148.80000000000001</v>
      </c>
      <c r="CM54" s="17"/>
      <c r="CN54" s="17"/>
      <c r="CO54" s="17"/>
      <c r="CP54" s="17">
        <v>0</v>
      </c>
      <c r="CQ54" s="17"/>
      <c r="CR54" s="17">
        <v>211.4</v>
      </c>
      <c r="CS54" s="17">
        <v>101.6</v>
      </c>
      <c r="CT54" s="17">
        <v>3.4</v>
      </c>
      <c r="CU54" s="17"/>
      <c r="CV54" s="17">
        <v>4.5</v>
      </c>
      <c r="CW54" s="17">
        <v>0</v>
      </c>
      <c r="CX54" s="17">
        <v>32.4</v>
      </c>
      <c r="CY54" s="17">
        <v>0</v>
      </c>
      <c r="CZ54" s="17">
        <v>3</v>
      </c>
      <c r="DA54" s="17"/>
      <c r="DB54" s="17">
        <v>9.4</v>
      </c>
      <c r="DC54" s="17">
        <v>9.9</v>
      </c>
      <c r="DD54" s="17">
        <v>5.5</v>
      </c>
      <c r="DE54" s="17">
        <v>0</v>
      </c>
      <c r="DF54" s="17">
        <v>1.2</v>
      </c>
      <c r="DG54" s="17">
        <v>1.5</v>
      </c>
      <c r="DH54" s="17">
        <v>4.0999999999999996</v>
      </c>
      <c r="DI54" s="17">
        <v>20.5</v>
      </c>
      <c r="DJ54" s="17">
        <v>14.3</v>
      </c>
      <c r="DK54" s="17">
        <v>15.5</v>
      </c>
      <c r="DL54" s="17">
        <v>2.1</v>
      </c>
      <c r="DM54" s="17">
        <v>17.5</v>
      </c>
      <c r="DN54" s="17">
        <v>0</v>
      </c>
      <c r="DO54" s="17">
        <v>0</v>
      </c>
      <c r="DP54" s="17">
        <v>7.4</v>
      </c>
      <c r="DQ54" s="17">
        <v>25.9</v>
      </c>
      <c r="DR54" s="17">
        <v>0</v>
      </c>
      <c r="DS54" s="17">
        <v>2.2999999999999998</v>
      </c>
      <c r="DT54" s="17">
        <v>20.2</v>
      </c>
      <c r="DU54" s="17">
        <v>3</v>
      </c>
      <c r="DV54" s="17"/>
      <c r="DW54" s="17">
        <v>0</v>
      </c>
      <c r="DX54" s="17">
        <v>4.4000000000000004</v>
      </c>
      <c r="DY54" s="17">
        <v>8</v>
      </c>
      <c r="DZ54" s="17">
        <v>11.6</v>
      </c>
      <c r="EA54" s="17">
        <v>15.8</v>
      </c>
      <c r="EB54" s="17">
        <v>18.8</v>
      </c>
      <c r="EC54" s="17">
        <v>12.1</v>
      </c>
      <c r="ED54" s="17">
        <v>33.6</v>
      </c>
      <c r="EE54" s="17">
        <v>0</v>
      </c>
      <c r="EF54" s="17">
        <v>18.600000000000001</v>
      </c>
      <c r="EG54" s="17">
        <v>32.1</v>
      </c>
      <c r="EH54" s="17">
        <v>1.8</v>
      </c>
      <c r="EI54" s="17">
        <v>0.6</v>
      </c>
      <c r="EJ54" s="17">
        <v>0</v>
      </c>
      <c r="EK54" s="17">
        <v>9.6999999999999993</v>
      </c>
      <c r="EL54" s="17">
        <v>2.9</v>
      </c>
      <c r="EM54" s="17">
        <v>8.4</v>
      </c>
      <c r="EN54" s="17">
        <v>20.399999999999999</v>
      </c>
      <c r="EO54" s="17">
        <v>20.399999999999999</v>
      </c>
      <c r="EP54" s="17">
        <v>20.100000000000001</v>
      </c>
      <c r="EQ54" s="17">
        <v>4.9000000000000004</v>
      </c>
      <c r="ER54" s="17">
        <v>0</v>
      </c>
      <c r="ES54" s="17">
        <v>0</v>
      </c>
      <c r="ET54" s="17">
        <v>0</v>
      </c>
      <c r="EU54" s="17">
        <v>0.6</v>
      </c>
      <c r="EV54" s="17">
        <v>9.8000000000000007</v>
      </c>
      <c r="EW54" s="17">
        <v>6.9</v>
      </c>
      <c r="EX54" s="17">
        <v>0</v>
      </c>
      <c r="EY54" s="17">
        <v>4.3</v>
      </c>
      <c r="EZ54" s="17">
        <v>2.2000000000000002</v>
      </c>
      <c r="FA54" s="17">
        <v>1.2</v>
      </c>
      <c r="FB54" s="17">
        <v>1.2</v>
      </c>
      <c r="FC54" s="17">
        <v>0</v>
      </c>
      <c r="FD54" s="17">
        <v>5.8</v>
      </c>
      <c r="FE54" s="17">
        <v>10</v>
      </c>
      <c r="FF54" s="17">
        <v>9</v>
      </c>
      <c r="FG54" s="17">
        <v>27</v>
      </c>
      <c r="FH54" s="17">
        <v>30.3</v>
      </c>
      <c r="FI54" s="17">
        <v>16</v>
      </c>
      <c r="FJ54" s="17"/>
      <c r="FK54" s="17">
        <v>8.98</v>
      </c>
      <c r="FL54" s="17">
        <v>11.33</v>
      </c>
      <c r="FM54" s="17">
        <v>3</v>
      </c>
      <c r="FN54" s="17">
        <v>6756.51</v>
      </c>
      <c r="FO54" s="15"/>
      <c r="FP54" s="17">
        <v>15.370710000000001</v>
      </c>
      <c r="FQ54" s="17">
        <v>8.0410000000000004</v>
      </c>
      <c r="FR54" s="17">
        <v>11.79716</v>
      </c>
      <c r="FS54" s="17">
        <v>8.1999999999999993</v>
      </c>
      <c r="FT54" s="17">
        <v>26.68496</v>
      </c>
      <c r="FU54" s="17">
        <v>18.937000000000001</v>
      </c>
      <c r="FV54" s="17">
        <v>4.7</v>
      </c>
      <c r="FW54" s="17">
        <v>16</v>
      </c>
      <c r="FX54" s="17">
        <v>109.73083</v>
      </c>
    </row>
    <row r="55" spans="1:180" ht="24" customHeight="1" x14ac:dyDescent="0.3">
      <c r="A55" s="16" t="s">
        <v>42</v>
      </c>
      <c r="B55" s="16" t="s">
        <v>663</v>
      </c>
      <c r="C55" s="17">
        <v>204.9</v>
      </c>
      <c r="D55" s="17">
        <v>498.9</v>
      </c>
      <c r="E55" s="17">
        <v>164.7</v>
      </c>
      <c r="F55" s="17"/>
      <c r="G55" s="17"/>
      <c r="H55" s="17">
        <v>90.2</v>
      </c>
      <c r="I55" s="17">
        <v>165.3</v>
      </c>
      <c r="J55" s="17"/>
      <c r="K55" s="17"/>
      <c r="L55" s="17"/>
      <c r="M55" s="17">
        <v>203.1</v>
      </c>
      <c r="N55" s="17">
        <v>203.4</v>
      </c>
      <c r="O55" s="17"/>
      <c r="P55" s="17">
        <v>0</v>
      </c>
      <c r="Q55" s="17"/>
      <c r="R55" s="17">
        <v>544.4</v>
      </c>
      <c r="S55" s="17">
        <v>9.9</v>
      </c>
      <c r="T55" s="17"/>
      <c r="U55" s="17"/>
      <c r="V55" s="17"/>
      <c r="W55" s="17"/>
      <c r="X55" s="17">
        <v>166.7</v>
      </c>
      <c r="Y55" s="17">
        <v>7.4</v>
      </c>
      <c r="Z55" s="17">
        <v>6.1</v>
      </c>
      <c r="AA55" s="17">
        <v>22.3</v>
      </c>
      <c r="AB55" s="17">
        <v>6.8</v>
      </c>
      <c r="AC55" s="17">
        <v>15</v>
      </c>
      <c r="AD55" s="17">
        <v>140.30000000000001</v>
      </c>
      <c r="AE55" s="17"/>
      <c r="AF55" s="17"/>
      <c r="AG55" s="17"/>
      <c r="AH55" s="17"/>
      <c r="AI55" s="17">
        <v>110.8</v>
      </c>
      <c r="AJ55" s="17">
        <v>132.1</v>
      </c>
      <c r="AK55" s="17"/>
      <c r="AL55" s="17"/>
      <c r="AM55" s="17"/>
      <c r="AN55" s="17">
        <v>6.5</v>
      </c>
      <c r="AO55" s="17">
        <v>163.30000000000001</v>
      </c>
      <c r="AP55" s="17">
        <v>29.8</v>
      </c>
      <c r="AQ55" s="17">
        <v>134.80000000000001</v>
      </c>
      <c r="AR55" s="17">
        <v>16</v>
      </c>
      <c r="AS55" s="17">
        <v>18.399999999999999</v>
      </c>
      <c r="AT55" s="17">
        <v>14.4</v>
      </c>
      <c r="AU55" s="17">
        <v>91.4</v>
      </c>
      <c r="AV55" s="17">
        <v>182.9</v>
      </c>
      <c r="AW55" s="17">
        <v>183</v>
      </c>
      <c r="AX55" s="17">
        <v>184</v>
      </c>
      <c r="AY55" s="17">
        <v>104.2</v>
      </c>
      <c r="AZ55" s="17">
        <v>4.8</v>
      </c>
      <c r="BA55" s="17">
        <v>26.3</v>
      </c>
      <c r="BB55" s="17">
        <v>4</v>
      </c>
      <c r="BC55" s="17">
        <v>33.4</v>
      </c>
      <c r="BD55" s="17">
        <v>64.5</v>
      </c>
      <c r="BE55" s="17"/>
      <c r="BF55" s="17"/>
      <c r="BG55" s="17">
        <v>94.8</v>
      </c>
      <c r="BH55" s="17"/>
      <c r="BI55" s="17"/>
      <c r="BJ55" s="17">
        <v>45.2</v>
      </c>
      <c r="BK55" s="17"/>
      <c r="BL55" s="17"/>
      <c r="BM55" s="17"/>
      <c r="BN55" s="17">
        <v>85.5</v>
      </c>
      <c r="BO55" s="17">
        <v>170.8</v>
      </c>
      <c r="BP55" s="17">
        <v>168.4</v>
      </c>
      <c r="BQ55" s="17">
        <v>200.9</v>
      </c>
      <c r="BR55" s="17">
        <v>266.60000000000002</v>
      </c>
      <c r="BS55" s="17">
        <v>73.7</v>
      </c>
      <c r="BT55" s="17">
        <v>36.200000000000003</v>
      </c>
      <c r="BU55" s="17"/>
      <c r="BV55" s="17"/>
      <c r="BW55" s="17"/>
      <c r="BX55" s="17"/>
      <c r="BY55" s="17">
        <v>0</v>
      </c>
      <c r="BZ55" s="17"/>
      <c r="CA55" s="17"/>
      <c r="CB55" s="17">
        <v>153.30000000000001</v>
      </c>
      <c r="CC55" s="17">
        <v>91</v>
      </c>
      <c r="CD55" s="17">
        <v>63.3</v>
      </c>
      <c r="CE55" s="17">
        <v>73.8</v>
      </c>
      <c r="CF55" s="17">
        <v>29.8</v>
      </c>
      <c r="CG55" s="17"/>
      <c r="CH55" s="17"/>
      <c r="CI55" s="17"/>
      <c r="CJ55" s="17">
        <v>143.19999999999999</v>
      </c>
      <c r="CK55" s="17">
        <v>143.9</v>
      </c>
      <c r="CL55" s="17">
        <v>148.1</v>
      </c>
      <c r="CM55" s="17"/>
      <c r="CN55" s="17"/>
      <c r="CO55" s="17"/>
      <c r="CP55" s="17">
        <v>0</v>
      </c>
      <c r="CQ55" s="17"/>
      <c r="CR55" s="17">
        <v>211.7</v>
      </c>
      <c r="CS55" s="17">
        <v>101.4</v>
      </c>
      <c r="CT55" s="17">
        <v>3.4</v>
      </c>
      <c r="CU55" s="17"/>
      <c r="CV55" s="17">
        <v>4.5</v>
      </c>
      <c r="CW55" s="17">
        <v>0</v>
      </c>
      <c r="CX55" s="17">
        <v>31.5</v>
      </c>
      <c r="CY55" s="17">
        <v>0</v>
      </c>
      <c r="CZ55" s="17">
        <v>2.9</v>
      </c>
      <c r="DA55" s="17"/>
      <c r="DB55" s="17">
        <v>9.1</v>
      </c>
      <c r="DC55" s="17">
        <v>9.8000000000000007</v>
      </c>
      <c r="DD55" s="17">
        <v>5.4</v>
      </c>
      <c r="DE55" s="17">
        <v>0</v>
      </c>
      <c r="DF55" s="17">
        <v>1.2</v>
      </c>
      <c r="DG55" s="17">
        <v>1.5</v>
      </c>
      <c r="DH55" s="17">
        <v>3.9</v>
      </c>
      <c r="DI55" s="17">
        <v>20.5</v>
      </c>
      <c r="DJ55" s="17">
        <v>14</v>
      </c>
      <c r="DK55" s="17">
        <v>15.6</v>
      </c>
      <c r="DL55" s="17">
        <v>2</v>
      </c>
      <c r="DM55" s="17">
        <v>17.5</v>
      </c>
      <c r="DN55" s="17">
        <v>0</v>
      </c>
      <c r="DO55" s="17">
        <v>0</v>
      </c>
      <c r="DP55" s="17">
        <v>6.2</v>
      </c>
      <c r="DQ55" s="17">
        <v>18.600000000000001</v>
      </c>
      <c r="DR55" s="17">
        <v>0</v>
      </c>
      <c r="DS55" s="17">
        <v>2.2999999999999998</v>
      </c>
      <c r="DT55" s="17">
        <v>20.2</v>
      </c>
      <c r="DU55" s="17">
        <v>3</v>
      </c>
      <c r="DV55" s="17"/>
      <c r="DW55" s="17">
        <v>0</v>
      </c>
      <c r="DX55" s="17">
        <v>4.4000000000000004</v>
      </c>
      <c r="DY55" s="17">
        <v>8</v>
      </c>
      <c r="DZ55" s="17">
        <v>10.7</v>
      </c>
      <c r="EA55" s="17">
        <v>15.8</v>
      </c>
      <c r="EB55" s="17">
        <v>19.100000000000001</v>
      </c>
      <c r="EC55" s="17">
        <v>10.8</v>
      </c>
      <c r="ED55" s="17">
        <v>26.3</v>
      </c>
      <c r="EE55" s="17">
        <v>0</v>
      </c>
      <c r="EF55" s="17">
        <v>18.600000000000001</v>
      </c>
      <c r="EG55" s="17">
        <v>30</v>
      </c>
      <c r="EH55" s="17">
        <v>1</v>
      </c>
      <c r="EI55" s="17">
        <v>0.4</v>
      </c>
      <c r="EJ55" s="17">
        <v>0</v>
      </c>
      <c r="EK55" s="17">
        <v>9.6999999999999993</v>
      </c>
      <c r="EL55" s="17">
        <v>2.9</v>
      </c>
      <c r="EM55" s="17">
        <v>8.6</v>
      </c>
      <c r="EN55" s="17">
        <v>20.399999999999999</v>
      </c>
      <c r="EO55" s="17">
        <v>20.399999999999999</v>
      </c>
      <c r="EP55" s="17">
        <v>20.100000000000001</v>
      </c>
      <c r="EQ55" s="17">
        <v>4.5</v>
      </c>
      <c r="ER55" s="17">
        <v>0</v>
      </c>
      <c r="ES55" s="17">
        <v>0</v>
      </c>
      <c r="ET55" s="17">
        <v>0</v>
      </c>
      <c r="EU55" s="17">
        <v>0.6</v>
      </c>
      <c r="EV55" s="17">
        <v>3.2</v>
      </c>
      <c r="EW55" s="17">
        <v>1.6</v>
      </c>
      <c r="EX55" s="17">
        <v>0</v>
      </c>
      <c r="EY55" s="17">
        <v>4.3</v>
      </c>
      <c r="EZ55" s="17">
        <v>2.2000000000000002</v>
      </c>
      <c r="FA55" s="17">
        <v>1.2</v>
      </c>
      <c r="FB55" s="17">
        <v>1.2</v>
      </c>
      <c r="FC55" s="17">
        <v>0</v>
      </c>
      <c r="FD55" s="17">
        <v>5.7</v>
      </c>
      <c r="FE55" s="17">
        <v>10</v>
      </c>
      <c r="FF55" s="17">
        <v>9.4</v>
      </c>
      <c r="FG55" s="17">
        <v>27.1</v>
      </c>
      <c r="FH55" s="17">
        <v>30.5</v>
      </c>
      <c r="FI55" s="17">
        <v>17.100000000000001</v>
      </c>
      <c r="FJ55" s="17"/>
      <c r="FK55" s="17">
        <v>8.9600000000000009</v>
      </c>
      <c r="FL55" s="17">
        <v>11.32</v>
      </c>
      <c r="FM55" s="17">
        <v>3</v>
      </c>
      <c r="FN55" s="17">
        <v>6817.78</v>
      </c>
      <c r="FO55" s="15"/>
      <c r="FP55" s="17">
        <v>15.37031</v>
      </c>
      <c r="FQ55" s="17">
        <v>8.0399999999999991</v>
      </c>
      <c r="FR55" s="17">
        <v>11.79705</v>
      </c>
      <c r="FS55" s="17">
        <v>8.1999999999999993</v>
      </c>
      <c r="FT55" s="17">
        <v>26.70337</v>
      </c>
      <c r="FU55" s="17">
        <v>18.93749</v>
      </c>
      <c r="FV55" s="17">
        <v>4.7</v>
      </c>
      <c r="FW55" s="17">
        <v>16</v>
      </c>
      <c r="FX55" s="17">
        <v>109.74822</v>
      </c>
    </row>
    <row r="56" spans="1:180" ht="24" customHeight="1" x14ac:dyDescent="0.3">
      <c r="A56" s="16" t="s">
        <v>42</v>
      </c>
      <c r="B56" s="16" t="s">
        <v>664</v>
      </c>
      <c r="C56" s="17">
        <v>204.6</v>
      </c>
      <c r="D56" s="17">
        <v>452.2</v>
      </c>
      <c r="E56" s="17">
        <v>146.4</v>
      </c>
      <c r="F56" s="17"/>
      <c r="G56" s="17"/>
      <c r="H56" s="17">
        <v>90.4</v>
      </c>
      <c r="I56" s="17">
        <v>169.7</v>
      </c>
      <c r="J56" s="17"/>
      <c r="K56" s="17"/>
      <c r="L56" s="17"/>
      <c r="M56" s="17">
        <v>202.4</v>
      </c>
      <c r="N56" s="17">
        <v>204</v>
      </c>
      <c r="O56" s="17"/>
      <c r="P56" s="17">
        <v>0</v>
      </c>
      <c r="Q56" s="17"/>
      <c r="R56" s="17">
        <v>432.7</v>
      </c>
      <c r="S56" s="17">
        <v>9.8000000000000007</v>
      </c>
      <c r="T56" s="17"/>
      <c r="U56" s="17"/>
      <c r="V56" s="17"/>
      <c r="W56" s="17"/>
      <c r="X56" s="17">
        <v>170.2</v>
      </c>
      <c r="Y56" s="17">
        <v>7.5</v>
      </c>
      <c r="Z56" s="17">
        <v>4.9000000000000004</v>
      </c>
      <c r="AA56" s="17">
        <v>22.6</v>
      </c>
      <c r="AB56" s="17">
        <v>6.9</v>
      </c>
      <c r="AC56" s="17">
        <v>15</v>
      </c>
      <c r="AD56" s="17">
        <v>140.30000000000001</v>
      </c>
      <c r="AE56" s="17"/>
      <c r="AF56" s="17"/>
      <c r="AG56" s="17"/>
      <c r="AH56" s="17"/>
      <c r="AI56" s="17">
        <v>110.6</v>
      </c>
      <c r="AJ56" s="17">
        <v>59</v>
      </c>
      <c r="AK56" s="17"/>
      <c r="AL56" s="17"/>
      <c r="AM56" s="17"/>
      <c r="AN56" s="17">
        <v>6.5</v>
      </c>
      <c r="AO56" s="17">
        <v>153.30000000000001</v>
      </c>
      <c r="AP56" s="17">
        <v>28.4</v>
      </c>
      <c r="AQ56" s="17">
        <v>134.69999999999999</v>
      </c>
      <c r="AR56" s="17">
        <v>17</v>
      </c>
      <c r="AS56" s="17">
        <v>18.399999999999999</v>
      </c>
      <c r="AT56" s="17">
        <v>14.4</v>
      </c>
      <c r="AU56" s="17">
        <v>90.5</v>
      </c>
      <c r="AV56" s="17">
        <v>183.1</v>
      </c>
      <c r="AW56" s="17">
        <v>182.8</v>
      </c>
      <c r="AX56" s="17">
        <v>184.1</v>
      </c>
      <c r="AY56" s="17">
        <v>104.7</v>
      </c>
      <c r="AZ56" s="17">
        <v>4.8</v>
      </c>
      <c r="BA56" s="17">
        <v>26.3</v>
      </c>
      <c r="BB56" s="17">
        <v>4</v>
      </c>
      <c r="BC56" s="17">
        <v>33.700000000000003</v>
      </c>
      <c r="BD56" s="17">
        <v>65.099999999999994</v>
      </c>
      <c r="BE56" s="17"/>
      <c r="BF56" s="17"/>
      <c r="BG56" s="17">
        <v>95.1</v>
      </c>
      <c r="BH56" s="17"/>
      <c r="BI56" s="17"/>
      <c r="BJ56" s="17">
        <v>45.2</v>
      </c>
      <c r="BK56" s="17"/>
      <c r="BL56" s="17"/>
      <c r="BM56" s="17"/>
      <c r="BN56" s="17">
        <v>85.9</v>
      </c>
      <c r="BO56" s="17">
        <v>170.5</v>
      </c>
      <c r="BP56" s="17">
        <v>168.7</v>
      </c>
      <c r="BQ56" s="17">
        <v>200.7</v>
      </c>
      <c r="BR56" s="17">
        <v>266</v>
      </c>
      <c r="BS56" s="17">
        <v>73.5</v>
      </c>
      <c r="BT56" s="17">
        <v>36.1</v>
      </c>
      <c r="BU56" s="17"/>
      <c r="BV56" s="17"/>
      <c r="BW56" s="17"/>
      <c r="BX56" s="17"/>
      <c r="BY56" s="17">
        <v>0</v>
      </c>
      <c r="BZ56" s="17"/>
      <c r="CA56" s="17"/>
      <c r="CB56" s="17">
        <v>155.1</v>
      </c>
      <c r="CC56" s="17">
        <v>92</v>
      </c>
      <c r="CD56" s="17">
        <v>63.6</v>
      </c>
      <c r="CE56" s="17">
        <v>75</v>
      </c>
      <c r="CF56" s="17">
        <v>30</v>
      </c>
      <c r="CG56" s="17"/>
      <c r="CH56" s="17"/>
      <c r="CI56" s="17"/>
      <c r="CJ56" s="17">
        <v>143.5</v>
      </c>
      <c r="CK56" s="17">
        <v>144.30000000000001</v>
      </c>
      <c r="CL56" s="17">
        <v>148.9</v>
      </c>
      <c r="CM56" s="17"/>
      <c r="CN56" s="17"/>
      <c r="CO56" s="17"/>
      <c r="CP56" s="17">
        <v>0</v>
      </c>
      <c r="CQ56" s="17"/>
      <c r="CR56" s="17">
        <v>211.7</v>
      </c>
      <c r="CS56" s="17">
        <v>101.6</v>
      </c>
      <c r="CT56" s="17">
        <v>3.4</v>
      </c>
      <c r="CU56" s="17"/>
      <c r="CV56" s="17">
        <v>4.5</v>
      </c>
      <c r="CW56" s="17">
        <v>0</v>
      </c>
      <c r="CX56" s="17">
        <v>37.6</v>
      </c>
      <c r="CY56" s="17">
        <v>0</v>
      </c>
      <c r="CZ56" s="17">
        <v>4</v>
      </c>
      <c r="DA56" s="17"/>
      <c r="DB56" s="17">
        <v>8.4</v>
      </c>
      <c r="DC56" s="17">
        <v>10</v>
      </c>
      <c r="DD56" s="17">
        <v>5.4</v>
      </c>
      <c r="DE56" s="17">
        <v>0</v>
      </c>
      <c r="DF56" s="17">
        <v>1.2</v>
      </c>
      <c r="DG56" s="17">
        <v>1.5</v>
      </c>
      <c r="DH56" s="17">
        <v>3.9</v>
      </c>
      <c r="DI56" s="17">
        <v>20.6</v>
      </c>
      <c r="DJ56" s="17">
        <v>14</v>
      </c>
      <c r="DK56" s="17">
        <v>15.6</v>
      </c>
      <c r="DL56" s="17">
        <v>2</v>
      </c>
      <c r="DM56" s="17">
        <v>17.5</v>
      </c>
      <c r="DN56" s="17">
        <v>0</v>
      </c>
      <c r="DO56" s="17">
        <v>0</v>
      </c>
      <c r="DP56" s="17">
        <v>7.3</v>
      </c>
      <c r="DQ56" s="17">
        <v>15.1</v>
      </c>
      <c r="DR56" s="17">
        <v>0</v>
      </c>
      <c r="DS56" s="17">
        <v>2.2999999999999998</v>
      </c>
      <c r="DT56" s="17">
        <v>20.2</v>
      </c>
      <c r="DU56" s="17">
        <v>3</v>
      </c>
      <c r="DV56" s="17"/>
      <c r="DW56" s="17">
        <v>0</v>
      </c>
      <c r="DX56" s="17">
        <v>4.4000000000000004</v>
      </c>
      <c r="DY56" s="17">
        <v>8</v>
      </c>
      <c r="DZ56" s="17">
        <v>10.8</v>
      </c>
      <c r="EA56" s="17">
        <v>15.8</v>
      </c>
      <c r="EB56" s="17">
        <v>19.100000000000001</v>
      </c>
      <c r="EC56" s="17">
        <v>17.8</v>
      </c>
      <c r="ED56" s="17">
        <v>22.7</v>
      </c>
      <c r="EE56" s="17">
        <v>0</v>
      </c>
      <c r="EF56" s="17">
        <v>15.7</v>
      </c>
      <c r="EG56" s="17">
        <v>28.1</v>
      </c>
      <c r="EH56" s="17">
        <v>1</v>
      </c>
      <c r="EI56" s="17">
        <v>0</v>
      </c>
      <c r="EJ56" s="17">
        <v>0</v>
      </c>
      <c r="EK56" s="17">
        <v>9.6999999999999993</v>
      </c>
      <c r="EL56" s="17">
        <v>2.9</v>
      </c>
      <c r="EM56" s="17">
        <v>8.6</v>
      </c>
      <c r="EN56" s="17">
        <v>20.399999999999999</v>
      </c>
      <c r="EO56" s="17">
        <v>20.399999999999999</v>
      </c>
      <c r="EP56" s="17">
        <v>20.100000000000001</v>
      </c>
      <c r="EQ56" s="17">
        <v>5.5</v>
      </c>
      <c r="ER56" s="17">
        <v>0</v>
      </c>
      <c r="ES56" s="17">
        <v>0</v>
      </c>
      <c r="ET56" s="17">
        <v>0</v>
      </c>
      <c r="EU56" s="17">
        <v>0.6</v>
      </c>
      <c r="EV56" s="17">
        <v>0</v>
      </c>
      <c r="EW56" s="17">
        <v>0</v>
      </c>
      <c r="EX56" s="17">
        <v>0</v>
      </c>
      <c r="EY56" s="17">
        <v>4.3</v>
      </c>
      <c r="EZ56" s="17">
        <v>2.2000000000000002</v>
      </c>
      <c r="FA56" s="17">
        <v>1.2</v>
      </c>
      <c r="FB56" s="17">
        <v>1.2</v>
      </c>
      <c r="FC56" s="17">
        <v>0</v>
      </c>
      <c r="FD56" s="17">
        <v>5.7</v>
      </c>
      <c r="FE56" s="17">
        <v>10</v>
      </c>
      <c r="FF56" s="17">
        <v>9.3000000000000007</v>
      </c>
      <c r="FG56" s="17">
        <v>26.9</v>
      </c>
      <c r="FH56" s="17">
        <v>30.3</v>
      </c>
      <c r="FI56" s="17">
        <v>16.8</v>
      </c>
      <c r="FJ56" s="17"/>
      <c r="FK56" s="17">
        <v>8.76</v>
      </c>
      <c r="FL56" s="17">
        <v>11.33</v>
      </c>
      <c r="FM56" s="17">
        <v>3</v>
      </c>
      <c r="FN56" s="17">
        <v>6568.49</v>
      </c>
      <c r="FO56" s="15"/>
      <c r="FP56" s="17">
        <v>14.914960000000001</v>
      </c>
      <c r="FQ56" s="17">
        <v>8.0410000000000004</v>
      </c>
      <c r="FR56" s="17">
        <v>11.802339999999999</v>
      </c>
      <c r="FS56" s="17">
        <v>8.1999999999999993</v>
      </c>
      <c r="FT56" s="17">
        <v>26.721150000000002</v>
      </c>
      <c r="FU56" s="17">
        <v>18.937460000000002</v>
      </c>
      <c r="FV56" s="17">
        <v>4.7</v>
      </c>
      <c r="FW56" s="17">
        <v>16</v>
      </c>
      <c r="FX56" s="17">
        <v>109.31690999999999</v>
      </c>
    </row>
    <row r="57" spans="1:180" ht="24" customHeight="1" x14ac:dyDescent="0.3">
      <c r="A57" s="16" t="s">
        <v>42</v>
      </c>
      <c r="B57" s="16" t="s">
        <v>665</v>
      </c>
      <c r="C57" s="17">
        <v>207.1</v>
      </c>
      <c r="D57" s="17">
        <v>449.8</v>
      </c>
      <c r="E57" s="17">
        <v>144.69999999999999</v>
      </c>
      <c r="F57" s="17"/>
      <c r="G57" s="17"/>
      <c r="H57" s="17">
        <v>91.4</v>
      </c>
      <c r="I57" s="17">
        <v>170.1</v>
      </c>
      <c r="J57" s="17"/>
      <c r="K57" s="17"/>
      <c r="L57" s="17"/>
      <c r="M57" s="17">
        <v>202.2</v>
      </c>
      <c r="N57" s="17">
        <v>200.8</v>
      </c>
      <c r="O57" s="17"/>
      <c r="P57" s="17">
        <v>0</v>
      </c>
      <c r="Q57" s="17"/>
      <c r="R57" s="17">
        <v>372</v>
      </c>
      <c r="S57" s="17">
        <v>9.9</v>
      </c>
      <c r="T57" s="17"/>
      <c r="U57" s="17"/>
      <c r="V57" s="17"/>
      <c r="W57" s="17"/>
      <c r="X57" s="17">
        <v>166.8</v>
      </c>
      <c r="Y57" s="17">
        <v>7.5</v>
      </c>
      <c r="Z57" s="17">
        <v>4.5</v>
      </c>
      <c r="AA57" s="17">
        <v>22.5</v>
      </c>
      <c r="AB57" s="17">
        <v>6.8</v>
      </c>
      <c r="AC57" s="17">
        <v>14.6</v>
      </c>
      <c r="AD57" s="17">
        <v>102.9</v>
      </c>
      <c r="AE57" s="17"/>
      <c r="AF57" s="17"/>
      <c r="AG57" s="17"/>
      <c r="AH57" s="17"/>
      <c r="AI57" s="17">
        <v>110.7</v>
      </c>
      <c r="AJ57" s="17">
        <v>58.9</v>
      </c>
      <c r="AK57" s="17"/>
      <c r="AL57" s="17"/>
      <c r="AM57" s="17"/>
      <c r="AN57" s="17">
        <v>6.5</v>
      </c>
      <c r="AO57" s="17">
        <v>149.30000000000001</v>
      </c>
      <c r="AP57" s="17">
        <v>29.7</v>
      </c>
      <c r="AQ57" s="17">
        <v>135.5</v>
      </c>
      <c r="AR57" s="17">
        <v>16.3</v>
      </c>
      <c r="AS57" s="17">
        <v>18.399999999999999</v>
      </c>
      <c r="AT57" s="17">
        <v>14.4</v>
      </c>
      <c r="AU57" s="17">
        <v>90.4</v>
      </c>
      <c r="AV57" s="17">
        <v>182.6</v>
      </c>
      <c r="AW57" s="17">
        <v>183.9</v>
      </c>
      <c r="AX57" s="17">
        <v>183.9</v>
      </c>
      <c r="AY57" s="17">
        <v>103.4</v>
      </c>
      <c r="AZ57" s="17">
        <v>36.4</v>
      </c>
      <c r="BA57" s="17">
        <v>26.4</v>
      </c>
      <c r="BB57" s="17">
        <v>4</v>
      </c>
      <c r="BC57" s="17">
        <v>33.1</v>
      </c>
      <c r="BD57" s="17">
        <v>81.8</v>
      </c>
      <c r="BE57" s="17"/>
      <c r="BF57" s="17"/>
      <c r="BG57" s="17">
        <v>94.6</v>
      </c>
      <c r="BH57" s="17"/>
      <c r="BI57" s="17"/>
      <c r="BJ57" s="17">
        <v>44.8</v>
      </c>
      <c r="BK57" s="17"/>
      <c r="BL57" s="17"/>
      <c r="BM57" s="17"/>
      <c r="BN57" s="17">
        <v>85.8</v>
      </c>
      <c r="BO57" s="17">
        <v>171.4</v>
      </c>
      <c r="BP57" s="17">
        <v>168.8</v>
      </c>
      <c r="BQ57" s="17">
        <v>201.1</v>
      </c>
      <c r="BR57" s="17">
        <v>267</v>
      </c>
      <c r="BS57" s="17">
        <v>73.8</v>
      </c>
      <c r="BT57" s="17">
        <v>36.200000000000003</v>
      </c>
      <c r="BU57" s="17"/>
      <c r="BV57" s="17"/>
      <c r="BW57" s="17"/>
      <c r="BX57" s="17"/>
      <c r="BY57" s="17">
        <v>0</v>
      </c>
      <c r="BZ57" s="17"/>
      <c r="CA57" s="17"/>
      <c r="CB57" s="17">
        <v>125.1</v>
      </c>
      <c r="CC57" s="17">
        <v>92.3</v>
      </c>
      <c r="CD57" s="17">
        <v>63.3</v>
      </c>
      <c r="CE57" s="17">
        <v>74.7</v>
      </c>
      <c r="CF57" s="17">
        <v>29.8</v>
      </c>
      <c r="CG57" s="17"/>
      <c r="CH57" s="17"/>
      <c r="CI57" s="17"/>
      <c r="CJ57" s="17">
        <v>142.4</v>
      </c>
      <c r="CK57" s="17">
        <v>143</v>
      </c>
      <c r="CL57" s="17">
        <v>147.30000000000001</v>
      </c>
      <c r="CM57" s="17"/>
      <c r="CN57" s="17"/>
      <c r="CO57" s="17"/>
      <c r="CP57" s="17">
        <v>0</v>
      </c>
      <c r="CQ57" s="17"/>
      <c r="CR57" s="17">
        <v>211.9</v>
      </c>
      <c r="CS57" s="17">
        <v>101.5</v>
      </c>
      <c r="CT57" s="17">
        <v>3.4</v>
      </c>
      <c r="CU57" s="17"/>
      <c r="CV57" s="17">
        <v>4.5</v>
      </c>
      <c r="CW57" s="17">
        <v>0</v>
      </c>
      <c r="CX57" s="17">
        <v>29.6</v>
      </c>
      <c r="CY57" s="17">
        <v>0</v>
      </c>
      <c r="CZ57" s="17">
        <v>3.5</v>
      </c>
      <c r="DA57" s="17"/>
      <c r="DB57" s="17">
        <v>7.8</v>
      </c>
      <c r="DC57" s="17">
        <v>9.9</v>
      </c>
      <c r="DD57" s="17">
        <v>5.4</v>
      </c>
      <c r="DE57" s="17">
        <v>0</v>
      </c>
      <c r="DF57" s="17">
        <v>1.2</v>
      </c>
      <c r="DG57" s="17">
        <v>1.5</v>
      </c>
      <c r="DH57" s="17">
        <v>3.9</v>
      </c>
      <c r="DI57" s="17">
        <v>20.3</v>
      </c>
      <c r="DJ57" s="17">
        <v>13.6</v>
      </c>
      <c r="DK57" s="17">
        <v>15.6</v>
      </c>
      <c r="DL57" s="17">
        <v>2.1</v>
      </c>
      <c r="DM57" s="17">
        <v>17.5</v>
      </c>
      <c r="DN57" s="17">
        <v>0</v>
      </c>
      <c r="DO57" s="17">
        <v>0</v>
      </c>
      <c r="DP57" s="17">
        <v>6.1</v>
      </c>
      <c r="DQ57" s="17">
        <v>14.3</v>
      </c>
      <c r="DR57" s="17">
        <v>0</v>
      </c>
      <c r="DS57" s="17">
        <v>2.2999999999999998</v>
      </c>
      <c r="DT57" s="17">
        <v>20.2</v>
      </c>
      <c r="DU57" s="17">
        <v>3</v>
      </c>
      <c r="DV57" s="17"/>
      <c r="DW57" s="17">
        <v>0</v>
      </c>
      <c r="DX57" s="17">
        <v>4.4000000000000004</v>
      </c>
      <c r="DY57" s="17">
        <v>8.1</v>
      </c>
      <c r="DZ57" s="17">
        <v>10.8</v>
      </c>
      <c r="EA57" s="17">
        <v>14.6</v>
      </c>
      <c r="EB57" s="17">
        <v>19</v>
      </c>
      <c r="EC57" s="17">
        <v>18.100000000000001</v>
      </c>
      <c r="ED57" s="17">
        <v>19.600000000000001</v>
      </c>
      <c r="EE57" s="17">
        <v>0</v>
      </c>
      <c r="EF57" s="17">
        <v>15.5</v>
      </c>
      <c r="EG57" s="17">
        <v>38.6</v>
      </c>
      <c r="EH57" s="17">
        <v>0.5</v>
      </c>
      <c r="EI57" s="17">
        <v>0</v>
      </c>
      <c r="EJ57" s="17">
        <v>0</v>
      </c>
      <c r="EK57" s="17">
        <v>9.6999999999999993</v>
      </c>
      <c r="EL57" s="17">
        <v>2.9</v>
      </c>
      <c r="EM57" s="17">
        <v>8.5</v>
      </c>
      <c r="EN57" s="17">
        <v>20.399999999999999</v>
      </c>
      <c r="EO57" s="17">
        <v>20.399999999999999</v>
      </c>
      <c r="EP57" s="17">
        <v>20.100000000000001</v>
      </c>
      <c r="EQ57" s="17">
        <v>5.3</v>
      </c>
      <c r="ER57" s="17">
        <v>0</v>
      </c>
      <c r="ES57" s="17">
        <v>0</v>
      </c>
      <c r="ET57" s="17">
        <v>0</v>
      </c>
      <c r="EU57" s="17">
        <v>0.6</v>
      </c>
      <c r="EV57" s="17">
        <v>0</v>
      </c>
      <c r="EW57" s="17">
        <v>0</v>
      </c>
      <c r="EX57" s="17">
        <v>0</v>
      </c>
      <c r="EY57" s="17">
        <v>4.3</v>
      </c>
      <c r="EZ57" s="17">
        <v>2.2000000000000002</v>
      </c>
      <c r="FA57" s="17">
        <v>1.2</v>
      </c>
      <c r="FB57" s="17">
        <v>1.2</v>
      </c>
      <c r="FC57" s="17">
        <v>0</v>
      </c>
      <c r="FD57" s="17">
        <v>5.7</v>
      </c>
      <c r="FE57" s="17">
        <v>10</v>
      </c>
      <c r="FF57" s="17">
        <v>9.1</v>
      </c>
      <c r="FG57" s="17">
        <v>27.3</v>
      </c>
      <c r="FH57" s="17">
        <v>30.5</v>
      </c>
      <c r="FI57" s="17">
        <v>17.3</v>
      </c>
      <c r="FJ57" s="17"/>
      <c r="FK57" s="17">
        <v>7.83</v>
      </c>
      <c r="FL57" s="17">
        <v>11.32</v>
      </c>
      <c r="FM57" s="17">
        <v>3</v>
      </c>
      <c r="FN57" s="17">
        <v>6467.75</v>
      </c>
      <c r="FO57" s="15"/>
      <c r="FP57" s="17">
        <v>14.938459999999999</v>
      </c>
      <c r="FQ57" s="17">
        <v>8.0329999999999995</v>
      </c>
      <c r="FR57" s="17">
        <v>11.799659999999999</v>
      </c>
      <c r="FS57" s="17">
        <v>8.1999999999999993</v>
      </c>
      <c r="FT57" s="17">
        <v>26.76905</v>
      </c>
      <c r="FU57" s="17">
        <v>18.938040000000001</v>
      </c>
      <c r="FV57" s="17">
        <v>4.5999999999999996</v>
      </c>
      <c r="FW57" s="17">
        <v>15.8</v>
      </c>
      <c r="FX57" s="17">
        <v>109.07821</v>
      </c>
    </row>
    <row r="58" spans="1:180" ht="24" customHeight="1" x14ac:dyDescent="0.3">
      <c r="A58" s="18" t="s">
        <v>666</v>
      </c>
      <c r="B58" s="18" t="s">
        <v>43</v>
      </c>
      <c r="C58" s="19">
        <v>202.2</v>
      </c>
      <c r="D58" s="19">
        <v>446.1</v>
      </c>
      <c r="E58" s="19">
        <v>145.6</v>
      </c>
      <c r="F58" s="19"/>
      <c r="G58" s="19"/>
      <c r="H58" s="19">
        <v>90</v>
      </c>
      <c r="I58" s="19">
        <v>168.3</v>
      </c>
      <c r="J58" s="19"/>
      <c r="K58" s="19"/>
      <c r="L58" s="19"/>
      <c r="M58" s="19">
        <v>204.4</v>
      </c>
      <c r="N58" s="19">
        <v>202.6</v>
      </c>
      <c r="O58" s="19"/>
      <c r="P58" s="19">
        <v>0</v>
      </c>
      <c r="Q58" s="19"/>
      <c r="R58" s="19">
        <v>355.6</v>
      </c>
      <c r="S58" s="19">
        <v>9.6999999999999993</v>
      </c>
      <c r="T58" s="19"/>
      <c r="U58" s="19"/>
      <c r="V58" s="19"/>
      <c r="W58" s="19"/>
      <c r="X58" s="19">
        <v>168.2</v>
      </c>
      <c r="Y58" s="19">
        <v>8.5</v>
      </c>
      <c r="Z58" s="19">
        <v>4.4000000000000004</v>
      </c>
      <c r="AA58" s="19">
        <v>22.4</v>
      </c>
      <c r="AB58" s="19">
        <v>6.9</v>
      </c>
      <c r="AC58" s="19">
        <v>14.7</v>
      </c>
      <c r="AD58" s="19">
        <v>105.1</v>
      </c>
      <c r="AE58" s="19"/>
      <c r="AF58" s="19"/>
      <c r="AG58" s="19"/>
      <c r="AH58" s="19"/>
      <c r="AI58" s="19">
        <v>110.7</v>
      </c>
      <c r="AJ58" s="19">
        <v>58.7</v>
      </c>
      <c r="AK58" s="19"/>
      <c r="AL58" s="19"/>
      <c r="AM58" s="19"/>
      <c r="AN58" s="19">
        <v>6.5</v>
      </c>
      <c r="AO58" s="19">
        <v>0</v>
      </c>
      <c r="AP58" s="19">
        <v>29.5</v>
      </c>
      <c r="AQ58" s="19">
        <v>122.3</v>
      </c>
      <c r="AR58" s="19">
        <v>15.4</v>
      </c>
      <c r="AS58" s="19">
        <v>18.399999999999999</v>
      </c>
      <c r="AT58" s="19">
        <v>14.4</v>
      </c>
      <c r="AU58" s="19">
        <v>90</v>
      </c>
      <c r="AV58" s="19">
        <v>180.7</v>
      </c>
      <c r="AW58" s="19">
        <v>180.9</v>
      </c>
      <c r="AX58" s="19">
        <v>183.7</v>
      </c>
      <c r="AY58" s="19">
        <v>101.7</v>
      </c>
      <c r="AZ58" s="19">
        <v>14.9</v>
      </c>
      <c r="BA58" s="19">
        <v>26</v>
      </c>
      <c r="BB58" s="19">
        <v>4</v>
      </c>
      <c r="BC58" s="19">
        <v>32.9</v>
      </c>
      <c r="BD58" s="19">
        <v>43.1</v>
      </c>
      <c r="BE58" s="19"/>
      <c r="BF58" s="19"/>
      <c r="BG58" s="19">
        <v>94</v>
      </c>
      <c r="BH58" s="19"/>
      <c r="BI58" s="19"/>
      <c r="BJ58" s="19">
        <v>45.3</v>
      </c>
      <c r="BK58" s="19"/>
      <c r="BL58" s="19"/>
      <c r="BM58" s="19"/>
      <c r="BN58" s="19">
        <v>84.9</v>
      </c>
      <c r="BO58" s="19">
        <v>171.3</v>
      </c>
      <c r="BP58" s="19">
        <v>168.9</v>
      </c>
      <c r="BQ58" s="19">
        <v>201.9</v>
      </c>
      <c r="BR58" s="19">
        <v>267</v>
      </c>
      <c r="BS58" s="19">
        <v>73.400000000000006</v>
      </c>
      <c r="BT58" s="19">
        <v>36.299999999999997</v>
      </c>
      <c r="BU58" s="19"/>
      <c r="BV58" s="19"/>
      <c r="BW58" s="19"/>
      <c r="BX58" s="19"/>
      <c r="BY58" s="19">
        <v>0</v>
      </c>
      <c r="BZ58" s="19"/>
      <c r="CA58" s="19"/>
      <c r="CB58" s="19">
        <v>86.1</v>
      </c>
      <c r="CC58" s="19">
        <v>78.3</v>
      </c>
      <c r="CD58" s="19">
        <v>62.7</v>
      </c>
      <c r="CE58" s="19">
        <v>74.7</v>
      </c>
      <c r="CF58" s="19">
        <v>30.1</v>
      </c>
      <c r="CG58" s="19"/>
      <c r="CH58" s="19"/>
      <c r="CI58" s="19"/>
      <c r="CJ58" s="19">
        <v>143.80000000000001</v>
      </c>
      <c r="CK58" s="19">
        <v>144.5</v>
      </c>
      <c r="CL58" s="19">
        <v>148.30000000000001</v>
      </c>
      <c r="CM58" s="19"/>
      <c r="CN58" s="19"/>
      <c r="CO58" s="19"/>
      <c r="CP58" s="19">
        <v>0</v>
      </c>
      <c r="CQ58" s="19"/>
      <c r="CR58" s="19">
        <v>211.8</v>
      </c>
      <c r="CS58" s="19">
        <v>101.4</v>
      </c>
      <c r="CT58" s="19">
        <v>3.4</v>
      </c>
      <c r="CU58" s="19"/>
      <c r="CV58" s="19">
        <v>4.5</v>
      </c>
      <c r="CW58" s="19">
        <v>0</v>
      </c>
      <c r="CX58" s="19">
        <v>27.4</v>
      </c>
      <c r="CY58" s="19">
        <v>0</v>
      </c>
      <c r="CZ58" s="19">
        <v>2.8</v>
      </c>
      <c r="DA58" s="19"/>
      <c r="DB58" s="19">
        <v>7.7</v>
      </c>
      <c r="DC58" s="19">
        <v>9.9</v>
      </c>
      <c r="DD58" s="19">
        <v>5.4</v>
      </c>
      <c r="DE58" s="19">
        <v>0</v>
      </c>
      <c r="DF58" s="19">
        <v>1.2</v>
      </c>
      <c r="DG58" s="19">
        <v>1.3</v>
      </c>
      <c r="DH58" s="19">
        <v>4.2</v>
      </c>
      <c r="DI58" s="19">
        <v>20</v>
      </c>
      <c r="DJ58" s="19">
        <v>13.9</v>
      </c>
      <c r="DK58" s="19">
        <v>15.7</v>
      </c>
      <c r="DL58" s="19">
        <v>2.1</v>
      </c>
      <c r="DM58" s="19">
        <v>17.5</v>
      </c>
      <c r="DN58" s="19">
        <v>0</v>
      </c>
      <c r="DO58" s="19">
        <v>0</v>
      </c>
      <c r="DP58" s="19">
        <v>7.2</v>
      </c>
      <c r="DQ58" s="19">
        <v>14.9</v>
      </c>
      <c r="DR58" s="19">
        <v>0</v>
      </c>
      <c r="DS58" s="19">
        <v>2.2000000000000002</v>
      </c>
      <c r="DT58" s="19">
        <v>20.2</v>
      </c>
      <c r="DU58" s="19">
        <v>3</v>
      </c>
      <c r="DV58" s="19"/>
      <c r="DW58" s="19">
        <v>0</v>
      </c>
      <c r="DX58" s="19">
        <v>4.5999999999999996</v>
      </c>
      <c r="DY58" s="19">
        <v>8.1</v>
      </c>
      <c r="DZ58" s="19">
        <v>11.4</v>
      </c>
      <c r="EA58" s="19">
        <v>14.4</v>
      </c>
      <c r="EB58" s="19">
        <v>18.8</v>
      </c>
      <c r="EC58" s="19">
        <v>17.5</v>
      </c>
      <c r="ED58" s="19">
        <v>19.7</v>
      </c>
      <c r="EE58" s="19">
        <v>0</v>
      </c>
      <c r="EF58" s="19">
        <v>19.8</v>
      </c>
      <c r="EG58" s="19">
        <v>0</v>
      </c>
      <c r="EH58" s="19">
        <v>1.7</v>
      </c>
      <c r="EI58" s="19">
        <v>0.4</v>
      </c>
      <c r="EJ58" s="19">
        <v>0</v>
      </c>
      <c r="EK58" s="19">
        <v>9.6999999999999993</v>
      </c>
      <c r="EL58" s="19">
        <v>2.9</v>
      </c>
      <c r="EM58" s="19">
        <v>8.4</v>
      </c>
      <c r="EN58" s="19">
        <v>20.399999999999999</v>
      </c>
      <c r="EO58" s="19">
        <v>20.399999999999999</v>
      </c>
      <c r="EP58" s="19">
        <v>20.100000000000001</v>
      </c>
      <c r="EQ58" s="19">
        <v>3.8</v>
      </c>
      <c r="ER58" s="19">
        <v>0</v>
      </c>
      <c r="ES58" s="19">
        <v>0</v>
      </c>
      <c r="ET58" s="19">
        <v>0</v>
      </c>
      <c r="EU58" s="19">
        <v>0.6</v>
      </c>
      <c r="EV58" s="19">
        <v>0</v>
      </c>
      <c r="EW58" s="19">
        <v>0</v>
      </c>
      <c r="EX58" s="19">
        <v>0</v>
      </c>
      <c r="EY58" s="19">
        <v>4.3</v>
      </c>
      <c r="EZ58" s="19">
        <v>2.2000000000000002</v>
      </c>
      <c r="FA58" s="19">
        <v>1.2</v>
      </c>
      <c r="FB58" s="19">
        <v>1.2</v>
      </c>
      <c r="FC58" s="19">
        <v>0</v>
      </c>
      <c r="FD58" s="19">
        <v>5.7</v>
      </c>
      <c r="FE58" s="19">
        <v>10</v>
      </c>
      <c r="FF58" s="19">
        <v>7.6</v>
      </c>
      <c r="FG58" s="19">
        <v>26.8</v>
      </c>
      <c r="FH58" s="19">
        <v>30.4</v>
      </c>
      <c r="FI58" s="19">
        <v>16.8</v>
      </c>
      <c r="FJ58" s="19"/>
      <c r="FK58" s="19">
        <v>9.15</v>
      </c>
      <c r="FL58" s="19">
        <v>11.32</v>
      </c>
      <c r="FM58" s="19">
        <v>2.9</v>
      </c>
      <c r="FN58" s="19">
        <v>6129.97</v>
      </c>
      <c r="FO58" s="15"/>
      <c r="FP58" s="19">
        <v>14.974600000000001</v>
      </c>
      <c r="FQ58" s="19">
        <v>8.0299999999999994</v>
      </c>
      <c r="FR58" s="19">
        <v>11.79875</v>
      </c>
      <c r="FS58" s="19">
        <v>8.1999999999999993</v>
      </c>
      <c r="FT58" s="19">
        <v>26.81606</v>
      </c>
      <c r="FU58" s="19">
        <v>18.939</v>
      </c>
      <c r="FV58" s="19">
        <v>4.7</v>
      </c>
      <c r="FW58" s="19">
        <v>15.9</v>
      </c>
      <c r="FX58" s="19">
        <v>109.35841000000001</v>
      </c>
    </row>
    <row r="59" spans="1:180" ht="25.05" customHeight="1" x14ac:dyDescent="0.3">
      <c r="A59" s="222" t="s">
        <v>667</v>
      </c>
      <c r="B59" s="223"/>
      <c r="C59" s="20">
        <v>4874.6000000000004</v>
      </c>
      <c r="D59" s="20">
        <v>9563.1</v>
      </c>
      <c r="E59" s="20">
        <v>3116.95</v>
      </c>
      <c r="F59" s="20">
        <v>0</v>
      </c>
      <c r="G59" s="20">
        <v>0</v>
      </c>
      <c r="H59" s="20">
        <v>2157.9</v>
      </c>
      <c r="I59" s="20">
        <v>4277.6499999999996</v>
      </c>
      <c r="J59" s="20">
        <v>0</v>
      </c>
      <c r="K59" s="20">
        <v>0</v>
      </c>
      <c r="L59" s="20">
        <v>0</v>
      </c>
      <c r="M59" s="20">
        <v>1662.2</v>
      </c>
      <c r="N59" s="20">
        <v>1856.4</v>
      </c>
      <c r="O59" s="20">
        <v>0</v>
      </c>
      <c r="P59" s="20">
        <v>126.45</v>
      </c>
      <c r="Q59" s="20">
        <v>0</v>
      </c>
      <c r="R59" s="20">
        <v>3115</v>
      </c>
      <c r="S59" s="20">
        <v>235.85</v>
      </c>
      <c r="T59" s="20">
        <v>0</v>
      </c>
      <c r="U59" s="20">
        <v>0</v>
      </c>
      <c r="V59" s="20">
        <v>0</v>
      </c>
      <c r="W59" s="20">
        <v>0</v>
      </c>
      <c r="X59" s="20">
        <v>3983.45</v>
      </c>
      <c r="Y59" s="20">
        <v>187.95</v>
      </c>
      <c r="Z59" s="20">
        <v>129.5</v>
      </c>
      <c r="AA59" s="20">
        <v>235.45</v>
      </c>
      <c r="AB59" s="20">
        <v>165.5</v>
      </c>
      <c r="AC59" s="20">
        <v>348.25</v>
      </c>
      <c r="AD59" s="20">
        <v>2249.15</v>
      </c>
      <c r="AE59" s="20">
        <v>0</v>
      </c>
      <c r="AF59" s="20">
        <v>0</v>
      </c>
      <c r="AG59" s="20">
        <v>0</v>
      </c>
      <c r="AH59" s="20">
        <v>0</v>
      </c>
      <c r="AI59" s="20">
        <v>2606.65</v>
      </c>
      <c r="AJ59" s="20">
        <v>1428.6</v>
      </c>
      <c r="AK59" s="20">
        <v>0</v>
      </c>
      <c r="AL59" s="20">
        <v>0</v>
      </c>
      <c r="AM59" s="20">
        <v>0</v>
      </c>
      <c r="AN59" s="20">
        <v>155.9</v>
      </c>
      <c r="AO59" s="20">
        <v>1669.9</v>
      </c>
      <c r="AP59" s="20">
        <v>720</v>
      </c>
      <c r="AQ59" s="20">
        <v>2294.15</v>
      </c>
      <c r="AR59" s="20">
        <v>393.6</v>
      </c>
      <c r="AS59" s="20">
        <v>441.6</v>
      </c>
      <c r="AT59" s="20">
        <v>358.1</v>
      </c>
      <c r="AU59" s="20">
        <v>2156</v>
      </c>
      <c r="AV59" s="20">
        <v>4339.05</v>
      </c>
      <c r="AW59" s="20">
        <v>4352.5</v>
      </c>
      <c r="AX59" s="20">
        <v>4421.3500000000004</v>
      </c>
      <c r="AY59" s="20">
        <v>2334.25</v>
      </c>
      <c r="AZ59" s="20">
        <v>179.85</v>
      </c>
      <c r="BA59" s="20">
        <v>672.9</v>
      </c>
      <c r="BB59" s="20">
        <v>96</v>
      </c>
      <c r="BC59" s="20">
        <v>785.85</v>
      </c>
      <c r="BD59" s="20">
        <v>1351.8</v>
      </c>
      <c r="BE59" s="20">
        <v>0</v>
      </c>
      <c r="BF59" s="20">
        <v>0</v>
      </c>
      <c r="BG59" s="20">
        <v>1383.35</v>
      </c>
      <c r="BH59" s="20">
        <v>0</v>
      </c>
      <c r="BI59" s="20">
        <v>0</v>
      </c>
      <c r="BJ59" s="20">
        <v>426.4</v>
      </c>
      <c r="BK59" s="20">
        <v>0</v>
      </c>
      <c r="BL59" s="20">
        <v>0</v>
      </c>
      <c r="BM59" s="20">
        <v>0</v>
      </c>
      <c r="BN59" s="20">
        <v>1849.9</v>
      </c>
      <c r="BO59" s="20">
        <v>3436.85</v>
      </c>
      <c r="BP59" s="20">
        <v>3416.9</v>
      </c>
      <c r="BQ59" s="20">
        <v>3654.35</v>
      </c>
      <c r="BR59" s="20">
        <v>5538.5</v>
      </c>
      <c r="BS59" s="20">
        <v>1378</v>
      </c>
      <c r="BT59" s="20">
        <v>766.75</v>
      </c>
      <c r="BU59" s="20">
        <v>0</v>
      </c>
      <c r="BV59" s="20">
        <v>0</v>
      </c>
      <c r="BW59" s="20">
        <v>0</v>
      </c>
      <c r="BX59" s="20">
        <v>0</v>
      </c>
      <c r="BY59" s="20">
        <v>50.85</v>
      </c>
      <c r="BZ59" s="20">
        <v>0</v>
      </c>
      <c r="CA59" s="20">
        <v>0</v>
      </c>
      <c r="CB59" s="20">
        <v>3253.15</v>
      </c>
      <c r="CC59" s="20">
        <v>2126.75</v>
      </c>
      <c r="CD59" s="20">
        <v>1532.6</v>
      </c>
      <c r="CE59" s="20">
        <v>1693.05</v>
      </c>
      <c r="CF59" s="20">
        <v>719.55</v>
      </c>
      <c r="CG59" s="20">
        <v>0</v>
      </c>
      <c r="CH59" s="20">
        <v>0</v>
      </c>
      <c r="CI59" s="20">
        <v>0</v>
      </c>
      <c r="CJ59" s="20">
        <v>3334.4</v>
      </c>
      <c r="CK59" s="20">
        <v>3349.5</v>
      </c>
      <c r="CL59" s="20">
        <v>3488.9</v>
      </c>
      <c r="CM59" s="20">
        <v>0</v>
      </c>
      <c r="CN59" s="20">
        <v>0</v>
      </c>
      <c r="CO59" s="20">
        <v>0</v>
      </c>
      <c r="CP59" s="20">
        <v>353.25</v>
      </c>
      <c r="CQ59" s="20">
        <v>0</v>
      </c>
      <c r="CR59" s="20">
        <v>4951.6000000000004</v>
      </c>
      <c r="CS59" s="20">
        <v>2389.6999999999998</v>
      </c>
      <c r="CT59" s="20">
        <v>81.5</v>
      </c>
      <c r="CU59" s="20">
        <v>0</v>
      </c>
      <c r="CV59" s="20">
        <v>114.1</v>
      </c>
      <c r="CW59" s="20">
        <v>7.4</v>
      </c>
      <c r="CX59" s="20">
        <v>1159.0999999999999</v>
      </c>
      <c r="CY59" s="20">
        <v>856.8</v>
      </c>
      <c r="CZ59" s="20">
        <v>87.95</v>
      </c>
      <c r="DA59" s="20">
        <v>0</v>
      </c>
      <c r="DB59" s="20">
        <v>138.15</v>
      </c>
      <c r="DC59" s="20">
        <v>237.8</v>
      </c>
      <c r="DD59" s="20">
        <v>130</v>
      </c>
      <c r="DE59" s="20">
        <v>2314.85</v>
      </c>
      <c r="DF59" s="20">
        <v>28.75</v>
      </c>
      <c r="DG59" s="20">
        <v>37.049999999999997</v>
      </c>
      <c r="DH59" s="20">
        <v>96.9</v>
      </c>
      <c r="DI59" s="20">
        <v>418.7</v>
      </c>
      <c r="DJ59" s="20">
        <v>386</v>
      </c>
      <c r="DK59" s="20">
        <v>391.55</v>
      </c>
      <c r="DL59" s="20">
        <v>57.25</v>
      </c>
      <c r="DM59" s="20">
        <v>420</v>
      </c>
      <c r="DN59" s="20">
        <v>158.80000000000001</v>
      </c>
      <c r="DO59" s="20">
        <v>200.65</v>
      </c>
      <c r="DP59" s="20">
        <v>255.25</v>
      </c>
      <c r="DQ59" s="20">
        <v>873.5</v>
      </c>
      <c r="DR59" s="20">
        <v>191.95</v>
      </c>
      <c r="DS59" s="20">
        <v>56.1</v>
      </c>
      <c r="DT59" s="20">
        <v>348.85</v>
      </c>
      <c r="DU59" s="20">
        <v>70.75</v>
      </c>
      <c r="DV59" s="20">
        <v>0</v>
      </c>
      <c r="DW59" s="20">
        <v>2.76709</v>
      </c>
      <c r="DX59" s="20">
        <v>111.35</v>
      </c>
      <c r="DY59" s="20">
        <v>169.3</v>
      </c>
      <c r="DZ59" s="20">
        <v>299.85000000000002</v>
      </c>
      <c r="EA59" s="20">
        <v>406.55</v>
      </c>
      <c r="EB59" s="20">
        <v>461.95</v>
      </c>
      <c r="EC59" s="20">
        <v>566.45000000000005</v>
      </c>
      <c r="ED59" s="20">
        <v>964.65</v>
      </c>
      <c r="EE59" s="20">
        <v>391.15</v>
      </c>
      <c r="EF59" s="20">
        <v>1092.4000000000001</v>
      </c>
      <c r="EG59" s="20">
        <v>1551.05</v>
      </c>
      <c r="EH59" s="20">
        <v>148.35</v>
      </c>
      <c r="EI59" s="20">
        <v>92.15</v>
      </c>
      <c r="EJ59" s="20">
        <v>491.13499999999999</v>
      </c>
      <c r="EK59" s="20">
        <v>238.05</v>
      </c>
      <c r="EL59" s="20">
        <v>71.900000000000006</v>
      </c>
      <c r="EM59" s="20">
        <v>203.3</v>
      </c>
      <c r="EN59" s="20">
        <v>489.6</v>
      </c>
      <c r="EO59" s="20">
        <v>489.6</v>
      </c>
      <c r="EP59" s="20">
        <v>472.35</v>
      </c>
      <c r="EQ59" s="20">
        <v>131.65</v>
      </c>
      <c r="ER59" s="20">
        <v>2686.2</v>
      </c>
      <c r="ES59" s="20">
        <v>138.94999999999999</v>
      </c>
      <c r="ET59" s="20">
        <v>1542.35</v>
      </c>
      <c r="EU59" s="20">
        <v>14.4</v>
      </c>
      <c r="EV59" s="20">
        <v>1013.15</v>
      </c>
      <c r="EW59" s="20">
        <v>1016.4</v>
      </c>
      <c r="EX59" s="20">
        <v>1196.9000000000001</v>
      </c>
      <c r="EY59" s="20">
        <v>103.2</v>
      </c>
      <c r="EZ59" s="20">
        <v>52.8</v>
      </c>
      <c r="FA59" s="20">
        <v>28.8</v>
      </c>
      <c r="FB59" s="20">
        <v>28.3</v>
      </c>
      <c r="FC59" s="20">
        <v>136.80000000000001</v>
      </c>
      <c r="FD59" s="20">
        <v>138.4</v>
      </c>
      <c r="FE59" s="20">
        <v>239.75</v>
      </c>
      <c r="FF59" s="20">
        <v>195.15</v>
      </c>
      <c r="FG59" s="20">
        <v>654.54999999999995</v>
      </c>
      <c r="FH59" s="20">
        <v>645.75</v>
      </c>
      <c r="FI59" s="20">
        <v>407.25</v>
      </c>
      <c r="FJ59" s="20">
        <v>0</v>
      </c>
      <c r="FK59" s="20">
        <v>176.285</v>
      </c>
      <c r="FL59" s="20">
        <v>268.41000000000003</v>
      </c>
      <c r="FM59" s="20">
        <v>202.6</v>
      </c>
      <c r="FN59" s="20">
        <v>146989.34709</v>
      </c>
      <c r="FO59" s="21"/>
      <c r="FP59" s="20">
        <v>374.02794</v>
      </c>
      <c r="FQ59" s="20">
        <v>66.235500000000002</v>
      </c>
      <c r="FR59" s="20">
        <v>269.19731999999999</v>
      </c>
      <c r="FS59" s="20">
        <v>200.55</v>
      </c>
      <c r="FT59" s="20">
        <v>632.02692000000002</v>
      </c>
      <c r="FU59" s="20">
        <v>454.55889500000001</v>
      </c>
      <c r="FV59" s="20">
        <v>106.1</v>
      </c>
      <c r="FW59" s="20">
        <v>236.55</v>
      </c>
      <c r="FX59" s="20">
        <v>2339.2465750000001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25" t="s">
        <v>668</v>
      </c>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c r="CZ5" s="226"/>
      <c r="DA5" s="226"/>
      <c r="DB5" s="226"/>
      <c r="DC5" s="226"/>
      <c r="DD5" s="226"/>
      <c r="DE5" s="226"/>
      <c r="DF5" s="226"/>
      <c r="DG5" s="226"/>
      <c r="DH5" s="226"/>
      <c r="DI5" s="226"/>
      <c r="DJ5" s="226"/>
      <c r="DK5" s="226"/>
      <c r="DL5" s="226"/>
      <c r="DM5" s="226"/>
      <c r="DN5" s="226"/>
      <c r="DO5" s="226"/>
      <c r="DP5" s="226"/>
      <c r="DQ5" s="226"/>
      <c r="DR5" s="226"/>
      <c r="DS5" s="226"/>
      <c r="DT5" s="226"/>
      <c r="DU5" s="226"/>
      <c r="DV5" s="226"/>
      <c r="DW5" s="226"/>
      <c r="DX5" s="226"/>
      <c r="DY5" s="226"/>
      <c r="DZ5" s="226"/>
      <c r="EA5" s="226"/>
      <c r="EB5" s="226"/>
      <c r="EC5" s="226"/>
      <c r="ED5" s="226"/>
      <c r="EE5" s="226"/>
      <c r="EF5" s="226"/>
      <c r="EG5" s="226"/>
      <c r="EH5" s="226"/>
      <c r="EI5" s="226"/>
      <c r="EJ5" s="226"/>
      <c r="EK5" s="226"/>
      <c r="EL5" s="226"/>
      <c r="EM5" s="226"/>
      <c r="EN5" s="226"/>
      <c r="EO5" s="226"/>
      <c r="EP5" s="226"/>
      <c r="EQ5" s="226"/>
      <c r="ER5" s="226"/>
      <c r="ES5" s="226"/>
      <c r="ET5" s="226"/>
      <c r="EU5" s="226"/>
      <c r="EV5" s="226"/>
      <c r="EW5" s="226"/>
      <c r="EX5" s="226"/>
      <c r="EY5" s="226"/>
      <c r="EZ5" s="226"/>
      <c r="FA5" s="226"/>
      <c r="FB5" s="226"/>
      <c r="FC5" s="226"/>
      <c r="FD5" s="226"/>
      <c r="FE5" s="226"/>
      <c r="FF5" s="226"/>
      <c r="FG5" s="226"/>
      <c r="FH5" s="226"/>
      <c r="FI5" s="226"/>
      <c r="FJ5" s="226"/>
      <c r="FK5" s="226"/>
      <c r="FL5" s="226"/>
      <c r="FM5" s="226"/>
      <c r="FN5" s="226"/>
      <c r="FO5" s="1"/>
      <c r="FP5" s="221" t="s">
        <v>381</v>
      </c>
      <c r="FQ5" s="220"/>
      <c r="FR5" s="220"/>
      <c r="FS5" s="220"/>
      <c r="FT5" s="220"/>
      <c r="FU5" s="220"/>
      <c r="FV5" s="220"/>
      <c r="FW5" s="220"/>
      <c r="FX5" s="220"/>
    </row>
    <row r="6" spans="1:180" ht="22.05" hidden="1" customHeight="1" x14ac:dyDescent="0.3">
      <c r="A6" s="224" t="s">
        <v>38</v>
      </c>
      <c r="B6" s="224" t="s">
        <v>382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24" t="s">
        <v>383</v>
      </c>
      <c r="FO6" s="1"/>
      <c r="FP6" s="10">
        <v>221</v>
      </c>
      <c r="FQ6" s="10">
        <v>222</v>
      </c>
      <c r="FR6" s="10">
        <v>224</v>
      </c>
      <c r="FS6" s="10">
        <v>2187</v>
      </c>
      <c r="FT6" s="10">
        <v>227</v>
      </c>
      <c r="FU6" s="10">
        <v>49400</v>
      </c>
      <c r="FV6" s="10">
        <v>199</v>
      </c>
      <c r="FW6" s="10">
        <v>200</v>
      </c>
      <c r="FX6" s="220" t="s">
        <v>384</v>
      </c>
    </row>
    <row r="7" spans="1:180" ht="15" hidden="1" customHeight="1" x14ac:dyDescent="0.3">
      <c r="A7" s="224"/>
      <c r="B7" s="224"/>
      <c r="C7" s="9" t="s">
        <v>385</v>
      </c>
      <c r="D7" s="9" t="s">
        <v>386</v>
      </c>
      <c r="E7" s="9" t="s">
        <v>386</v>
      </c>
      <c r="F7" s="9" t="s">
        <v>387</v>
      </c>
      <c r="G7" s="9" t="s">
        <v>387</v>
      </c>
      <c r="H7" s="9" t="s">
        <v>387</v>
      </c>
      <c r="I7" s="9" t="s">
        <v>387</v>
      </c>
      <c r="J7" s="9" t="s">
        <v>386</v>
      </c>
      <c r="K7" s="9" t="s">
        <v>386</v>
      </c>
      <c r="L7" s="9" t="s">
        <v>386</v>
      </c>
      <c r="M7" s="9" t="s">
        <v>386</v>
      </c>
      <c r="N7" s="9" t="s">
        <v>386</v>
      </c>
      <c r="O7" s="9" t="s">
        <v>386</v>
      </c>
      <c r="P7" s="9" t="s">
        <v>386</v>
      </c>
      <c r="Q7" s="9" t="s">
        <v>386</v>
      </c>
      <c r="R7" s="9" t="s">
        <v>386</v>
      </c>
      <c r="S7" s="9" t="s">
        <v>386</v>
      </c>
      <c r="T7" s="9" t="s">
        <v>386</v>
      </c>
      <c r="U7" s="9" t="s">
        <v>386</v>
      </c>
      <c r="V7" s="9" t="s">
        <v>386</v>
      </c>
      <c r="W7" s="9" t="s">
        <v>386</v>
      </c>
      <c r="X7" s="9" t="s">
        <v>385</v>
      </c>
      <c r="Y7" s="9" t="s">
        <v>385</v>
      </c>
      <c r="Z7" s="9" t="s">
        <v>385</v>
      </c>
      <c r="AA7" s="9" t="s">
        <v>386</v>
      </c>
      <c r="AB7" s="9" t="s">
        <v>385</v>
      </c>
      <c r="AC7" s="9" t="s">
        <v>385</v>
      </c>
      <c r="AD7" s="9" t="s">
        <v>385</v>
      </c>
      <c r="AE7" s="9" t="s">
        <v>385</v>
      </c>
      <c r="AF7" s="9" t="s">
        <v>385</v>
      </c>
      <c r="AG7" s="9" t="s">
        <v>385</v>
      </c>
      <c r="AH7" s="9" t="s">
        <v>385</v>
      </c>
      <c r="AI7" s="9" t="s">
        <v>385</v>
      </c>
      <c r="AJ7" s="9" t="s">
        <v>386</v>
      </c>
      <c r="AK7" s="9" t="s">
        <v>387</v>
      </c>
      <c r="AL7" s="9" t="s">
        <v>387</v>
      </c>
      <c r="AM7" s="9" t="s">
        <v>387</v>
      </c>
      <c r="AN7" s="9" t="s">
        <v>386</v>
      </c>
      <c r="AO7" s="9" t="s">
        <v>386</v>
      </c>
      <c r="AP7" s="9" t="s">
        <v>386</v>
      </c>
      <c r="AQ7" s="9" t="s">
        <v>386</v>
      </c>
      <c r="AR7" s="9" t="s">
        <v>386</v>
      </c>
      <c r="AS7" s="9" t="s">
        <v>386</v>
      </c>
      <c r="AT7" s="9" t="s">
        <v>386</v>
      </c>
      <c r="AU7" s="9" t="s">
        <v>385</v>
      </c>
      <c r="AV7" s="9" t="s">
        <v>386</v>
      </c>
      <c r="AW7" s="9" t="s">
        <v>386</v>
      </c>
      <c r="AX7" s="9" t="s">
        <v>386</v>
      </c>
      <c r="AY7" s="9" t="s">
        <v>386</v>
      </c>
      <c r="AZ7" s="9" t="s">
        <v>386</v>
      </c>
      <c r="BA7" s="9" t="s">
        <v>386</v>
      </c>
      <c r="BB7" s="9" t="s">
        <v>385</v>
      </c>
      <c r="BC7" s="9" t="s">
        <v>387</v>
      </c>
      <c r="BD7" s="9" t="s">
        <v>386</v>
      </c>
      <c r="BE7" s="9" t="s">
        <v>386</v>
      </c>
      <c r="BF7" s="9" t="s">
        <v>386</v>
      </c>
      <c r="BG7" s="9" t="s">
        <v>386</v>
      </c>
      <c r="BH7" s="9" t="s">
        <v>387</v>
      </c>
      <c r="BI7" s="9" t="s">
        <v>387</v>
      </c>
      <c r="BJ7" s="9" t="s">
        <v>387</v>
      </c>
      <c r="BK7" s="9" t="s">
        <v>385</v>
      </c>
      <c r="BL7" s="9" t="s">
        <v>385</v>
      </c>
      <c r="BM7" s="9" t="s">
        <v>385</v>
      </c>
      <c r="BN7" s="9" t="s">
        <v>386</v>
      </c>
      <c r="BO7" s="9" t="s">
        <v>386</v>
      </c>
      <c r="BP7" s="9" t="s">
        <v>386</v>
      </c>
      <c r="BQ7" s="9" t="s">
        <v>386</v>
      </c>
      <c r="BR7" s="9" t="s">
        <v>386</v>
      </c>
      <c r="BS7" s="9" t="s">
        <v>386</v>
      </c>
      <c r="BT7" s="9" t="s">
        <v>386</v>
      </c>
      <c r="BU7" s="9" t="s">
        <v>385</v>
      </c>
      <c r="BV7" s="9" t="s">
        <v>385</v>
      </c>
      <c r="BW7" s="9" t="s">
        <v>385</v>
      </c>
      <c r="BX7" s="9" t="s">
        <v>387</v>
      </c>
      <c r="BY7" s="9" t="s">
        <v>385</v>
      </c>
      <c r="BZ7" s="9" t="s">
        <v>386</v>
      </c>
      <c r="CA7" s="9" t="s">
        <v>387</v>
      </c>
      <c r="CB7" s="9" t="s">
        <v>386</v>
      </c>
      <c r="CC7" s="9" t="s">
        <v>386</v>
      </c>
      <c r="CD7" s="9" t="s">
        <v>386</v>
      </c>
      <c r="CE7" s="9" t="s">
        <v>386</v>
      </c>
      <c r="CF7" s="9" t="s">
        <v>386</v>
      </c>
      <c r="CG7" s="9" t="s">
        <v>386</v>
      </c>
      <c r="CH7" s="9" t="s">
        <v>386</v>
      </c>
      <c r="CI7" s="9" t="s">
        <v>386</v>
      </c>
      <c r="CJ7" s="9" t="s">
        <v>386</v>
      </c>
      <c r="CK7" s="9" t="s">
        <v>386</v>
      </c>
      <c r="CL7" s="9" t="s">
        <v>386</v>
      </c>
      <c r="CM7" s="9" t="s">
        <v>386</v>
      </c>
      <c r="CN7" s="9" t="s">
        <v>385</v>
      </c>
      <c r="CO7" s="9" t="s">
        <v>385</v>
      </c>
      <c r="CP7" s="9" t="s">
        <v>385</v>
      </c>
      <c r="CQ7" s="9" t="s">
        <v>385</v>
      </c>
      <c r="CR7" s="9" t="s">
        <v>386</v>
      </c>
      <c r="CS7" s="9" t="s">
        <v>386</v>
      </c>
      <c r="CT7" s="9" t="s">
        <v>386</v>
      </c>
      <c r="CU7" s="9" t="s">
        <v>386</v>
      </c>
      <c r="CV7" s="9" t="s">
        <v>387</v>
      </c>
      <c r="CW7" s="9" t="s">
        <v>386</v>
      </c>
      <c r="CX7" s="9" t="s">
        <v>386</v>
      </c>
      <c r="CY7" s="9" t="s">
        <v>385</v>
      </c>
      <c r="CZ7" s="9" t="s">
        <v>387</v>
      </c>
      <c r="DA7" s="9" t="s">
        <v>387</v>
      </c>
      <c r="DB7" s="9" t="s">
        <v>386</v>
      </c>
      <c r="DC7" s="9" t="s">
        <v>387</v>
      </c>
      <c r="DD7" s="9" t="s">
        <v>387</v>
      </c>
      <c r="DE7" s="9" t="s">
        <v>385</v>
      </c>
      <c r="DF7" s="9" t="s">
        <v>385</v>
      </c>
      <c r="DG7" s="9" t="s">
        <v>386</v>
      </c>
      <c r="DH7" s="9" t="s">
        <v>386</v>
      </c>
      <c r="DI7" s="9" t="s">
        <v>386</v>
      </c>
      <c r="DJ7" s="9" t="s">
        <v>387</v>
      </c>
      <c r="DK7" s="9" t="s">
        <v>387</v>
      </c>
      <c r="DL7" s="9" t="s">
        <v>386</v>
      </c>
      <c r="DM7" s="9" t="s">
        <v>386</v>
      </c>
      <c r="DN7" s="9" t="s">
        <v>385</v>
      </c>
      <c r="DO7" s="9" t="s">
        <v>385</v>
      </c>
      <c r="DP7" s="9" t="s">
        <v>386</v>
      </c>
      <c r="DQ7" s="9" t="s">
        <v>386</v>
      </c>
      <c r="DR7" s="9" t="s">
        <v>385</v>
      </c>
      <c r="DS7" s="9" t="s">
        <v>386</v>
      </c>
      <c r="DT7" s="9" t="s">
        <v>386</v>
      </c>
      <c r="DU7" s="9" t="s">
        <v>387</v>
      </c>
      <c r="DV7" s="9" t="s">
        <v>386</v>
      </c>
      <c r="DW7" s="9" t="s">
        <v>386</v>
      </c>
      <c r="DX7" s="9" t="s">
        <v>386</v>
      </c>
      <c r="DY7" s="9" t="s">
        <v>387</v>
      </c>
      <c r="DZ7" s="9" t="s">
        <v>386</v>
      </c>
      <c r="EA7" s="9" t="s">
        <v>386</v>
      </c>
      <c r="EB7" s="9" t="s">
        <v>386</v>
      </c>
      <c r="EC7" s="9" t="s">
        <v>387</v>
      </c>
      <c r="ED7" s="9" t="s">
        <v>387</v>
      </c>
      <c r="EE7" s="9" t="s">
        <v>385</v>
      </c>
      <c r="EF7" s="9" t="s">
        <v>386</v>
      </c>
      <c r="EG7" s="9" t="s">
        <v>386</v>
      </c>
      <c r="EH7" s="9" t="s">
        <v>386</v>
      </c>
      <c r="EI7" s="9" t="s">
        <v>386</v>
      </c>
      <c r="EJ7" s="9" t="s">
        <v>385</v>
      </c>
      <c r="EK7" s="9" t="s">
        <v>386</v>
      </c>
      <c r="EL7" s="9" t="s">
        <v>386</v>
      </c>
      <c r="EM7" s="9" t="s">
        <v>385</v>
      </c>
      <c r="EN7" s="9" t="s">
        <v>385</v>
      </c>
      <c r="EO7" s="9" t="s">
        <v>385</v>
      </c>
      <c r="EP7" s="9" t="s">
        <v>385</v>
      </c>
      <c r="EQ7" s="9" t="s">
        <v>387</v>
      </c>
      <c r="ER7" s="9" t="s">
        <v>385</v>
      </c>
      <c r="ES7" s="9" t="s">
        <v>385</v>
      </c>
      <c r="ET7" s="9" t="s">
        <v>385</v>
      </c>
      <c r="EU7" s="9" t="s">
        <v>386</v>
      </c>
      <c r="EV7" s="9" t="s">
        <v>386</v>
      </c>
      <c r="EW7" s="9" t="s">
        <v>386</v>
      </c>
      <c r="EX7" s="9" t="s">
        <v>385</v>
      </c>
      <c r="EY7" s="9" t="s">
        <v>386</v>
      </c>
      <c r="EZ7" s="9" t="s">
        <v>386</v>
      </c>
      <c r="FA7" s="9" t="s">
        <v>386</v>
      </c>
      <c r="FB7" s="9" t="s">
        <v>386</v>
      </c>
      <c r="FC7" s="9" t="s">
        <v>385</v>
      </c>
      <c r="FD7" s="9" t="s">
        <v>387</v>
      </c>
      <c r="FE7" s="9" t="s">
        <v>386</v>
      </c>
      <c r="FF7" s="9" t="s">
        <v>387</v>
      </c>
      <c r="FG7" s="9" t="s">
        <v>387</v>
      </c>
      <c r="FH7" s="9" t="s">
        <v>387</v>
      </c>
      <c r="FI7" s="9" t="s">
        <v>386</v>
      </c>
      <c r="FJ7" s="9" t="s">
        <v>387</v>
      </c>
      <c r="FK7" s="9" t="s">
        <v>387</v>
      </c>
      <c r="FL7" s="9" t="s">
        <v>387</v>
      </c>
      <c r="FM7" s="9" t="s">
        <v>387</v>
      </c>
      <c r="FN7" s="224"/>
      <c r="FO7" s="1"/>
      <c r="FP7" s="10" t="s">
        <v>387</v>
      </c>
      <c r="FQ7" s="10" t="s">
        <v>386</v>
      </c>
      <c r="FR7" s="10" t="s">
        <v>387</v>
      </c>
      <c r="FS7" s="10" t="s">
        <v>387</v>
      </c>
      <c r="FT7" s="10" t="s">
        <v>387</v>
      </c>
      <c r="FU7" s="10" t="s">
        <v>387</v>
      </c>
      <c r="FV7" s="10" t="s">
        <v>387</v>
      </c>
      <c r="FW7" s="10" t="s">
        <v>387</v>
      </c>
      <c r="FX7" s="220"/>
    </row>
    <row r="8" spans="1:180" ht="15" hidden="1" customHeight="1" x14ac:dyDescent="0.3">
      <c r="A8" s="224"/>
      <c r="B8" s="224"/>
      <c r="C8" s="9" t="s">
        <v>388</v>
      </c>
      <c r="D8" s="9" t="s">
        <v>388</v>
      </c>
      <c r="E8" s="9" t="s">
        <v>388</v>
      </c>
      <c r="F8" s="9" t="s">
        <v>389</v>
      </c>
      <c r="G8" s="9" t="s">
        <v>389</v>
      </c>
      <c r="H8" s="9" t="s">
        <v>388</v>
      </c>
      <c r="I8" s="9" t="s">
        <v>388</v>
      </c>
      <c r="J8" s="9" t="s">
        <v>389</v>
      </c>
      <c r="K8" s="9" t="s">
        <v>389</v>
      </c>
      <c r="L8" s="9" t="s">
        <v>389</v>
      </c>
      <c r="M8" s="9" t="s">
        <v>389</v>
      </c>
      <c r="N8" s="9" t="s">
        <v>389</v>
      </c>
      <c r="O8" s="9" t="s">
        <v>389</v>
      </c>
      <c r="P8" s="9" t="s">
        <v>389</v>
      </c>
      <c r="Q8" s="9" t="s">
        <v>389</v>
      </c>
      <c r="R8" s="9" t="s">
        <v>388</v>
      </c>
      <c r="S8" s="9" t="s">
        <v>388</v>
      </c>
      <c r="T8" s="9" t="s">
        <v>389</v>
      </c>
      <c r="U8" s="9" t="s">
        <v>389</v>
      </c>
      <c r="V8" s="9" t="s">
        <v>389</v>
      </c>
      <c r="W8" s="9" t="s">
        <v>389</v>
      </c>
      <c r="X8" s="9" t="s">
        <v>388</v>
      </c>
      <c r="Y8" s="9" t="s">
        <v>388</v>
      </c>
      <c r="Z8" s="9" t="s">
        <v>388</v>
      </c>
      <c r="AA8" s="9" t="s">
        <v>389</v>
      </c>
      <c r="AB8" s="9" t="s">
        <v>388</v>
      </c>
      <c r="AC8" s="9" t="s">
        <v>388</v>
      </c>
      <c r="AD8" s="9" t="s">
        <v>388</v>
      </c>
      <c r="AE8" s="9" t="s">
        <v>388</v>
      </c>
      <c r="AF8" s="9" t="s">
        <v>389</v>
      </c>
      <c r="AG8" s="9" t="s">
        <v>389</v>
      </c>
      <c r="AH8" s="9" t="s">
        <v>389</v>
      </c>
      <c r="AI8" s="9" t="s">
        <v>388</v>
      </c>
      <c r="AJ8" s="9" t="s">
        <v>388</v>
      </c>
      <c r="AK8" s="9" t="s">
        <v>389</v>
      </c>
      <c r="AL8" s="9" t="s">
        <v>389</v>
      </c>
      <c r="AM8" s="9" t="s">
        <v>389</v>
      </c>
      <c r="AN8" s="9" t="s">
        <v>388</v>
      </c>
      <c r="AO8" s="9" t="s">
        <v>388</v>
      </c>
      <c r="AP8" s="9" t="s">
        <v>388</v>
      </c>
      <c r="AQ8" s="9" t="s">
        <v>388</v>
      </c>
      <c r="AR8" s="9" t="s">
        <v>388</v>
      </c>
      <c r="AS8" s="9" t="s">
        <v>388</v>
      </c>
      <c r="AT8" s="9" t="s">
        <v>388</v>
      </c>
      <c r="AU8" s="9" t="s">
        <v>388</v>
      </c>
      <c r="AV8" s="9" t="s">
        <v>389</v>
      </c>
      <c r="AW8" s="9" t="s">
        <v>389</v>
      </c>
      <c r="AX8" s="9" t="s">
        <v>389</v>
      </c>
      <c r="AY8" s="9" t="s">
        <v>388</v>
      </c>
      <c r="AZ8" s="9" t="s">
        <v>388</v>
      </c>
      <c r="BA8" s="9" t="s">
        <v>388</v>
      </c>
      <c r="BB8" s="9" t="s">
        <v>388</v>
      </c>
      <c r="BC8" s="9" t="s">
        <v>388</v>
      </c>
      <c r="BD8" s="9" t="s">
        <v>388</v>
      </c>
      <c r="BE8" s="9" t="s">
        <v>388</v>
      </c>
      <c r="BF8" s="9" t="s">
        <v>388</v>
      </c>
      <c r="BG8" s="9" t="s">
        <v>388</v>
      </c>
      <c r="BH8" s="9" t="s">
        <v>389</v>
      </c>
      <c r="BI8" s="9" t="s">
        <v>389</v>
      </c>
      <c r="BJ8" s="9" t="s">
        <v>389</v>
      </c>
      <c r="BK8" s="9" t="s">
        <v>389</v>
      </c>
      <c r="BL8" s="9" t="s">
        <v>389</v>
      </c>
      <c r="BM8" s="9" t="s">
        <v>389</v>
      </c>
      <c r="BN8" s="9" t="s">
        <v>388</v>
      </c>
      <c r="BO8" s="9" t="s">
        <v>389</v>
      </c>
      <c r="BP8" s="9" t="s">
        <v>389</v>
      </c>
      <c r="BQ8" s="9" t="s">
        <v>389</v>
      </c>
      <c r="BR8" s="9" t="s">
        <v>389</v>
      </c>
      <c r="BS8" s="9" t="s">
        <v>389</v>
      </c>
      <c r="BT8" s="9" t="s">
        <v>389</v>
      </c>
      <c r="BU8" s="9" t="s">
        <v>389</v>
      </c>
      <c r="BV8" s="9" t="s">
        <v>389</v>
      </c>
      <c r="BW8" s="9" t="s">
        <v>389</v>
      </c>
      <c r="BX8" s="9" t="s">
        <v>388</v>
      </c>
      <c r="BY8" s="9" t="s">
        <v>389</v>
      </c>
      <c r="BZ8" s="9" t="s">
        <v>389</v>
      </c>
      <c r="CA8" s="9" t="s">
        <v>388</v>
      </c>
      <c r="CB8" s="9" t="s">
        <v>388</v>
      </c>
      <c r="CC8" s="9" t="s">
        <v>388</v>
      </c>
      <c r="CD8" s="9" t="s">
        <v>388</v>
      </c>
      <c r="CE8" s="9" t="s">
        <v>388</v>
      </c>
      <c r="CF8" s="9" t="s">
        <v>388</v>
      </c>
      <c r="CG8" s="9" t="s">
        <v>389</v>
      </c>
      <c r="CH8" s="9" t="s">
        <v>389</v>
      </c>
      <c r="CI8" s="9" t="s">
        <v>389</v>
      </c>
      <c r="CJ8" s="9" t="s">
        <v>389</v>
      </c>
      <c r="CK8" s="9" t="s">
        <v>389</v>
      </c>
      <c r="CL8" s="9" t="s">
        <v>389</v>
      </c>
      <c r="CM8" s="9" t="s">
        <v>389</v>
      </c>
      <c r="CN8" s="9" t="s">
        <v>389</v>
      </c>
      <c r="CO8" s="9" t="s">
        <v>389</v>
      </c>
      <c r="CP8" s="9" t="s">
        <v>389</v>
      </c>
      <c r="CQ8" s="9" t="s">
        <v>389</v>
      </c>
      <c r="CR8" s="9" t="s">
        <v>389</v>
      </c>
      <c r="CS8" s="9" t="s">
        <v>389</v>
      </c>
      <c r="CT8" s="9" t="s">
        <v>388</v>
      </c>
      <c r="CU8" s="9" t="s">
        <v>388</v>
      </c>
      <c r="CV8" s="9" t="s">
        <v>388</v>
      </c>
      <c r="CW8" s="9" t="s">
        <v>390</v>
      </c>
      <c r="CX8" s="9" t="s">
        <v>391</v>
      </c>
      <c r="CY8" s="9" t="s">
        <v>390</v>
      </c>
      <c r="CZ8" s="9" t="s">
        <v>391</v>
      </c>
      <c r="DA8" s="9" t="s">
        <v>390</v>
      </c>
      <c r="DB8" s="9" t="s">
        <v>388</v>
      </c>
      <c r="DC8" s="9" t="s">
        <v>388</v>
      </c>
      <c r="DD8" s="9" t="s">
        <v>388</v>
      </c>
      <c r="DE8" s="9" t="s">
        <v>390</v>
      </c>
      <c r="DF8" s="9" t="s">
        <v>388</v>
      </c>
      <c r="DG8" s="9" t="s">
        <v>388</v>
      </c>
      <c r="DH8" s="9" t="s">
        <v>388</v>
      </c>
      <c r="DI8" s="9" t="s">
        <v>388</v>
      </c>
      <c r="DJ8" s="9" t="s">
        <v>388</v>
      </c>
      <c r="DK8" s="9" t="s">
        <v>388</v>
      </c>
      <c r="DL8" s="9" t="s">
        <v>388</v>
      </c>
      <c r="DM8" s="9" t="s">
        <v>388</v>
      </c>
      <c r="DN8" s="9" t="s">
        <v>390</v>
      </c>
      <c r="DO8" s="9" t="s">
        <v>390</v>
      </c>
      <c r="DP8" s="9" t="s">
        <v>391</v>
      </c>
      <c r="DQ8" s="9" t="s">
        <v>391</v>
      </c>
      <c r="DR8" s="9" t="s">
        <v>390</v>
      </c>
      <c r="DS8" s="9" t="s">
        <v>388</v>
      </c>
      <c r="DT8" s="9" t="s">
        <v>388</v>
      </c>
      <c r="DU8" s="9" t="s">
        <v>388</v>
      </c>
      <c r="DV8" s="9" t="s">
        <v>388</v>
      </c>
      <c r="DW8" s="9" t="s">
        <v>390</v>
      </c>
      <c r="DX8" s="9" t="s">
        <v>388</v>
      </c>
      <c r="DY8" s="9" t="s">
        <v>388</v>
      </c>
      <c r="DZ8" s="9" t="s">
        <v>388</v>
      </c>
      <c r="EA8" s="9" t="s">
        <v>388</v>
      </c>
      <c r="EB8" s="9" t="s">
        <v>388</v>
      </c>
      <c r="EC8" s="9" t="s">
        <v>391</v>
      </c>
      <c r="ED8" s="9" t="s">
        <v>391</v>
      </c>
      <c r="EE8" s="9" t="s">
        <v>390</v>
      </c>
      <c r="EF8" s="9" t="s">
        <v>391</v>
      </c>
      <c r="EG8" s="9" t="s">
        <v>391</v>
      </c>
      <c r="EH8" s="9" t="s">
        <v>391</v>
      </c>
      <c r="EI8" s="9" t="s">
        <v>391</v>
      </c>
      <c r="EJ8" s="9" t="s">
        <v>390</v>
      </c>
      <c r="EK8" s="9" t="s">
        <v>388</v>
      </c>
      <c r="EL8" s="9" t="s">
        <v>388</v>
      </c>
      <c r="EM8" s="9" t="s">
        <v>388</v>
      </c>
      <c r="EN8" s="9" t="s">
        <v>388</v>
      </c>
      <c r="EO8" s="9" t="s">
        <v>388</v>
      </c>
      <c r="EP8" s="9" t="s">
        <v>388</v>
      </c>
      <c r="EQ8" s="9" t="s">
        <v>391</v>
      </c>
      <c r="ER8" s="9" t="s">
        <v>390</v>
      </c>
      <c r="ES8" s="9" t="s">
        <v>390</v>
      </c>
      <c r="ET8" s="9" t="s">
        <v>390</v>
      </c>
      <c r="EU8" s="9" t="s">
        <v>388</v>
      </c>
      <c r="EV8" s="9" t="s">
        <v>391</v>
      </c>
      <c r="EW8" s="9" t="s">
        <v>391</v>
      </c>
      <c r="EX8" s="9" t="s">
        <v>390</v>
      </c>
      <c r="EY8" s="9" t="s">
        <v>389</v>
      </c>
      <c r="EZ8" s="9" t="s">
        <v>389</v>
      </c>
      <c r="FA8" s="9" t="s">
        <v>389</v>
      </c>
      <c r="FB8" s="9" t="s">
        <v>389</v>
      </c>
      <c r="FC8" s="9" t="s">
        <v>390</v>
      </c>
      <c r="FD8" s="9" t="s">
        <v>388</v>
      </c>
      <c r="FE8" s="9" t="s">
        <v>388</v>
      </c>
      <c r="FF8" s="9" t="s">
        <v>389</v>
      </c>
      <c r="FG8" s="9" t="s">
        <v>389</v>
      </c>
      <c r="FH8" s="9" t="s">
        <v>389</v>
      </c>
      <c r="FI8" s="9" t="s">
        <v>389</v>
      </c>
      <c r="FJ8" s="9" t="s">
        <v>389</v>
      </c>
      <c r="FK8" s="9" t="s">
        <v>389</v>
      </c>
      <c r="FL8" s="9" t="s">
        <v>389</v>
      </c>
      <c r="FM8" s="9" t="s">
        <v>389</v>
      </c>
      <c r="FN8" s="224"/>
      <c r="FO8" s="1"/>
      <c r="FP8" s="10" t="s">
        <v>388</v>
      </c>
      <c r="FQ8" s="10" t="s">
        <v>388</v>
      </c>
      <c r="FR8" s="10" t="s">
        <v>388</v>
      </c>
      <c r="FS8" s="10" t="s">
        <v>388</v>
      </c>
      <c r="FT8" s="10" t="s">
        <v>389</v>
      </c>
      <c r="FU8" s="10" t="s">
        <v>389</v>
      </c>
      <c r="FV8" s="10" t="s">
        <v>388</v>
      </c>
      <c r="FW8" s="10" t="s">
        <v>388</v>
      </c>
      <c r="FX8" s="220"/>
    </row>
    <row r="9" spans="1:180" ht="40.049999999999997" customHeight="1" x14ac:dyDescent="0.3">
      <c r="A9" s="224"/>
      <c r="B9" s="224"/>
      <c r="C9" s="11" t="s">
        <v>392</v>
      </c>
      <c r="D9" s="11" t="s">
        <v>53</v>
      </c>
      <c r="E9" s="11" t="s">
        <v>53</v>
      </c>
      <c r="F9" s="11" t="s">
        <v>53</v>
      </c>
      <c r="G9" s="11" t="s">
        <v>53</v>
      </c>
      <c r="H9" s="11" t="s">
        <v>91</v>
      </c>
      <c r="I9" s="11" t="s">
        <v>91</v>
      </c>
      <c r="J9" s="11" t="s">
        <v>138</v>
      </c>
      <c r="K9" s="11" t="s">
        <v>138</v>
      </c>
      <c r="L9" s="11" t="s">
        <v>75</v>
      </c>
      <c r="M9" s="11" t="s">
        <v>75</v>
      </c>
      <c r="N9" s="11" t="s">
        <v>75</v>
      </c>
      <c r="O9" s="11" t="s">
        <v>75</v>
      </c>
      <c r="P9" s="11" t="s">
        <v>75</v>
      </c>
      <c r="Q9" s="11" t="s">
        <v>75</v>
      </c>
      <c r="R9" s="11" t="s">
        <v>75</v>
      </c>
      <c r="S9" s="11" t="s">
        <v>75</v>
      </c>
      <c r="T9" s="11" t="s">
        <v>332</v>
      </c>
      <c r="U9" s="11" t="s">
        <v>332</v>
      </c>
      <c r="V9" s="11" t="s">
        <v>332</v>
      </c>
      <c r="W9" s="11" t="s">
        <v>332</v>
      </c>
      <c r="X9" s="11" t="s">
        <v>393</v>
      </c>
      <c r="Y9" s="11" t="s">
        <v>189</v>
      </c>
      <c r="Z9" s="11" t="s">
        <v>189</v>
      </c>
      <c r="AA9" s="11" t="s">
        <v>189</v>
      </c>
      <c r="AB9" s="11" t="s">
        <v>49</v>
      </c>
      <c r="AC9" s="11" t="s">
        <v>49</v>
      </c>
      <c r="AD9" s="11" t="s">
        <v>49</v>
      </c>
      <c r="AE9" s="11" t="s">
        <v>49</v>
      </c>
      <c r="AF9" s="11" t="s">
        <v>49</v>
      </c>
      <c r="AG9" s="11" t="s">
        <v>49</v>
      </c>
      <c r="AH9" s="11" t="s">
        <v>49</v>
      </c>
      <c r="AI9" s="11" t="s">
        <v>323</v>
      </c>
      <c r="AJ9" s="11" t="s">
        <v>45</v>
      </c>
      <c r="AK9" s="11" t="s">
        <v>261</v>
      </c>
      <c r="AL9" s="11" t="s">
        <v>394</v>
      </c>
      <c r="AM9" s="11" t="s">
        <v>394</v>
      </c>
      <c r="AN9" s="11" t="s">
        <v>395</v>
      </c>
      <c r="AO9" s="11" t="s">
        <v>395</v>
      </c>
      <c r="AP9" s="11" t="s">
        <v>396</v>
      </c>
      <c r="AQ9" s="11" t="s">
        <v>397</v>
      </c>
      <c r="AR9" s="11" t="s">
        <v>397</v>
      </c>
      <c r="AS9" s="11" t="s">
        <v>398</v>
      </c>
      <c r="AT9" s="11" t="s">
        <v>399</v>
      </c>
      <c r="AU9" s="11" t="s">
        <v>400</v>
      </c>
      <c r="AV9" s="11" t="s">
        <v>72</v>
      </c>
      <c r="AW9" s="11" t="s">
        <v>72</v>
      </c>
      <c r="AX9" s="11" t="s">
        <v>72</v>
      </c>
      <c r="AY9" s="11" t="s">
        <v>132</v>
      </c>
      <c r="AZ9" s="11" t="s">
        <v>132</v>
      </c>
      <c r="BA9" s="11" t="s">
        <v>132</v>
      </c>
      <c r="BB9" s="11" t="s">
        <v>132</v>
      </c>
      <c r="BC9" s="11" t="s">
        <v>132</v>
      </c>
      <c r="BD9" s="11" t="s">
        <v>132</v>
      </c>
      <c r="BE9" s="11" t="s">
        <v>401</v>
      </c>
      <c r="BF9" s="11" t="s">
        <v>401</v>
      </c>
      <c r="BG9" s="11" t="s">
        <v>402</v>
      </c>
      <c r="BH9" s="11" t="s">
        <v>56</v>
      </c>
      <c r="BI9" s="11" t="s">
        <v>56</v>
      </c>
      <c r="BJ9" s="11" t="s">
        <v>56</v>
      </c>
      <c r="BK9" s="11" t="s">
        <v>63</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403</v>
      </c>
      <c r="BZ9" s="11" t="s">
        <v>403</v>
      </c>
      <c r="CA9" s="11" t="s">
        <v>404</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129</v>
      </c>
      <c r="CO9" s="11" t="s">
        <v>129</v>
      </c>
      <c r="CP9" s="11" t="s">
        <v>129</v>
      </c>
      <c r="CQ9" s="11" t="s">
        <v>129</v>
      </c>
      <c r="CR9" s="11" t="s">
        <v>135</v>
      </c>
      <c r="CS9" s="11" t="s">
        <v>135</v>
      </c>
      <c r="CT9" s="11" t="s">
        <v>405</v>
      </c>
      <c r="CU9" s="11" t="s">
        <v>405</v>
      </c>
      <c r="CV9" s="11" t="s">
        <v>406</v>
      </c>
      <c r="CW9" s="11" t="s">
        <v>407</v>
      </c>
      <c r="CX9" s="11" t="s">
        <v>408</v>
      </c>
      <c r="CY9" s="11" t="s">
        <v>409</v>
      </c>
      <c r="CZ9" s="11" t="s">
        <v>410</v>
      </c>
      <c r="DA9" s="11" t="s">
        <v>411</v>
      </c>
      <c r="DB9" s="11" t="s">
        <v>412</v>
      </c>
      <c r="DC9" s="11" t="s">
        <v>91</v>
      </c>
      <c r="DD9" s="11" t="s">
        <v>91</v>
      </c>
      <c r="DE9" s="11" t="s">
        <v>75</v>
      </c>
      <c r="DF9" s="11" t="s">
        <v>323</v>
      </c>
      <c r="DG9" s="11" t="s">
        <v>413</v>
      </c>
      <c r="DH9" s="11" t="s">
        <v>414</v>
      </c>
      <c r="DI9" s="11" t="s">
        <v>415</v>
      </c>
      <c r="DJ9" s="11" t="s">
        <v>416</v>
      </c>
      <c r="DK9" s="11" t="s">
        <v>417</v>
      </c>
      <c r="DL9" s="11" t="s">
        <v>418</v>
      </c>
      <c r="DM9" s="11" t="s">
        <v>419</v>
      </c>
      <c r="DN9" s="11" t="s">
        <v>420</v>
      </c>
      <c r="DO9" s="11" t="s">
        <v>421</v>
      </c>
      <c r="DP9" s="11" t="s">
        <v>422</v>
      </c>
      <c r="DQ9" s="11" t="s">
        <v>423</v>
      </c>
      <c r="DR9" s="11" t="s">
        <v>424</v>
      </c>
      <c r="DS9" s="11" t="s">
        <v>425</v>
      </c>
      <c r="DT9" s="11" t="s">
        <v>426</v>
      </c>
      <c r="DU9" s="11" t="s">
        <v>427</v>
      </c>
      <c r="DV9" s="11" t="s">
        <v>178</v>
      </c>
      <c r="DW9" s="11" t="s">
        <v>428</v>
      </c>
      <c r="DX9" s="11" t="s">
        <v>429</v>
      </c>
      <c r="DY9" s="11" t="s">
        <v>429</v>
      </c>
      <c r="DZ9" s="11" t="s">
        <v>429</v>
      </c>
      <c r="EA9" s="11" t="s">
        <v>429</v>
      </c>
      <c r="EB9" s="11" t="s">
        <v>430</v>
      </c>
      <c r="EC9" s="11" t="s">
        <v>431</v>
      </c>
      <c r="ED9" s="11" t="s">
        <v>431</v>
      </c>
      <c r="EE9" s="11" t="s">
        <v>63</v>
      </c>
      <c r="EF9" s="11" t="s">
        <v>63</v>
      </c>
      <c r="EG9" s="11" t="s">
        <v>63</v>
      </c>
      <c r="EH9" s="11" t="s">
        <v>63</v>
      </c>
      <c r="EI9" s="11" t="s">
        <v>63</v>
      </c>
      <c r="EJ9" s="11" t="s">
        <v>63</v>
      </c>
      <c r="EK9" s="11" t="s">
        <v>432</v>
      </c>
      <c r="EL9" s="11" t="s">
        <v>432</v>
      </c>
      <c r="EM9" s="11" t="s">
        <v>14</v>
      </c>
      <c r="EN9" s="11" t="s">
        <v>14</v>
      </c>
      <c r="EO9" s="11" t="s">
        <v>14</v>
      </c>
      <c r="EP9" s="11" t="s">
        <v>14</v>
      </c>
      <c r="EQ9" s="11" t="s">
        <v>213</v>
      </c>
      <c r="ER9" s="11" t="s">
        <v>433</v>
      </c>
      <c r="ES9" s="11" t="s">
        <v>434</v>
      </c>
      <c r="ET9" s="11" t="s">
        <v>115</v>
      </c>
      <c r="EU9" s="11" t="s">
        <v>115</v>
      </c>
      <c r="EV9" s="11" t="s">
        <v>115</v>
      </c>
      <c r="EW9" s="11" t="s">
        <v>115</v>
      </c>
      <c r="EX9" s="11" t="s">
        <v>115</v>
      </c>
      <c r="EY9" s="11" t="s">
        <v>268</v>
      </c>
      <c r="EZ9" s="11" t="s">
        <v>268</v>
      </c>
      <c r="FA9" s="11" t="s">
        <v>268</v>
      </c>
      <c r="FB9" s="11" t="s">
        <v>268</v>
      </c>
      <c r="FC9" s="11" t="s">
        <v>435</v>
      </c>
      <c r="FD9" s="11" t="s">
        <v>436</v>
      </c>
      <c r="FE9" s="11" t="s">
        <v>436</v>
      </c>
      <c r="FF9" s="11" t="s">
        <v>437</v>
      </c>
      <c r="FG9" s="11" t="s">
        <v>438</v>
      </c>
      <c r="FH9" s="11" t="s">
        <v>438</v>
      </c>
      <c r="FI9" s="11" t="s">
        <v>439</v>
      </c>
      <c r="FJ9" s="11" t="s">
        <v>155</v>
      </c>
      <c r="FK9" s="11" t="s">
        <v>440</v>
      </c>
      <c r="FL9" s="11" t="s">
        <v>441</v>
      </c>
      <c r="FM9" s="11" t="s">
        <v>442</v>
      </c>
      <c r="FN9" s="224"/>
      <c r="FO9" s="1"/>
      <c r="FP9" s="12" t="s">
        <v>443</v>
      </c>
      <c r="FQ9" s="12" t="s">
        <v>444</v>
      </c>
      <c r="FR9" s="12" t="s">
        <v>445</v>
      </c>
      <c r="FS9" s="12" t="s">
        <v>446</v>
      </c>
      <c r="FT9" s="12" t="s">
        <v>447</v>
      </c>
      <c r="FU9" s="12" t="s">
        <v>448</v>
      </c>
      <c r="FV9" s="12" t="s">
        <v>436</v>
      </c>
      <c r="FW9" s="12" t="s">
        <v>436</v>
      </c>
      <c r="FX9" s="220"/>
    </row>
    <row r="10" spans="1:180" ht="40.049999999999997" customHeight="1" x14ac:dyDescent="0.3">
      <c r="A10" s="224"/>
      <c r="B10" s="224"/>
      <c r="C10" s="9" t="s">
        <v>449</v>
      </c>
      <c r="D10" s="9" t="s">
        <v>450</v>
      </c>
      <c r="E10" s="9" t="s">
        <v>451</v>
      </c>
      <c r="F10" s="9" t="s">
        <v>452</v>
      </c>
      <c r="G10" s="9" t="s">
        <v>453</v>
      </c>
      <c r="H10" s="9" t="s">
        <v>454</v>
      </c>
      <c r="I10" s="9" t="s">
        <v>455</v>
      </c>
      <c r="J10" s="9" t="s">
        <v>456</v>
      </c>
      <c r="K10" s="9" t="s">
        <v>457</v>
      </c>
      <c r="L10" s="9" t="s">
        <v>458</v>
      </c>
      <c r="M10" s="9" t="s">
        <v>459</v>
      </c>
      <c r="N10" s="9" t="s">
        <v>460</v>
      </c>
      <c r="O10" s="9" t="s">
        <v>461</v>
      </c>
      <c r="P10" s="9" t="s">
        <v>462</v>
      </c>
      <c r="Q10" s="9" t="s">
        <v>463</v>
      </c>
      <c r="R10" s="9" t="s">
        <v>464</v>
      </c>
      <c r="S10" s="9" t="s">
        <v>465</v>
      </c>
      <c r="T10" s="9" t="s">
        <v>466</v>
      </c>
      <c r="U10" s="9" t="s">
        <v>467</v>
      </c>
      <c r="V10" s="9" t="s">
        <v>468</v>
      </c>
      <c r="W10" s="9" t="s">
        <v>469</v>
      </c>
      <c r="X10" s="9" t="s">
        <v>470</v>
      </c>
      <c r="Y10" s="9" t="s">
        <v>471</v>
      </c>
      <c r="Z10" s="9" t="s">
        <v>472</v>
      </c>
      <c r="AA10" s="9" t="s">
        <v>193</v>
      </c>
      <c r="AB10" s="9" t="s">
        <v>473</v>
      </c>
      <c r="AC10" s="9" t="s">
        <v>474</v>
      </c>
      <c r="AD10" s="9" t="s">
        <v>475</v>
      </c>
      <c r="AE10" s="9" t="s">
        <v>476</v>
      </c>
      <c r="AF10" s="9" t="s">
        <v>477</v>
      </c>
      <c r="AG10" s="9" t="s">
        <v>478</v>
      </c>
      <c r="AH10" s="9" t="s">
        <v>479</v>
      </c>
      <c r="AI10" s="9" t="s">
        <v>480</v>
      </c>
      <c r="AJ10" s="9" t="s">
        <v>481</v>
      </c>
      <c r="AK10" s="9" t="s">
        <v>482</v>
      </c>
      <c r="AL10" s="9" t="s">
        <v>483</v>
      </c>
      <c r="AM10" s="9" t="s">
        <v>484</v>
      </c>
      <c r="AN10" s="9" t="s">
        <v>485</v>
      </c>
      <c r="AO10" s="9" t="s">
        <v>486</v>
      </c>
      <c r="AP10" s="9" t="s">
        <v>396</v>
      </c>
      <c r="AQ10" s="9" t="s">
        <v>487</v>
      </c>
      <c r="AR10" s="9" t="s">
        <v>488</v>
      </c>
      <c r="AS10" s="9" t="s">
        <v>489</v>
      </c>
      <c r="AT10" s="9" t="s">
        <v>490</v>
      </c>
      <c r="AU10" s="9" t="s">
        <v>491</v>
      </c>
      <c r="AV10" s="9" t="s">
        <v>492</v>
      </c>
      <c r="AW10" s="9" t="s">
        <v>493</v>
      </c>
      <c r="AX10" s="9" t="s">
        <v>494</v>
      </c>
      <c r="AY10" s="9" t="s">
        <v>495</v>
      </c>
      <c r="AZ10" s="9" t="s">
        <v>496</v>
      </c>
      <c r="BA10" s="9" t="s">
        <v>497</v>
      </c>
      <c r="BB10" s="9" t="s">
        <v>498</v>
      </c>
      <c r="BC10" s="9" t="s">
        <v>499</v>
      </c>
      <c r="BD10" s="9" t="s">
        <v>500</v>
      </c>
      <c r="BE10" s="9" t="s">
        <v>501</v>
      </c>
      <c r="BF10" s="9" t="s">
        <v>502</v>
      </c>
      <c r="BG10" s="9" t="s">
        <v>503</v>
      </c>
      <c r="BH10" s="9" t="s">
        <v>504</v>
      </c>
      <c r="BI10" s="9" t="s">
        <v>505</v>
      </c>
      <c r="BJ10" s="9" t="s">
        <v>506</v>
      </c>
      <c r="BK10" s="9" t="s">
        <v>507</v>
      </c>
      <c r="BL10" s="9" t="s">
        <v>508</v>
      </c>
      <c r="BM10" s="9" t="s">
        <v>509</v>
      </c>
      <c r="BN10" s="9" t="s">
        <v>510</v>
      </c>
      <c r="BO10" s="9" t="s">
        <v>511</v>
      </c>
      <c r="BP10" s="9" t="s">
        <v>512</v>
      </c>
      <c r="BQ10" s="9" t="s">
        <v>513</v>
      </c>
      <c r="BR10" s="9" t="s">
        <v>514</v>
      </c>
      <c r="BS10" s="9" t="s">
        <v>515</v>
      </c>
      <c r="BT10" s="9" t="s">
        <v>516</v>
      </c>
      <c r="BU10" s="9" t="s">
        <v>517</v>
      </c>
      <c r="BV10" s="9" t="s">
        <v>518</v>
      </c>
      <c r="BW10" s="9" t="s">
        <v>519</v>
      </c>
      <c r="BX10" s="9" t="s">
        <v>520</v>
      </c>
      <c r="BY10" s="9" t="s">
        <v>521</v>
      </c>
      <c r="BZ10" s="9" t="s">
        <v>522</v>
      </c>
      <c r="CA10" s="9" t="s">
        <v>523</v>
      </c>
      <c r="CB10" s="9" t="s">
        <v>265</v>
      </c>
      <c r="CC10" s="9" t="s">
        <v>267</v>
      </c>
      <c r="CD10" s="9" t="s">
        <v>524</v>
      </c>
      <c r="CE10" s="9" t="s">
        <v>525</v>
      </c>
      <c r="CF10" s="9" t="s">
        <v>526</v>
      </c>
      <c r="CG10" s="9" t="s">
        <v>527</v>
      </c>
      <c r="CH10" s="9" t="s">
        <v>528</v>
      </c>
      <c r="CI10" s="9" t="s">
        <v>529</v>
      </c>
      <c r="CJ10" s="9" t="s">
        <v>530</v>
      </c>
      <c r="CK10" s="9" t="s">
        <v>531</v>
      </c>
      <c r="CL10" s="9" t="s">
        <v>532</v>
      </c>
      <c r="CM10" s="9" t="s">
        <v>533</v>
      </c>
      <c r="CN10" s="9" t="s">
        <v>534</v>
      </c>
      <c r="CO10" s="9" t="s">
        <v>535</v>
      </c>
      <c r="CP10" s="9" t="s">
        <v>536</v>
      </c>
      <c r="CQ10" s="9" t="s">
        <v>537</v>
      </c>
      <c r="CR10" s="9" t="s">
        <v>538</v>
      </c>
      <c r="CS10" s="9" t="s">
        <v>539</v>
      </c>
      <c r="CT10" s="9" t="s">
        <v>540</v>
      </c>
      <c r="CU10" s="9" t="s">
        <v>541</v>
      </c>
      <c r="CV10" s="9" t="s">
        <v>542</v>
      </c>
      <c r="CW10" s="9" t="s">
        <v>543</v>
      </c>
      <c r="CX10" s="9" t="s">
        <v>544</v>
      </c>
      <c r="CY10" s="9" t="s">
        <v>545</v>
      </c>
      <c r="CZ10" s="9" t="s">
        <v>546</v>
      </c>
      <c r="DA10" s="9" t="s">
        <v>547</v>
      </c>
      <c r="DB10" s="9" t="s">
        <v>548</v>
      </c>
      <c r="DC10" s="9" t="s">
        <v>549</v>
      </c>
      <c r="DD10" s="9" t="s">
        <v>550</v>
      </c>
      <c r="DE10" s="9" t="s">
        <v>551</v>
      </c>
      <c r="DF10" s="9" t="s">
        <v>552</v>
      </c>
      <c r="DG10" s="9" t="s">
        <v>553</v>
      </c>
      <c r="DH10" s="9" t="s">
        <v>554</v>
      </c>
      <c r="DI10" s="9" t="s">
        <v>555</v>
      </c>
      <c r="DJ10" s="9" t="s">
        <v>556</v>
      </c>
      <c r="DK10" s="9" t="s">
        <v>557</v>
      </c>
      <c r="DL10" s="9" t="s">
        <v>558</v>
      </c>
      <c r="DM10" s="9" t="s">
        <v>559</v>
      </c>
      <c r="DN10" s="9" t="s">
        <v>560</v>
      </c>
      <c r="DO10" s="9" t="s">
        <v>561</v>
      </c>
      <c r="DP10" s="9" t="s">
        <v>562</v>
      </c>
      <c r="DQ10" s="9" t="s">
        <v>563</v>
      </c>
      <c r="DR10" s="9" t="s">
        <v>564</v>
      </c>
      <c r="DS10" s="9" t="s">
        <v>565</v>
      </c>
      <c r="DT10" s="9" t="s">
        <v>566</v>
      </c>
      <c r="DU10" s="9" t="s">
        <v>567</v>
      </c>
      <c r="DV10" s="9" t="s">
        <v>179</v>
      </c>
      <c r="DW10" s="9" t="s">
        <v>568</v>
      </c>
      <c r="DX10" s="9" t="s">
        <v>569</v>
      </c>
      <c r="DY10" s="9" t="s">
        <v>570</v>
      </c>
      <c r="DZ10" s="9" t="s">
        <v>571</v>
      </c>
      <c r="EA10" s="9" t="s">
        <v>572</v>
      </c>
      <c r="EB10" s="9" t="s">
        <v>573</v>
      </c>
      <c r="EC10" s="9" t="s">
        <v>574</v>
      </c>
      <c r="ED10" s="9" t="s">
        <v>575</v>
      </c>
      <c r="EE10" s="9" t="s">
        <v>203</v>
      </c>
      <c r="EF10" s="9" t="s">
        <v>576</v>
      </c>
      <c r="EG10" s="9" t="s">
        <v>577</v>
      </c>
      <c r="EH10" s="9" t="s">
        <v>578</v>
      </c>
      <c r="EI10" s="9" t="s">
        <v>579</v>
      </c>
      <c r="EJ10" s="9" t="s">
        <v>580</v>
      </c>
      <c r="EK10" s="9" t="s">
        <v>581</v>
      </c>
      <c r="EL10" s="9" t="s">
        <v>582</v>
      </c>
      <c r="EM10" s="9" t="s">
        <v>583</v>
      </c>
      <c r="EN10" s="9" t="s">
        <v>584</v>
      </c>
      <c r="EO10" s="9" t="s">
        <v>585</v>
      </c>
      <c r="EP10" s="9" t="s">
        <v>586</v>
      </c>
      <c r="EQ10" s="9" t="s">
        <v>587</v>
      </c>
      <c r="ER10" s="9" t="s">
        <v>588</v>
      </c>
      <c r="ES10" s="9" t="s">
        <v>589</v>
      </c>
      <c r="ET10" s="9" t="s">
        <v>590</v>
      </c>
      <c r="EU10" s="9" t="s">
        <v>591</v>
      </c>
      <c r="EV10" s="9" t="s">
        <v>592</v>
      </c>
      <c r="EW10" s="9" t="s">
        <v>593</v>
      </c>
      <c r="EX10" s="9" t="s">
        <v>594</v>
      </c>
      <c r="EY10" s="9" t="s">
        <v>595</v>
      </c>
      <c r="EZ10" s="9" t="s">
        <v>596</v>
      </c>
      <c r="FA10" s="9" t="s">
        <v>597</v>
      </c>
      <c r="FB10" s="9" t="s">
        <v>598</v>
      </c>
      <c r="FC10" s="9" t="s">
        <v>599</v>
      </c>
      <c r="FD10" s="9" t="s">
        <v>600</v>
      </c>
      <c r="FE10" s="9" t="s">
        <v>601</v>
      </c>
      <c r="FF10" s="9" t="s">
        <v>602</v>
      </c>
      <c r="FG10" s="9" t="s">
        <v>603</v>
      </c>
      <c r="FH10" s="9" t="s">
        <v>604</v>
      </c>
      <c r="FI10" s="9" t="s">
        <v>605</v>
      </c>
      <c r="FJ10" s="9" t="s">
        <v>606</v>
      </c>
      <c r="FK10" s="9" t="s">
        <v>607</v>
      </c>
      <c r="FL10" s="9" t="s">
        <v>608</v>
      </c>
      <c r="FM10" s="9" t="s">
        <v>609</v>
      </c>
      <c r="FN10" s="224" t="s">
        <v>669</v>
      </c>
      <c r="FO10" s="1"/>
      <c r="FP10" s="10" t="s">
        <v>611</v>
      </c>
      <c r="FQ10" s="10" t="s">
        <v>612</v>
      </c>
      <c r="FR10" s="10" t="s">
        <v>613</v>
      </c>
      <c r="FS10" s="10" t="s">
        <v>614</v>
      </c>
      <c r="FT10" s="10" t="s">
        <v>615</v>
      </c>
      <c r="FU10" s="10" t="s">
        <v>616</v>
      </c>
      <c r="FV10" s="10" t="s">
        <v>617</v>
      </c>
      <c r="FW10" s="10" t="s">
        <v>618</v>
      </c>
      <c r="FX10" s="220" t="s">
        <v>669</v>
      </c>
    </row>
    <row r="11" spans="1:180" ht="24" customHeight="1" x14ac:dyDescent="0.3">
      <c r="A11" s="13" t="s">
        <v>42</v>
      </c>
      <c r="B11" s="13" t="s">
        <v>619</v>
      </c>
      <c r="C11" s="14">
        <v>44.6</v>
      </c>
      <c r="D11" s="14">
        <v>-70.7</v>
      </c>
      <c r="E11" s="14">
        <v>-19.399999999999999</v>
      </c>
      <c r="F11" s="14"/>
      <c r="G11" s="14"/>
      <c r="H11" s="14">
        <v>-9.6999999999999993</v>
      </c>
      <c r="I11" s="14">
        <v>-7</v>
      </c>
      <c r="J11" s="14"/>
      <c r="K11" s="14"/>
      <c r="L11" s="14"/>
      <c r="M11" s="14">
        <v>-39.1</v>
      </c>
      <c r="N11" s="14">
        <v>-20.100000000000001</v>
      </c>
      <c r="O11" s="14"/>
      <c r="P11" s="14">
        <v>-7.3</v>
      </c>
      <c r="Q11" s="14"/>
      <c r="R11" s="14">
        <v>-0.7</v>
      </c>
      <c r="S11" s="14">
        <v>0.1</v>
      </c>
      <c r="T11" s="14"/>
      <c r="U11" s="14"/>
      <c r="V11" s="14"/>
      <c r="W11" s="14"/>
      <c r="X11" s="14">
        <v>7.6</v>
      </c>
      <c r="Y11" s="14">
        <v>0.8</v>
      </c>
      <c r="Z11" s="14">
        <v>1</v>
      </c>
      <c r="AA11" s="14">
        <v>3.1</v>
      </c>
      <c r="AB11" s="14">
        <v>-3.4</v>
      </c>
      <c r="AC11" s="14">
        <v>3.3</v>
      </c>
      <c r="AD11" s="14">
        <v>9.3000000000000007</v>
      </c>
      <c r="AE11" s="14"/>
      <c r="AF11" s="14"/>
      <c r="AG11" s="14"/>
      <c r="AH11" s="14"/>
      <c r="AI11" s="14">
        <v>21.6</v>
      </c>
      <c r="AJ11" s="14">
        <v>-20.100000000000001</v>
      </c>
      <c r="AK11" s="14"/>
      <c r="AL11" s="14"/>
      <c r="AM11" s="14"/>
      <c r="AN11" s="14">
        <v>-1.4</v>
      </c>
      <c r="AO11" s="14">
        <v>-37.6</v>
      </c>
      <c r="AP11" s="14">
        <v>-0.3</v>
      </c>
      <c r="AQ11" s="14">
        <v>11.9</v>
      </c>
      <c r="AR11" s="14">
        <v>1</v>
      </c>
      <c r="AS11" s="14">
        <v>0.4</v>
      </c>
      <c r="AT11" s="14">
        <v>2.1</v>
      </c>
      <c r="AU11" s="14">
        <v>1.2</v>
      </c>
      <c r="AV11" s="14">
        <v>-10.3</v>
      </c>
      <c r="AW11" s="14">
        <v>-35</v>
      </c>
      <c r="AX11" s="14">
        <v>-51.8</v>
      </c>
      <c r="AY11" s="14">
        <v>-2.7</v>
      </c>
      <c r="AZ11" s="14">
        <v>0.2</v>
      </c>
      <c r="BA11" s="14">
        <v>-3.3</v>
      </c>
      <c r="BB11" s="14">
        <v>1</v>
      </c>
      <c r="BC11" s="14">
        <v>0.1</v>
      </c>
      <c r="BD11" s="14">
        <v>-0.6</v>
      </c>
      <c r="BE11" s="14"/>
      <c r="BF11" s="14"/>
      <c r="BG11" s="14">
        <v>-3.4</v>
      </c>
      <c r="BH11" s="14"/>
      <c r="BI11" s="14"/>
      <c r="BJ11" s="14">
        <v>-1.7</v>
      </c>
      <c r="BK11" s="14"/>
      <c r="BL11" s="14"/>
      <c r="BM11" s="14"/>
      <c r="BN11" s="14">
        <v>-2.2000000000000002</v>
      </c>
      <c r="BO11" s="14">
        <v>-45.3</v>
      </c>
      <c r="BP11" s="14">
        <v>-60.3</v>
      </c>
      <c r="BQ11" s="14">
        <v>-19</v>
      </c>
      <c r="BR11" s="14">
        <v>-31.7</v>
      </c>
      <c r="BS11" s="14">
        <v>-3.7</v>
      </c>
      <c r="BT11" s="14">
        <v>-6.4</v>
      </c>
      <c r="BU11" s="14"/>
      <c r="BV11" s="14"/>
      <c r="BW11" s="14"/>
      <c r="BX11" s="14"/>
      <c r="BY11" s="14">
        <v>0</v>
      </c>
      <c r="BZ11" s="14"/>
      <c r="CA11" s="14"/>
      <c r="CB11" s="14">
        <v>32.200000000000003</v>
      </c>
      <c r="CC11" s="14">
        <v>16.5</v>
      </c>
      <c r="CD11" s="14">
        <v>-6.3</v>
      </c>
      <c r="CE11" s="14">
        <v>8.6999999999999993</v>
      </c>
      <c r="CF11" s="14">
        <v>-2.9</v>
      </c>
      <c r="CG11" s="14"/>
      <c r="CH11" s="14"/>
      <c r="CI11" s="14"/>
      <c r="CJ11" s="14">
        <v>-17.600000000000001</v>
      </c>
      <c r="CK11" s="14">
        <v>-20</v>
      </c>
      <c r="CL11" s="14">
        <v>-46</v>
      </c>
      <c r="CM11" s="14"/>
      <c r="CN11" s="14"/>
      <c r="CO11" s="14"/>
      <c r="CP11" s="14">
        <v>0</v>
      </c>
      <c r="CQ11" s="14"/>
      <c r="CR11" s="14">
        <v>-29.6</v>
      </c>
      <c r="CS11" s="14">
        <v>-20.2</v>
      </c>
      <c r="CT11" s="14">
        <v>-1.1000000000000001</v>
      </c>
      <c r="CU11" s="14"/>
      <c r="CV11" s="14">
        <v>0.3</v>
      </c>
      <c r="CW11" s="14"/>
      <c r="CX11" s="14">
        <v>-2.8</v>
      </c>
      <c r="CY11" s="14">
        <v>0</v>
      </c>
      <c r="CZ11" s="14">
        <v>-4.3</v>
      </c>
      <c r="DA11" s="14"/>
      <c r="DB11" s="14">
        <v>0</v>
      </c>
      <c r="DC11" s="14"/>
      <c r="DD11" s="14">
        <v>-0.9</v>
      </c>
      <c r="DE11" s="14">
        <v>0</v>
      </c>
      <c r="DF11" s="14"/>
      <c r="DG11" s="14">
        <v>0.1</v>
      </c>
      <c r="DH11" s="14">
        <v>0.9</v>
      </c>
      <c r="DI11" s="14">
        <v>0.1</v>
      </c>
      <c r="DJ11" s="14">
        <v>-1.4</v>
      </c>
      <c r="DK11" s="14">
        <v>0.3</v>
      </c>
      <c r="DL11" s="14">
        <v>0.4</v>
      </c>
      <c r="DM11" s="14"/>
      <c r="DN11" s="14">
        <v>0</v>
      </c>
      <c r="DO11" s="14">
        <v>0</v>
      </c>
      <c r="DP11" s="14">
        <v>-1.4</v>
      </c>
      <c r="DQ11" s="14">
        <v>-2.4</v>
      </c>
      <c r="DR11" s="14">
        <v>0</v>
      </c>
      <c r="DS11" s="14">
        <v>-0.2</v>
      </c>
      <c r="DT11" s="14">
        <v>-1.2</v>
      </c>
      <c r="DU11" s="14">
        <v>0.5</v>
      </c>
      <c r="DV11" s="14"/>
      <c r="DW11" s="14"/>
      <c r="DX11" s="14">
        <v>-1.5</v>
      </c>
      <c r="DY11" s="14">
        <v>0.2</v>
      </c>
      <c r="DZ11" s="14">
        <v>1.2</v>
      </c>
      <c r="EA11" s="14">
        <v>1.8</v>
      </c>
      <c r="EB11" s="14">
        <v>-0.3</v>
      </c>
      <c r="EC11" s="14">
        <v>0</v>
      </c>
      <c r="ED11" s="14">
        <v>16.399999999999999</v>
      </c>
      <c r="EE11" s="14">
        <v>0</v>
      </c>
      <c r="EF11" s="14">
        <v>-11.3</v>
      </c>
      <c r="EG11" s="14">
        <v>-11.8</v>
      </c>
      <c r="EH11" s="14">
        <v>-1.5</v>
      </c>
      <c r="EI11" s="14">
        <v>-0.9</v>
      </c>
      <c r="EJ11" s="14">
        <v>0</v>
      </c>
      <c r="EK11" s="14">
        <v>1.5</v>
      </c>
      <c r="EL11" s="14">
        <v>-0.2</v>
      </c>
      <c r="EM11" s="14">
        <v>1.5</v>
      </c>
      <c r="EN11" s="14">
        <v>0.2</v>
      </c>
      <c r="EO11" s="14">
        <v>0.2</v>
      </c>
      <c r="EP11" s="14">
        <v>0.2</v>
      </c>
      <c r="EQ11" s="14">
        <v>-4.9000000000000004</v>
      </c>
      <c r="ER11" s="14">
        <v>0</v>
      </c>
      <c r="ES11" s="14">
        <v>0</v>
      </c>
      <c r="ET11" s="14">
        <v>0</v>
      </c>
      <c r="EU11" s="14">
        <v>-0.2</v>
      </c>
      <c r="EV11" s="14">
        <v>-10.4</v>
      </c>
      <c r="EW11" s="14">
        <v>0</v>
      </c>
      <c r="EX11" s="14">
        <v>0</v>
      </c>
      <c r="EY11" s="14">
        <v>1.8</v>
      </c>
      <c r="EZ11" s="14">
        <v>0.7</v>
      </c>
      <c r="FA11" s="14">
        <v>0.4</v>
      </c>
      <c r="FB11" s="14">
        <v>0.5</v>
      </c>
      <c r="FC11" s="14">
        <v>0</v>
      </c>
      <c r="FD11" s="14">
        <v>0.4</v>
      </c>
      <c r="FE11" s="14">
        <v>-0.1</v>
      </c>
      <c r="FF11" s="14">
        <v>1.9</v>
      </c>
      <c r="FG11" s="14">
        <v>10.4</v>
      </c>
      <c r="FH11" s="14">
        <v>0.2</v>
      </c>
      <c r="FI11" s="14">
        <v>1.9</v>
      </c>
      <c r="FJ11" s="14"/>
      <c r="FK11" s="14">
        <v>1.91</v>
      </c>
      <c r="FL11" s="14">
        <v>3.94</v>
      </c>
      <c r="FM11" s="14">
        <v>9.0500000000000007</v>
      </c>
      <c r="FN11" s="14">
        <v>-490</v>
      </c>
      <c r="FO11" s="15"/>
      <c r="FP11" s="14">
        <v>1.6957599999999999</v>
      </c>
      <c r="FQ11" s="14">
        <v>0</v>
      </c>
      <c r="FR11" s="14">
        <v>2.0670000000000002</v>
      </c>
      <c r="FS11" s="14">
        <v>1.1000000000000001</v>
      </c>
      <c r="FT11" s="14">
        <v>0</v>
      </c>
      <c r="FU11" s="14">
        <v>1E-4</v>
      </c>
      <c r="FV11" s="14">
        <v>-0.4</v>
      </c>
      <c r="FW11" s="14">
        <v>0.8</v>
      </c>
      <c r="FX11" s="14">
        <v>5.2628599999999999</v>
      </c>
    </row>
    <row r="12" spans="1:180" ht="24" customHeight="1" x14ac:dyDescent="0.3">
      <c r="A12" s="16" t="s">
        <v>42</v>
      </c>
      <c r="B12" s="16" t="s">
        <v>620</v>
      </c>
      <c r="C12" s="17">
        <v>43.3</v>
      </c>
      <c r="D12" s="17">
        <v>-61.3</v>
      </c>
      <c r="E12" s="17">
        <v>-18</v>
      </c>
      <c r="F12" s="17"/>
      <c r="G12" s="17"/>
      <c r="H12" s="17">
        <v>-10</v>
      </c>
      <c r="I12" s="17">
        <v>-5.9</v>
      </c>
      <c r="J12" s="17"/>
      <c r="K12" s="17"/>
      <c r="L12" s="17"/>
      <c r="M12" s="17">
        <v>-40.4</v>
      </c>
      <c r="N12" s="17">
        <v>-22.3</v>
      </c>
      <c r="O12" s="17"/>
      <c r="P12" s="17">
        <v>-10</v>
      </c>
      <c r="Q12" s="17"/>
      <c r="R12" s="17">
        <v>1.5</v>
      </c>
      <c r="S12" s="17">
        <v>-0.1</v>
      </c>
      <c r="T12" s="17"/>
      <c r="U12" s="17"/>
      <c r="V12" s="17"/>
      <c r="W12" s="17"/>
      <c r="X12" s="17">
        <v>8.4</v>
      </c>
      <c r="Y12" s="17">
        <v>1.3</v>
      </c>
      <c r="Z12" s="17">
        <v>1.1000000000000001</v>
      </c>
      <c r="AA12" s="17">
        <v>3.1</v>
      </c>
      <c r="AB12" s="17">
        <v>-3.4</v>
      </c>
      <c r="AC12" s="17">
        <v>3.3</v>
      </c>
      <c r="AD12" s="17">
        <v>9.6999999999999993</v>
      </c>
      <c r="AE12" s="17"/>
      <c r="AF12" s="17"/>
      <c r="AG12" s="17"/>
      <c r="AH12" s="17"/>
      <c r="AI12" s="17">
        <v>20.8</v>
      </c>
      <c r="AJ12" s="17">
        <v>-20.3</v>
      </c>
      <c r="AK12" s="17"/>
      <c r="AL12" s="17"/>
      <c r="AM12" s="17"/>
      <c r="AN12" s="17">
        <v>-1.4</v>
      </c>
      <c r="AO12" s="17">
        <v>-36.299999999999997</v>
      </c>
      <c r="AP12" s="17">
        <v>0.5</v>
      </c>
      <c r="AQ12" s="17">
        <v>11.5</v>
      </c>
      <c r="AR12" s="17">
        <v>1</v>
      </c>
      <c r="AS12" s="17">
        <v>-0.1</v>
      </c>
      <c r="AT12" s="17">
        <v>2.1</v>
      </c>
      <c r="AU12" s="17">
        <v>1.2</v>
      </c>
      <c r="AV12" s="17">
        <v>-4.7</v>
      </c>
      <c r="AW12" s="17">
        <v>-29.5</v>
      </c>
      <c r="AX12" s="17">
        <v>-45.9</v>
      </c>
      <c r="AY12" s="17">
        <v>-4.5</v>
      </c>
      <c r="AZ12" s="17">
        <v>0</v>
      </c>
      <c r="BA12" s="17">
        <v>-4</v>
      </c>
      <c r="BB12" s="17">
        <v>0.9</v>
      </c>
      <c r="BC12" s="17">
        <v>0</v>
      </c>
      <c r="BD12" s="17">
        <v>-2</v>
      </c>
      <c r="BE12" s="17"/>
      <c r="BF12" s="17"/>
      <c r="BG12" s="17">
        <v>-2.9</v>
      </c>
      <c r="BH12" s="17"/>
      <c r="BI12" s="17"/>
      <c r="BJ12" s="17">
        <v>-1.5</v>
      </c>
      <c r="BK12" s="17"/>
      <c r="BL12" s="17"/>
      <c r="BM12" s="17"/>
      <c r="BN12" s="17">
        <v>-0.5</v>
      </c>
      <c r="BO12" s="17">
        <v>-40.9</v>
      </c>
      <c r="BP12" s="17">
        <v>-58.1</v>
      </c>
      <c r="BQ12" s="17">
        <v>-17</v>
      </c>
      <c r="BR12" s="17">
        <v>-25.6</v>
      </c>
      <c r="BS12" s="17">
        <v>-3.3</v>
      </c>
      <c r="BT12" s="17">
        <v>-6.4</v>
      </c>
      <c r="BU12" s="17"/>
      <c r="BV12" s="17"/>
      <c r="BW12" s="17"/>
      <c r="BX12" s="17"/>
      <c r="BY12" s="17">
        <v>0</v>
      </c>
      <c r="BZ12" s="17"/>
      <c r="CA12" s="17"/>
      <c r="CB12" s="17">
        <v>13.3</v>
      </c>
      <c r="CC12" s="17">
        <v>16.899999999999999</v>
      </c>
      <c r="CD12" s="17">
        <v>-5.8</v>
      </c>
      <c r="CE12" s="17">
        <v>8.6999999999999993</v>
      </c>
      <c r="CF12" s="17">
        <v>-3.4</v>
      </c>
      <c r="CG12" s="17"/>
      <c r="CH12" s="17"/>
      <c r="CI12" s="17"/>
      <c r="CJ12" s="17">
        <v>-13.7</v>
      </c>
      <c r="CK12" s="17">
        <v>-16.100000000000001</v>
      </c>
      <c r="CL12" s="17">
        <v>-40.1</v>
      </c>
      <c r="CM12" s="17"/>
      <c r="CN12" s="17"/>
      <c r="CO12" s="17"/>
      <c r="CP12" s="17">
        <v>0</v>
      </c>
      <c r="CQ12" s="17"/>
      <c r="CR12" s="17">
        <v>-24.8</v>
      </c>
      <c r="CS12" s="17">
        <v>-17.2</v>
      </c>
      <c r="CT12" s="17">
        <v>-0.7</v>
      </c>
      <c r="CU12" s="17"/>
      <c r="CV12" s="17">
        <v>0.3</v>
      </c>
      <c r="CW12" s="17"/>
      <c r="CX12" s="17">
        <v>-1.9</v>
      </c>
      <c r="CY12" s="17">
        <v>0</v>
      </c>
      <c r="CZ12" s="17">
        <v>-4.5</v>
      </c>
      <c r="DA12" s="17"/>
      <c r="DB12" s="17">
        <v>0</v>
      </c>
      <c r="DC12" s="17"/>
      <c r="DD12" s="17">
        <v>-0.9</v>
      </c>
      <c r="DE12" s="17">
        <v>0</v>
      </c>
      <c r="DF12" s="17"/>
      <c r="DG12" s="17">
        <v>0.1</v>
      </c>
      <c r="DH12" s="17">
        <v>0.9</v>
      </c>
      <c r="DI12" s="17">
        <v>0.3</v>
      </c>
      <c r="DJ12" s="17">
        <v>-1.2</v>
      </c>
      <c r="DK12" s="17">
        <v>0.3</v>
      </c>
      <c r="DL12" s="17">
        <v>0.4</v>
      </c>
      <c r="DM12" s="17"/>
      <c r="DN12" s="17">
        <v>0</v>
      </c>
      <c r="DO12" s="17">
        <v>0</v>
      </c>
      <c r="DP12" s="17">
        <v>-0.8</v>
      </c>
      <c r="DQ12" s="17">
        <v>-1.1000000000000001</v>
      </c>
      <c r="DR12" s="17">
        <v>0</v>
      </c>
      <c r="DS12" s="17">
        <v>0.2</v>
      </c>
      <c r="DT12" s="17">
        <v>-0.9</v>
      </c>
      <c r="DU12" s="17">
        <v>0.5</v>
      </c>
      <c r="DV12" s="17"/>
      <c r="DW12" s="17"/>
      <c r="DX12" s="17">
        <v>-1.6</v>
      </c>
      <c r="DY12" s="17">
        <v>0.1</v>
      </c>
      <c r="DZ12" s="17">
        <v>1.4</v>
      </c>
      <c r="EA12" s="17">
        <v>2</v>
      </c>
      <c r="EB12" s="17">
        <v>-0.3</v>
      </c>
      <c r="EC12" s="17">
        <v>0</v>
      </c>
      <c r="ED12" s="17">
        <v>15.3</v>
      </c>
      <c r="EE12" s="17">
        <v>0</v>
      </c>
      <c r="EF12" s="17">
        <v>-9.8000000000000007</v>
      </c>
      <c r="EG12" s="17">
        <v>-11</v>
      </c>
      <c r="EH12" s="17">
        <v>-1.3</v>
      </c>
      <c r="EI12" s="17">
        <v>-0.8</v>
      </c>
      <c r="EJ12" s="17">
        <v>0</v>
      </c>
      <c r="EK12" s="17">
        <v>1.5</v>
      </c>
      <c r="EL12" s="17">
        <v>-0.2</v>
      </c>
      <c r="EM12" s="17">
        <v>1.5</v>
      </c>
      <c r="EN12" s="17">
        <v>0.2</v>
      </c>
      <c r="EO12" s="17">
        <v>0.2</v>
      </c>
      <c r="EP12" s="17">
        <v>0.2</v>
      </c>
      <c r="EQ12" s="17">
        <v>-5.0999999999999996</v>
      </c>
      <c r="ER12" s="17">
        <v>0</v>
      </c>
      <c r="ES12" s="17">
        <v>0</v>
      </c>
      <c r="ET12" s="17">
        <v>0</v>
      </c>
      <c r="EU12" s="17">
        <v>-0.2</v>
      </c>
      <c r="EV12" s="17">
        <v>-10</v>
      </c>
      <c r="EW12" s="17">
        <v>0</v>
      </c>
      <c r="EX12" s="17">
        <v>0</v>
      </c>
      <c r="EY12" s="17">
        <v>1.8</v>
      </c>
      <c r="EZ12" s="17">
        <v>0.7</v>
      </c>
      <c r="FA12" s="17">
        <v>0.4</v>
      </c>
      <c r="FB12" s="17">
        <v>0.5</v>
      </c>
      <c r="FC12" s="17">
        <v>0</v>
      </c>
      <c r="FD12" s="17">
        <v>0.4</v>
      </c>
      <c r="FE12" s="17">
        <v>-0.1</v>
      </c>
      <c r="FF12" s="17">
        <v>2</v>
      </c>
      <c r="FG12" s="17">
        <v>10.6</v>
      </c>
      <c r="FH12" s="17">
        <v>0.3</v>
      </c>
      <c r="FI12" s="17">
        <v>2</v>
      </c>
      <c r="FJ12" s="17"/>
      <c r="FK12" s="17">
        <v>2.1800000000000002</v>
      </c>
      <c r="FL12" s="17">
        <v>3.92</v>
      </c>
      <c r="FM12" s="17">
        <v>8.7200000000000006</v>
      </c>
      <c r="FN12" s="17">
        <v>-442.28</v>
      </c>
      <c r="FO12" s="15"/>
      <c r="FP12" s="17">
        <v>2.0939399999999999</v>
      </c>
      <c r="FQ12" s="17">
        <v>0</v>
      </c>
      <c r="FR12" s="17">
        <v>2.141</v>
      </c>
      <c r="FS12" s="17">
        <v>1.1000000000000001</v>
      </c>
      <c r="FT12" s="17">
        <v>0</v>
      </c>
      <c r="FU12" s="17">
        <v>7.9299999999999995E-3</v>
      </c>
      <c r="FV12" s="17">
        <v>-0.2</v>
      </c>
      <c r="FW12" s="17">
        <v>0.8</v>
      </c>
      <c r="FX12" s="17">
        <v>5.9428700000000001</v>
      </c>
    </row>
    <row r="13" spans="1:180" ht="24" customHeight="1" x14ac:dyDescent="0.3">
      <c r="A13" s="16" t="s">
        <v>42</v>
      </c>
      <c r="B13" s="16" t="s">
        <v>621</v>
      </c>
      <c r="C13" s="17">
        <v>43.8</v>
      </c>
      <c r="D13" s="17">
        <v>-57.6</v>
      </c>
      <c r="E13" s="17">
        <v>-17.2</v>
      </c>
      <c r="F13" s="17"/>
      <c r="G13" s="17"/>
      <c r="H13" s="17">
        <v>-10</v>
      </c>
      <c r="I13" s="17">
        <v>3.6</v>
      </c>
      <c r="J13" s="17"/>
      <c r="K13" s="17"/>
      <c r="L13" s="17"/>
      <c r="M13" s="17">
        <v>-37.799999999999997</v>
      </c>
      <c r="N13" s="17">
        <v>-18.3</v>
      </c>
      <c r="O13" s="17"/>
      <c r="P13" s="17">
        <v>0</v>
      </c>
      <c r="Q13" s="17"/>
      <c r="R13" s="17">
        <v>7.6</v>
      </c>
      <c r="S13" s="17">
        <v>0</v>
      </c>
      <c r="T13" s="17"/>
      <c r="U13" s="17"/>
      <c r="V13" s="17"/>
      <c r="W13" s="17"/>
      <c r="X13" s="17">
        <v>8.9</v>
      </c>
      <c r="Y13" s="17">
        <v>1.3</v>
      </c>
      <c r="Z13" s="17">
        <v>1.1000000000000001</v>
      </c>
      <c r="AA13" s="17">
        <v>3.1</v>
      </c>
      <c r="AB13" s="17">
        <v>-3.4</v>
      </c>
      <c r="AC13" s="17">
        <v>3.1</v>
      </c>
      <c r="AD13" s="17">
        <v>9.5</v>
      </c>
      <c r="AE13" s="17"/>
      <c r="AF13" s="17"/>
      <c r="AG13" s="17"/>
      <c r="AH13" s="17"/>
      <c r="AI13" s="17">
        <v>21.3</v>
      </c>
      <c r="AJ13" s="17">
        <v>-16.3</v>
      </c>
      <c r="AK13" s="17"/>
      <c r="AL13" s="17"/>
      <c r="AM13" s="17"/>
      <c r="AN13" s="17">
        <v>-1.4</v>
      </c>
      <c r="AO13" s="17">
        <v>-34.4</v>
      </c>
      <c r="AP13" s="17">
        <v>1.3</v>
      </c>
      <c r="AQ13" s="17">
        <v>11.2</v>
      </c>
      <c r="AR13" s="17">
        <v>1.3</v>
      </c>
      <c r="AS13" s="17">
        <v>-0.6</v>
      </c>
      <c r="AT13" s="17">
        <v>2.1</v>
      </c>
      <c r="AU13" s="17">
        <v>0.5</v>
      </c>
      <c r="AV13" s="17">
        <v>-4.0999999999999996</v>
      </c>
      <c r="AW13" s="17">
        <v>-28.7</v>
      </c>
      <c r="AX13" s="17">
        <v>-45.4</v>
      </c>
      <c r="AY13" s="17">
        <v>-1.9</v>
      </c>
      <c r="AZ13" s="17">
        <v>0</v>
      </c>
      <c r="BA13" s="17">
        <v>-3.2</v>
      </c>
      <c r="BB13" s="17">
        <v>1</v>
      </c>
      <c r="BC13" s="17">
        <v>0</v>
      </c>
      <c r="BD13" s="17">
        <v>-0.6</v>
      </c>
      <c r="BE13" s="17"/>
      <c r="BF13" s="17"/>
      <c r="BG13" s="17">
        <v>-13.5</v>
      </c>
      <c r="BH13" s="17"/>
      <c r="BI13" s="17"/>
      <c r="BJ13" s="17">
        <v>-1.5</v>
      </c>
      <c r="BK13" s="17"/>
      <c r="BL13" s="17"/>
      <c r="BM13" s="17"/>
      <c r="BN13" s="17">
        <v>0.8</v>
      </c>
      <c r="BO13" s="17">
        <v>-41.9</v>
      </c>
      <c r="BP13" s="17">
        <v>-60</v>
      </c>
      <c r="BQ13" s="17">
        <v>-19.100000000000001</v>
      </c>
      <c r="BR13" s="17">
        <v>-26.5</v>
      </c>
      <c r="BS13" s="17">
        <v>-3.9</v>
      </c>
      <c r="BT13" s="17">
        <v>-6.4</v>
      </c>
      <c r="BU13" s="17"/>
      <c r="BV13" s="17"/>
      <c r="BW13" s="17"/>
      <c r="BX13" s="17"/>
      <c r="BY13" s="17">
        <v>0</v>
      </c>
      <c r="BZ13" s="17"/>
      <c r="CA13" s="17"/>
      <c r="CB13" s="17">
        <v>13</v>
      </c>
      <c r="CC13" s="17">
        <v>16.3</v>
      </c>
      <c r="CD13" s="17">
        <v>-6.1</v>
      </c>
      <c r="CE13" s="17">
        <v>8.8000000000000007</v>
      </c>
      <c r="CF13" s="17">
        <v>-3.4</v>
      </c>
      <c r="CG13" s="17"/>
      <c r="CH13" s="17"/>
      <c r="CI13" s="17"/>
      <c r="CJ13" s="17">
        <v>-12.7</v>
      </c>
      <c r="CK13" s="17">
        <v>-15</v>
      </c>
      <c r="CL13" s="17">
        <v>-38.700000000000003</v>
      </c>
      <c r="CM13" s="17"/>
      <c r="CN13" s="17"/>
      <c r="CO13" s="17"/>
      <c r="CP13" s="17">
        <v>0</v>
      </c>
      <c r="CQ13" s="17"/>
      <c r="CR13" s="17">
        <v>-25.8</v>
      </c>
      <c r="CS13" s="17">
        <v>-17.2</v>
      </c>
      <c r="CT13" s="17">
        <v>-0.5</v>
      </c>
      <c r="CU13" s="17"/>
      <c r="CV13" s="17">
        <v>0.3</v>
      </c>
      <c r="CW13" s="17"/>
      <c r="CX13" s="17">
        <v>-1.9</v>
      </c>
      <c r="CY13" s="17">
        <v>0</v>
      </c>
      <c r="CZ13" s="17">
        <v>-4.5</v>
      </c>
      <c r="DA13" s="17"/>
      <c r="DB13" s="17">
        <v>0</v>
      </c>
      <c r="DC13" s="17"/>
      <c r="DD13" s="17">
        <v>-0.9</v>
      </c>
      <c r="DE13" s="17">
        <v>0</v>
      </c>
      <c r="DF13" s="17"/>
      <c r="DG13" s="17">
        <v>0</v>
      </c>
      <c r="DH13" s="17">
        <v>1</v>
      </c>
      <c r="DI13" s="17">
        <v>0.3</v>
      </c>
      <c r="DJ13" s="17">
        <v>-1.8</v>
      </c>
      <c r="DK13" s="17">
        <v>0.3</v>
      </c>
      <c r="DL13" s="17">
        <v>0.4</v>
      </c>
      <c r="DM13" s="17"/>
      <c r="DN13" s="17">
        <v>0</v>
      </c>
      <c r="DO13" s="17">
        <v>0</v>
      </c>
      <c r="DP13" s="17">
        <v>-0.5</v>
      </c>
      <c r="DQ13" s="17">
        <v>-0.5</v>
      </c>
      <c r="DR13" s="17">
        <v>0</v>
      </c>
      <c r="DS13" s="17">
        <v>0.2</v>
      </c>
      <c r="DT13" s="17">
        <v>-0.9</v>
      </c>
      <c r="DU13" s="17">
        <v>0.5</v>
      </c>
      <c r="DV13" s="17"/>
      <c r="DW13" s="17"/>
      <c r="DX13" s="17">
        <v>-1.6</v>
      </c>
      <c r="DY13" s="17">
        <v>0.1</v>
      </c>
      <c r="DZ13" s="17">
        <v>1.4</v>
      </c>
      <c r="EA13" s="17">
        <v>2.1</v>
      </c>
      <c r="EB13" s="17">
        <v>-0.3</v>
      </c>
      <c r="EC13" s="17">
        <v>0</v>
      </c>
      <c r="ED13" s="17">
        <v>13.1</v>
      </c>
      <c r="EE13" s="17">
        <v>0</v>
      </c>
      <c r="EF13" s="17">
        <v>-9.8000000000000007</v>
      </c>
      <c r="EG13" s="17">
        <v>-10.8</v>
      </c>
      <c r="EH13" s="17">
        <v>-1.3</v>
      </c>
      <c r="EI13" s="17">
        <v>-0.9</v>
      </c>
      <c r="EJ13" s="17">
        <v>0</v>
      </c>
      <c r="EK13" s="17">
        <v>1.5</v>
      </c>
      <c r="EL13" s="17">
        <v>-0.2</v>
      </c>
      <c r="EM13" s="17">
        <v>1.5</v>
      </c>
      <c r="EN13" s="17">
        <v>0.2</v>
      </c>
      <c r="EO13" s="17">
        <v>0.2</v>
      </c>
      <c r="EP13" s="17">
        <v>0.2</v>
      </c>
      <c r="EQ13" s="17">
        <v>-5.2</v>
      </c>
      <c r="ER13" s="17">
        <v>0</v>
      </c>
      <c r="ES13" s="17">
        <v>0</v>
      </c>
      <c r="ET13" s="17">
        <v>0</v>
      </c>
      <c r="EU13" s="17">
        <v>-0.2</v>
      </c>
      <c r="EV13" s="17">
        <v>-9.8000000000000007</v>
      </c>
      <c r="EW13" s="17">
        <v>0</v>
      </c>
      <c r="EX13" s="17">
        <v>0</v>
      </c>
      <c r="EY13" s="17">
        <v>1.8</v>
      </c>
      <c r="EZ13" s="17">
        <v>0.7</v>
      </c>
      <c r="FA13" s="17">
        <v>0.4</v>
      </c>
      <c r="FB13" s="17">
        <v>0.5</v>
      </c>
      <c r="FC13" s="17">
        <v>0</v>
      </c>
      <c r="FD13" s="17">
        <v>0.4</v>
      </c>
      <c r="FE13" s="17">
        <v>-0.1</v>
      </c>
      <c r="FF13" s="17">
        <v>2</v>
      </c>
      <c r="FG13" s="17">
        <v>10.8</v>
      </c>
      <c r="FH13" s="17">
        <v>0.1</v>
      </c>
      <c r="FI13" s="17">
        <v>2.9</v>
      </c>
      <c r="FJ13" s="17"/>
      <c r="FK13" s="17">
        <v>2.2599999999999998</v>
      </c>
      <c r="FL13" s="17">
        <v>3.96</v>
      </c>
      <c r="FM13" s="17">
        <v>9.4499999999999993</v>
      </c>
      <c r="FN13" s="17">
        <v>-406.13</v>
      </c>
      <c r="FO13" s="15"/>
      <c r="FP13" s="17">
        <v>2.3015099999999999</v>
      </c>
      <c r="FQ13" s="17">
        <v>0</v>
      </c>
      <c r="FR13" s="17">
        <v>2.2124999999999999</v>
      </c>
      <c r="FS13" s="17">
        <v>1.2</v>
      </c>
      <c r="FT13" s="17">
        <v>0</v>
      </c>
      <c r="FU13" s="17">
        <v>2.801E-2</v>
      </c>
      <c r="FV13" s="17">
        <v>-0.3</v>
      </c>
      <c r="FW13" s="17">
        <v>0.8</v>
      </c>
      <c r="FX13" s="17">
        <v>6.2420200000000001</v>
      </c>
    </row>
    <row r="14" spans="1:180" ht="24" customHeight="1" x14ac:dyDescent="0.3">
      <c r="A14" s="16" t="s">
        <v>42</v>
      </c>
      <c r="B14" s="16" t="s">
        <v>622</v>
      </c>
      <c r="C14" s="17">
        <v>41.4</v>
      </c>
      <c r="D14" s="17">
        <v>-61.9</v>
      </c>
      <c r="E14" s="17">
        <v>-18.100000000000001</v>
      </c>
      <c r="F14" s="17"/>
      <c r="G14" s="17"/>
      <c r="H14" s="17">
        <v>-8.1999999999999993</v>
      </c>
      <c r="I14" s="17">
        <v>5.8</v>
      </c>
      <c r="J14" s="17"/>
      <c r="K14" s="17"/>
      <c r="L14" s="17"/>
      <c r="M14" s="17">
        <v>-38.9</v>
      </c>
      <c r="N14" s="17">
        <v>-20.399999999999999</v>
      </c>
      <c r="O14" s="17"/>
      <c r="P14" s="17">
        <v>0</v>
      </c>
      <c r="Q14" s="17"/>
      <c r="R14" s="17">
        <v>1.5</v>
      </c>
      <c r="S14" s="17">
        <v>0.1</v>
      </c>
      <c r="T14" s="17"/>
      <c r="U14" s="17"/>
      <c r="V14" s="17"/>
      <c r="W14" s="17"/>
      <c r="X14" s="17">
        <v>9.1</v>
      </c>
      <c r="Y14" s="17">
        <v>1.2</v>
      </c>
      <c r="Z14" s="17">
        <v>1</v>
      </c>
      <c r="AA14" s="17">
        <v>2.9</v>
      </c>
      <c r="AB14" s="17">
        <v>-3.4</v>
      </c>
      <c r="AC14" s="17">
        <v>2.9</v>
      </c>
      <c r="AD14" s="17">
        <v>8.6999999999999993</v>
      </c>
      <c r="AE14" s="17"/>
      <c r="AF14" s="17"/>
      <c r="AG14" s="17"/>
      <c r="AH14" s="17"/>
      <c r="AI14" s="17">
        <v>20.5</v>
      </c>
      <c r="AJ14" s="17">
        <v>-16.899999999999999</v>
      </c>
      <c r="AK14" s="17"/>
      <c r="AL14" s="17"/>
      <c r="AM14" s="17"/>
      <c r="AN14" s="17">
        <v>-1.5</v>
      </c>
      <c r="AO14" s="17">
        <v>-33.200000000000003</v>
      </c>
      <c r="AP14" s="17">
        <v>1.5</v>
      </c>
      <c r="AQ14" s="17">
        <v>12.8</v>
      </c>
      <c r="AR14" s="17">
        <v>0.9</v>
      </c>
      <c r="AS14" s="17">
        <v>-0.2</v>
      </c>
      <c r="AT14" s="17">
        <v>2.1</v>
      </c>
      <c r="AU14" s="17">
        <v>0.9</v>
      </c>
      <c r="AV14" s="17">
        <v>-7</v>
      </c>
      <c r="AW14" s="17">
        <v>-31.8</v>
      </c>
      <c r="AX14" s="17">
        <v>-48.1</v>
      </c>
      <c r="AY14" s="17">
        <v>-3.4</v>
      </c>
      <c r="AZ14" s="17">
        <v>0</v>
      </c>
      <c r="BA14" s="17">
        <v>-3.9</v>
      </c>
      <c r="BB14" s="17">
        <v>0.9</v>
      </c>
      <c r="BC14" s="17">
        <v>0</v>
      </c>
      <c r="BD14" s="17">
        <v>-0.6</v>
      </c>
      <c r="BE14" s="17"/>
      <c r="BF14" s="17"/>
      <c r="BG14" s="17">
        <v>-11.5</v>
      </c>
      <c r="BH14" s="17"/>
      <c r="BI14" s="17"/>
      <c r="BJ14" s="17">
        <v>-0.6</v>
      </c>
      <c r="BK14" s="17"/>
      <c r="BL14" s="17"/>
      <c r="BM14" s="17"/>
      <c r="BN14" s="17">
        <v>0.5</v>
      </c>
      <c r="BO14" s="17">
        <v>-41.1</v>
      </c>
      <c r="BP14" s="17">
        <v>-59.1</v>
      </c>
      <c r="BQ14" s="17">
        <v>-15.6</v>
      </c>
      <c r="BR14" s="17">
        <v>-24.6</v>
      </c>
      <c r="BS14" s="17">
        <v>-3.8</v>
      </c>
      <c r="BT14" s="17">
        <v>-6.4</v>
      </c>
      <c r="BU14" s="17"/>
      <c r="BV14" s="17"/>
      <c r="BW14" s="17"/>
      <c r="BX14" s="17"/>
      <c r="BY14" s="17">
        <v>0</v>
      </c>
      <c r="BZ14" s="17"/>
      <c r="CA14" s="17"/>
      <c r="CB14" s="17">
        <v>12.5</v>
      </c>
      <c r="CC14" s="17">
        <v>17</v>
      </c>
      <c r="CD14" s="17">
        <v>-5.9</v>
      </c>
      <c r="CE14" s="17">
        <v>8.6999999999999993</v>
      </c>
      <c r="CF14" s="17">
        <v>-3.4</v>
      </c>
      <c r="CG14" s="17"/>
      <c r="CH14" s="17"/>
      <c r="CI14" s="17"/>
      <c r="CJ14" s="17">
        <v>-15.5</v>
      </c>
      <c r="CK14" s="17">
        <v>-18</v>
      </c>
      <c r="CL14" s="17">
        <v>-42.9</v>
      </c>
      <c r="CM14" s="17"/>
      <c r="CN14" s="17"/>
      <c r="CO14" s="17"/>
      <c r="CP14" s="17">
        <v>0</v>
      </c>
      <c r="CQ14" s="17"/>
      <c r="CR14" s="17">
        <v>-25.4</v>
      </c>
      <c r="CS14" s="17">
        <v>-17.2</v>
      </c>
      <c r="CT14" s="17">
        <v>-0.6</v>
      </c>
      <c r="CU14" s="17"/>
      <c r="CV14" s="17">
        <v>0.3</v>
      </c>
      <c r="CW14" s="17"/>
      <c r="CX14" s="17">
        <v>-2.4</v>
      </c>
      <c r="CY14" s="17">
        <v>0</v>
      </c>
      <c r="CZ14" s="17">
        <v>-4.5</v>
      </c>
      <c r="DA14" s="17"/>
      <c r="DB14" s="17">
        <v>0</v>
      </c>
      <c r="DC14" s="17"/>
      <c r="DD14" s="17">
        <v>-0.7</v>
      </c>
      <c r="DE14" s="17">
        <v>0</v>
      </c>
      <c r="DF14" s="17"/>
      <c r="DG14" s="17">
        <v>0.1</v>
      </c>
      <c r="DH14" s="17">
        <v>1.1000000000000001</v>
      </c>
      <c r="DI14" s="17">
        <v>0.2</v>
      </c>
      <c r="DJ14" s="17">
        <v>-1.8</v>
      </c>
      <c r="DK14" s="17">
        <v>0.3</v>
      </c>
      <c r="DL14" s="17">
        <v>0.4</v>
      </c>
      <c r="DM14" s="17"/>
      <c r="DN14" s="17">
        <v>0</v>
      </c>
      <c r="DO14" s="17">
        <v>0</v>
      </c>
      <c r="DP14" s="17">
        <v>-0.6</v>
      </c>
      <c r="DQ14" s="17">
        <v>-0.7</v>
      </c>
      <c r="DR14" s="17">
        <v>0</v>
      </c>
      <c r="DS14" s="17">
        <v>0.2</v>
      </c>
      <c r="DT14" s="17">
        <v>-1.3</v>
      </c>
      <c r="DU14" s="17">
        <v>0.5</v>
      </c>
      <c r="DV14" s="17"/>
      <c r="DW14" s="17"/>
      <c r="DX14" s="17">
        <v>-1.6</v>
      </c>
      <c r="DY14" s="17">
        <v>0</v>
      </c>
      <c r="DZ14" s="17">
        <v>1.4</v>
      </c>
      <c r="EA14" s="17">
        <v>2</v>
      </c>
      <c r="EB14" s="17">
        <v>-0.3</v>
      </c>
      <c r="EC14" s="17">
        <v>0</v>
      </c>
      <c r="ED14" s="17">
        <v>5.0999999999999996</v>
      </c>
      <c r="EE14" s="17">
        <v>0</v>
      </c>
      <c r="EF14" s="17">
        <v>-10.3</v>
      </c>
      <c r="EG14" s="17">
        <v>-11.5</v>
      </c>
      <c r="EH14" s="17">
        <v>-1.4</v>
      </c>
      <c r="EI14" s="17">
        <v>-1</v>
      </c>
      <c r="EJ14" s="17">
        <v>0</v>
      </c>
      <c r="EK14" s="17">
        <v>1.5</v>
      </c>
      <c r="EL14" s="17">
        <v>-0.2</v>
      </c>
      <c r="EM14" s="17">
        <v>1.5</v>
      </c>
      <c r="EN14" s="17">
        <v>0.2</v>
      </c>
      <c r="EO14" s="17">
        <v>0.2</v>
      </c>
      <c r="EP14" s="17">
        <v>0.2</v>
      </c>
      <c r="EQ14" s="17">
        <v>-5.2</v>
      </c>
      <c r="ER14" s="17">
        <v>0</v>
      </c>
      <c r="ES14" s="17">
        <v>0</v>
      </c>
      <c r="ET14" s="17">
        <v>0</v>
      </c>
      <c r="EU14" s="17">
        <v>-0.2</v>
      </c>
      <c r="EV14" s="17">
        <v>-9.9</v>
      </c>
      <c r="EW14" s="17">
        <v>0</v>
      </c>
      <c r="EX14" s="17">
        <v>0</v>
      </c>
      <c r="EY14" s="17">
        <v>1.8</v>
      </c>
      <c r="EZ14" s="17">
        <v>0.7</v>
      </c>
      <c r="FA14" s="17">
        <v>0.4</v>
      </c>
      <c r="FB14" s="17">
        <v>0.5</v>
      </c>
      <c r="FC14" s="17">
        <v>0</v>
      </c>
      <c r="FD14" s="17">
        <v>0.4</v>
      </c>
      <c r="FE14" s="17">
        <v>-0.1</v>
      </c>
      <c r="FF14" s="17">
        <v>1.9</v>
      </c>
      <c r="FG14" s="17">
        <v>11.1</v>
      </c>
      <c r="FH14" s="17">
        <v>0.1</v>
      </c>
      <c r="FI14" s="17">
        <v>2.9</v>
      </c>
      <c r="FJ14" s="17"/>
      <c r="FK14" s="17">
        <v>2.21</v>
      </c>
      <c r="FL14" s="17">
        <v>3.94</v>
      </c>
      <c r="FM14" s="17">
        <v>11.2</v>
      </c>
      <c r="FN14" s="17">
        <v>-437.55</v>
      </c>
      <c r="FO14" s="15"/>
      <c r="FP14" s="17">
        <v>2.3122500000000001</v>
      </c>
      <c r="FQ14" s="17">
        <v>0</v>
      </c>
      <c r="FR14" s="17">
        <v>2.1555</v>
      </c>
      <c r="FS14" s="17">
        <v>1.1000000000000001</v>
      </c>
      <c r="FT14" s="17">
        <v>0</v>
      </c>
      <c r="FU14" s="17">
        <v>2.6509999999999999E-2</v>
      </c>
      <c r="FV14" s="17">
        <v>-0.3</v>
      </c>
      <c r="FW14" s="17">
        <v>0.7</v>
      </c>
      <c r="FX14" s="17">
        <v>5.9942599999999997</v>
      </c>
    </row>
    <row r="15" spans="1:180" ht="24" customHeight="1" x14ac:dyDescent="0.3">
      <c r="A15" s="16" t="s">
        <v>42</v>
      </c>
      <c r="B15" s="16" t="s">
        <v>623</v>
      </c>
      <c r="C15" s="17">
        <v>44</v>
      </c>
      <c r="D15" s="17">
        <v>-71</v>
      </c>
      <c r="E15" s="17">
        <v>-20.100000000000001</v>
      </c>
      <c r="F15" s="17"/>
      <c r="G15" s="17"/>
      <c r="H15" s="17">
        <v>-9.6999999999999993</v>
      </c>
      <c r="I15" s="17">
        <v>4.4000000000000004</v>
      </c>
      <c r="J15" s="17"/>
      <c r="K15" s="17"/>
      <c r="L15" s="17"/>
      <c r="M15" s="17">
        <v>-43.8</v>
      </c>
      <c r="N15" s="17">
        <v>-22.2</v>
      </c>
      <c r="O15" s="17"/>
      <c r="P15" s="17">
        <v>0</v>
      </c>
      <c r="Q15" s="17"/>
      <c r="R15" s="17">
        <v>0.8</v>
      </c>
      <c r="S15" s="17">
        <v>0.1</v>
      </c>
      <c r="T15" s="17"/>
      <c r="U15" s="17"/>
      <c r="V15" s="17"/>
      <c r="W15" s="17"/>
      <c r="X15" s="17">
        <v>8.9</v>
      </c>
      <c r="Y15" s="17">
        <v>1</v>
      </c>
      <c r="Z15" s="17">
        <v>0.9</v>
      </c>
      <c r="AA15" s="17">
        <v>3.1</v>
      </c>
      <c r="AB15" s="17">
        <v>-3.5</v>
      </c>
      <c r="AC15" s="17">
        <v>2.8</v>
      </c>
      <c r="AD15" s="17">
        <v>8.6999999999999993</v>
      </c>
      <c r="AE15" s="17"/>
      <c r="AF15" s="17"/>
      <c r="AG15" s="17"/>
      <c r="AH15" s="17"/>
      <c r="AI15" s="17">
        <v>21</v>
      </c>
      <c r="AJ15" s="17">
        <v>-18.5</v>
      </c>
      <c r="AK15" s="17"/>
      <c r="AL15" s="17"/>
      <c r="AM15" s="17"/>
      <c r="AN15" s="17">
        <v>-1.6</v>
      </c>
      <c r="AO15" s="17">
        <v>-32</v>
      </c>
      <c r="AP15" s="17">
        <v>1.5</v>
      </c>
      <c r="AQ15" s="17">
        <v>6</v>
      </c>
      <c r="AR15" s="17">
        <v>0.9</v>
      </c>
      <c r="AS15" s="17">
        <v>-0.6</v>
      </c>
      <c r="AT15" s="17">
        <v>2.1</v>
      </c>
      <c r="AU15" s="17">
        <v>1.7</v>
      </c>
      <c r="AV15" s="17">
        <v>-9</v>
      </c>
      <c r="AW15" s="17">
        <v>-33.6</v>
      </c>
      <c r="AX15" s="17">
        <v>-50.1</v>
      </c>
      <c r="AY15" s="17">
        <v>-3.3</v>
      </c>
      <c r="AZ15" s="17">
        <v>0</v>
      </c>
      <c r="BA15" s="17">
        <v>-3.6</v>
      </c>
      <c r="BB15" s="17">
        <v>0.9</v>
      </c>
      <c r="BC15" s="17">
        <v>0</v>
      </c>
      <c r="BD15" s="17">
        <v>-0.8</v>
      </c>
      <c r="BE15" s="17"/>
      <c r="BF15" s="17"/>
      <c r="BG15" s="17">
        <v>-17.3</v>
      </c>
      <c r="BH15" s="17"/>
      <c r="BI15" s="17"/>
      <c r="BJ15" s="17">
        <v>-1.6</v>
      </c>
      <c r="BK15" s="17"/>
      <c r="BL15" s="17"/>
      <c r="BM15" s="17"/>
      <c r="BN15" s="17">
        <v>-0.7</v>
      </c>
      <c r="BO15" s="17">
        <v>-46.3</v>
      </c>
      <c r="BP15" s="17">
        <v>-62.1</v>
      </c>
      <c r="BQ15" s="17">
        <v>-22</v>
      </c>
      <c r="BR15" s="17">
        <v>-32.200000000000003</v>
      </c>
      <c r="BS15" s="17">
        <v>-5.5</v>
      </c>
      <c r="BT15" s="17">
        <v>-6.5</v>
      </c>
      <c r="BU15" s="17"/>
      <c r="BV15" s="17"/>
      <c r="BW15" s="17"/>
      <c r="BX15" s="17"/>
      <c r="BY15" s="17">
        <v>0</v>
      </c>
      <c r="BZ15" s="17"/>
      <c r="CA15" s="17"/>
      <c r="CB15" s="17">
        <v>12.8</v>
      </c>
      <c r="CC15" s="17">
        <v>16.8</v>
      </c>
      <c r="CD15" s="17">
        <v>-6.1</v>
      </c>
      <c r="CE15" s="17">
        <v>8.6999999999999993</v>
      </c>
      <c r="CF15" s="17">
        <v>-3.4</v>
      </c>
      <c r="CG15" s="17"/>
      <c r="CH15" s="17"/>
      <c r="CI15" s="17"/>
      <c r="CJ15" s="17">
        <v>-17.8</v>
      </c>
      <c r="CK15" s="17">
        <v>-20.3</v>
      </c>
      <c r="CL15" s="17">
        <v>-46.6</v>
      </c>
      <c r="CM15" s="17"/>
      <c r="CN15" s="17"/>
      <c r="CO15" s="17"/>
      <c r="CP15" s="17">
        <v>0</v>
      </c>
      <c r="CQ15" s="17"/>
      <c r="CR15" s="17">
        <v>-28.3</v>
      </c>
      <c r="CS15" s="17">
        <v>-19</v>
      </c>
      <c r="CT15" s="17">
        <v>-0.6</v>
      </c>
      <c r="CU15" s="17"/>
      <c r="CV15" s="17">
        <v>0.3</v>
      </c>
      <c r="CW15" s="17"/>
      <c r="CX15" s="17">
        <v>-2.7</v>
      </c>
      <c r="CY15" s="17">
        <v>0</v>
      </c>
      <c r="CZ15" s="17">
        <v>-4.5999999999999996</v>
      </c>
      <c r="DA15" s="17"/>
      <c r="DB15" s="17">
        <v>0</v>
      </c>
      <c r="DC15" s="17"/>
      <c r="DD15" s="17">
        <v>-0.9</v>
      </c>
      <c r="DE15" s="17">
        <v>0</v>
      </c>
      <c r="DF15" s="17"/>
      <c r="DG15" s="17">
        <v>0.1</v>
      </c>
      <c r="DH15" s="17">
        <v>1.1000000000000001</v>
      </c>
      <c r="DI15" s="17">
        <v>0.2</v>
      </c>
      <c r="DJ15" s="17">
        <v>-2</v>
      </c>
      <c r="DK15" s="17">
        <v>0.3</v>
      </c>
      <c r="DL15" s="17">
        <v>0.4</v>
      </c>
      <c r="DM15" s="17"/>
      <c r="DN15" s="17">
        <v>0</v>
      </c>
      <c r="DO15" s="17">
        <v>0</v>
      </c>
      <c r="DP15" s="17">
        <v>-0.8</v>
      </c>
      <c r="DQ15" s="17">
        <v>-0.9</v>
      </c>
      <c r="DR15" s="17">
        <v>0</v>
      </c>
      <c r="DS15" s="17">
        <v>0.2</v>
      </c>
      <c r="DT15" s="17">
        <v>-1.2</v>
      </c>
      <c r="DU15" s="17">
        <v>0.5</v>
      </c>
      <c r="DV15" s="17"/>
      <c r="DW15" s="17"/>
      <c r="DX15" s="17">
        <v>-1.6</v>
      </c>
      <c r="DY15" s="17">
        <v>0.2</v>
      </c>
      <c r="DZ15" s="17">
        <v>1.4</v>
      </c>
      <c r="EA15" s="17">
        <v>2.1</v>
      </c>
      <c r="EB15" s="17">
        <v>-0.3</v>
      </c>
      <c r="EC15" s="17">
        <v>0</v>
      </c>
      <c r="ED15" s="17">
        <v>1.5</v>
      </c>
      <c r="EE15" s="17">
        <v>0</v>
      </c>
      <c r="EF15" s="17">
        <v>-11</v>
      </c>
      <c r="EG15" s="17">
        <v>-12</v>
      </c>
      <c r="EH15" s="17">
        <v>-1.5</v>
      </c>
      <c r="EI15" s="17">
        <v>-0.9</v>
      </c>
      <c r="EJ15" s="17">
        <v>0</v>
      </c>
      <c r="EK15" s="17">
        <v>1.5</v>
      </c>
      <c r="EL15" s="17">
        <v>-0.2</v>
      </c>
      <c r="EM15" s="17">
        <v>1.6</v>
      </c>
      <c r="EN15" s="17">
        <v>0.2</v>
      </c>
      <c r="EO15" s="17">
        <v>0.2</v>
      </c>
      <c r="EP15" s="17">
        <v>0.2</v>
      </c>
      <c r="EQ15" s="17">
        <v>-5.2</v>
      </c>
      <c r="ER15" s="17">
        <v>0</v>
      </c>
      <c r="ES15" s="17">
        <v>0</v>
      </c>
      <c r="ET15" s="17">
        <v>0</v>
      </c>
      <c r="EU15" s="17">
        <v>-0.2</v>
      </c>
      <c r="EV15" s="17">
        <v>-10.1</v>
      </c>
      <c r="EW15" s="17">
        <v>0</v>
      </c>
      <c r="EX15" s="17">
        <v>0</v>
      </c>
      <c r="EY15" s="17">
        <v>1.8</v>
      </c>
      <c r="EZ15" s="17">
        <v>0.7</v>
      </c>
      <c r="FA15" s="17">
        <v>0.4</v>
      </c>
      <c r="FB15" s="17">
        <v>0.5</v>
      </c>
      <c r="FC15" s="17">
        <v>0</v>
      </c>
      <c r="FD15" s="17">
        <v>0.4</v>
      </c>
      <c r="FE15" s="17">
        <v>-0.2</v>
      </c>
      <c r="FF15" s="17">
        <v>1.9</v>
      </c>
      <c r="FG15" s="17">
        <v>10.4</v>
      </c>
      <c r="FH15" s="17">
        <v>0</v>
      </c>
      <c r="FI15" s="17">
        <v>2.9</v>
      </c>
      <c r="FJ15" s="17"/>
      <c r="FK15" s="17">
        <v>3.25</v>
      </c>
      <c r="FL15" s="17">
        <v>3.92</v>
      </c>
      <c r="FM15" s="17">
        <v>9.7799999999999994</v>
      </c>
      <c r="FN15" s="17">
        <v>-520.95000000000005</v>
      </c>
      <c r="FO15" s="15"/>
      <c r="FP15" s="17">
        <v>2.2302900000000001</v>
      </c>
      <c r="FQ15" s="17">
        <v>0</v>
      </c>
      <c r="FR15" s="17">
        <v>2.2915000000000001</v>
      </c>
      <c r="FS15" s="17">
        <v>1.1000000000000001</v>
      </c>
      <c r="FT15" s="17">
        <v>0</v>
      </c>
      <c r="FU15" s="17">
        <v>2.811E-2</v>
      </c>
      <c r="FV15" s="17">
        <v>-0.4</v>
      </c>
      <c r="FW15" s="17">
        <v>0.7</v>
      </c>
      <c r="FX15" s="17">
        <v>5.9499000000000004</v>
      </c>
    </row>
    <row r="16" spans="1:180" ht="24" customHeight="1" x14ac:dyDescent="0.3">
      <c r="A16" s="16" t="s">
        <v>42</v>
      </c>
      <c r="B16" s="16" t="s">
        <v>624</v>
      </c>
      <c r="C16" s="17">
        <v>44.1</v>
      </c>
      <c r="D16" s="17">
        <v>-73.2</v>
      </c>
      <c r="E16" s="17">
        <v>-21.6</v>
      </c>
      <c r="F16" s="17"/>
      <c r="G16" s="17"/>
      <c r="H16" s="17">
        <v>-9.6</v>
      </c>
      <c r="I16" s="17">
        <v>5.4</v>
      </c>
      <c r="J16" s="17"/>
      <c r="K16" s="17"/>
      <c r="L16" s="17"/>
      <c r="M16" s="17">
        <v>-44.6</v>
      </c>
      <c r="N16" s="17">
        <v>-16.600000000000001</v>
      </c>
      <c r="O16" s="17"/>
      <c r="P16" s="17">
        <v>0</v>
      </c>
      <c r="Q16" s="17"/>
      <c r="R16" s="17">
        <v>0.8</v>
      </c>
      <c r="S16" s="17">
        <v>0</v>
      </c>
      <c r="T16" s="17"/>
      <c r="U16" s="17"/>
      <c r="V16" s="17"/>
      <c r="W16" s="17"/>
      <c r="X16" s="17">
        <v>8.4</v>
      </c>
      <c r="Y16" s="17">
        <v>1.4</v>
      </c>
      <c r="Z16" s="17">
        <v>1.2</v>
      </c>
      <c r="AA16" s="17">
        <v>2.9</v>
      </c>
      <c r="AB16" s="17">
        <v>-3.5</v>
      </c>
      <c r="AC16" s="17">
        <v>2.7</v>
      </c>
      <c r="AD16" s="17">
        <v>8.6</v>
      </c>
      <c r="AE16" s="17"/>
      <c r="AF16" s="17"/>
      <c r="AG16" s="17"/>
      <c r="AH16" s="17"/>
      <c r="AI16" s="17">
        <v>21.2</v>
      </c>
      <c r="AJ16" s="17">
        <v>-19</v>
      </c>
      <c r="AK16" s="17"/>
      <c r="AL16" s="17"/>
      <c r="AM16" s="17"/>
      <c r="AN16" s="17">
        <v>-1.6</v>
      </c>
      <c r="AO16" s="17">
        <v>-28.7</v>
      </c>
      <c r="AP16" s="17">
        <v>1.7</v>
      </c>
      <c r="AQ16" s="17">
        <v>7</v>
      </c>
      <c r="AR16" s="17">
        <v>1</v>
      </c>
      <c r="AS16" s="17">
        <v>0</v>
      </c>
      <c r="AT16" s="17">
        <v>2.1</v>
      </c>
      <c r="AU16" s="17">
        <v>1.5</v>
      </c>
      <c r="AV16" s="17">
        <v>-10.1</v>
      </c>
      <c r="AW16" s="17">
        <v>-34.799999999999997</v>
      </c>
      <c r="AX16" s="17">
        <v>-51.3</v>
      </c>
      <c r="AY16" s="17">
        <v>-2.5</v>
      </c>
      <c r="AZ16" s="17">
        <v>0</v>
      </c>
      <c r="BA16" s="17">
        <v>-3.4</v>
      </c>
      <c r="BB16" s="17">
        <v>0.9</v>
      </c>
      <c r="BC16" s="17">
        <v>0</v>
      </c>
      <c r="BD16" s="17">
        <v>0.5</v>
      </c>
      <c r="BE16" s="17"/>
      <c r="BF16" s="17"/>
      <c r="BG16" s="17">
        <v>-18.100000000000001</v>
      </c>
      <c r="BH16" s="17"/>
      <c r="BI16" s="17"/>
      <c r="BJ16" s="17">
        <v>0</v>
      </c>
      <c r="BK16" s="17"/>
      <c r="BL16" s="17"/>
      <c r="BM16" s="17"/>
      <c r="BN16" s="17">
        <v>-0.4</v>
      </c>
      <c r="BO16" s="17">
        <v>-47.6</v>
      </c>
      <c r="BP16" s="17">
        <v>-62.8</v>
      </c>
      <c r="BQ16" s="17">
        <v>-22.8</v>
      </c>
      <c r="BR16" s="17">
        <v>-32.6</v>
      </c>
      <c r="BS16" s="17">
        <v>-5.7</v>
      </c>
      <c r="BT16" s="17">
        <v>-6.5</v>
      </c>
      <c r="BU16" s="17"/>
      <c r="BV16" s="17"/>
      <c r="BW16" s="17"/>
      <c r="BX16" s="17"/>
      <c r="BY16" s="17">
        <v>0</v>
      </c>
      <c r="BZ16" s="17"/>
      <c r="CA16" s="17"/>
      <c r="CB16" s="17">
        <v>12.6</v>
      </c>
      <c r="CC16" s="17">
        <v>16.5</v>
      </c>
      <c r="CD16" s="17">
        <v>-6.1</v>
      </c>
      <c r="CE16" s="17">
        <v>8.6999999999999993</v>
      </c>
      <c r="CF16" s="17">
        <v>-3.4</v>
      </c>
      <c r="CG16" s="17"/>
      <c r="CH16" s="17"/>
      <c r="CI16" s="17"/>
      <c r="CJ16" s="17">
        <v>-19.2</v>
      </c>
      <c r="CK16" s="17">
        <v>-21.8</v>
      </c>
      <c r="CL16" s="17">
        <v>-48.6</v>
      </c>
      <c r="CM16" s="17"/>
      <c r="CN16" s="17"/>
      <c r="CO16" s="17"/>
      <c r="CP16" s="17">
        <v>0</v>
      </c>
      <c r="CQ16" s="17"/>
      <c r="CR16" s="17">
        <v>-29.2</v>
      </c>
      <c r="CS16" s="17">
        <v>-19.3</v>
      </c>
      <c r="CT16" s="17">
        <v>-0.5</v>
      </c>
      <c r="CU16" s="17"/>
      <c r="CV16" s="17">
        <v>0.3</v>
      </c>
      <c r="CW16" s="17"/>
      <c r="CX16" s="17">
        <v>-3.1</v>
      </c>
      <c r="CY16" s="17">
        <v>0</v>
      </c>
      <c r="CZ16" s="17">
        <v>-4.5999999999999996</v>
      </c>
      <c r="DA16" s="17"/>
      <c r="DB16" s="17">
        <v>0</v>
      </c>
      <c r="DC16" s="17"/>
      <c r="DD16" s="17">
        <v>-0.9</v>
      </c>
      <c r="DE16" s="17">
        <v>0</v>
      </c>
      <c r="DF16" s="17"/>
      <c r="DG16" s="17">
        <v>0.1</v>
      </c>
      <c r="DH16" s="17">
        <v>1.1000000000000001</v>
      </c>
      <c r="DI16" s="17">
        <v>0.2</v>
      </c>
      <c r="DJ16" s="17">
        <v>-1.9</v>
      </c>
      <c r="DK16" s="17">
        <v>0.3</v>
      </c>
      <c r="DL16" s="17">
        <v>0.4</v>
      </c>
      <c r="DM16" s="17"/>
      <c r="DN16" s="17">
        <v>0</v>
      </c>
      <c r="DO16" s="17">
        <v>0</v>
      </c>
      <c r="DP16" s="17">
        <v>-1.1000000000000001</v>
      </c>
      <c r="DQ16" s="17">
        <v>-1.1000000000000001</v>
      </c>
      <c r="DR16" s="17">
        <v>0</v>
      </c>
      <c r="DS16" s="17">
        <v>0</v>
      </c>
      <c r="DT16" s="17">
        <v>-1</v>
      </c>
      <c r="DU16" s="17">
        <v>0.5</v>
      </c>
      <c r="DV16" s="17"/>
      <c r="DW16" s="17"/>
      <c r="DX16" s="17">
        <v>-1.6</v>
      </c>
      <c r="DY16" s="17">
        <v>0.3</v>
      </c>
      <c r="DZ16" s="17">
        <v>1.4</v>
      </c>
      <c r="EA16" s="17">
        <v>2.1</v>
      </c>
      <c r="EB16" s="17">
        <v>-0.1</v>
      </c>
      <c r="EC16" s="17">
        <v>0</v>
      </c>
      <c r="ED16" s="17">
        <v>1.5</v>
      </c>
      <c r="EE16" s="17">
        <v>0</v>
      </c>
      <c r="EF16" s="17">
        <v>-11.4</v>
      </c>
      <c r="EG16" s="17">
        <v>-12.3</v>
      </c>
      <c r="EH16" s="17">
        <v>-1.5</v>
      </c>
      <c r="EI16" s="17">
        <v>-0.9</v>
      </c>
      <c r="EJ16" s="17">
        <v>0</v>
      </c>
      <c r="EK16" s="17">
        <v>1.5</v>
      </c>
      <c r="EL16" s="17">
        <v>-0.2</v>
      </c>
      <c r="EM16" s="17">
        <v>1.6</v>
      </c>
      <c r="EN16" s="17">
        <v>0.2</v>
      </c>
      <c r="EO16" s="17">
        <v>0.2</v>
      </c>
      <c r="EP16" s="17">
        <v>0.2</v>
      </c>
      <c r="EQ16" s="17">
        <v>-5.3</v>
      </c>
      <c r="ER16" s="17">
        <v>0</v>
      </c>
      <c r="ES16" s="17">
        <v>0</v>
      </c>
      <c r="ET16" s="17">
        <v>0</v>
      </c>
      <c r="EU16" s="17">
        <v>-0.2</v>
      </c>
      <c r="EV16" s="17">
        <v>-10.199999999999999</v>
      </c>
      <c r="EW16" s="17">
        <v>0</v>
      </c>
      <c r="EX16" s="17">
        <v>0</v>
      </c>
      <c r="EY16" s="17">
        <v>1.8</v>
      </c>
      <c r="EZ16" s="17">
        <v>0.7</v>
      </c>
      <c r="FA16" s="17">
        <v>0.4</v>
      </c>
      <c r="FB16" s="17">
        <v>0.5</v>
      </c>
      <c r="FC16" s="17">
        <v>0</v>
      </c>
      <c r="FD16" s="17">
        <v>0.4</v>
      </c>
      <c r="FE16" s="17">
        <v>0</v>
      </c>
      <c r="FF16" s="17">
        <v>1.9</v>
      </c>
      <c r="FG16" s="17">
        <v>11</v>
      </c>
      <c r="FH16" s="17">
        <v>0.2</v>
      </c>
      <c r="FI16" s="17">
        <v>3.1</v>
      </c>
      <c r="FJ16" s="17"/>
      <c r="FK16" s="17">
        <v>3.43</v>
      </c>
      <c r="FL16" s="17">
        <v>3.64</v>
      </c>
      <c r="FM16" s="17">
        <v>9.74</v>
      </c>
      <c r="FN16" s="17">
        <v>-524.59</v>
      </c>
      <c r="FO16" s="15"/>
      <c r="FP16" s="17">
        <v>2.2602600000000002</v>
      </c>
      <c r="FQ16" s="17">
        <v>0</v>
      </c>
      <c r="FR16" s="17">
        <v>2.1669999999999998</v>
      </c>
      <c r="FS16" s="17">
        <v>1.1000000000000001</v>
      </c>
      <c r="FT16" s="17">
        <v>0</v>
      </c>
      <c r="FU16" s="17">
        <v>2.5819999999999999E-2</v>
      </c>
      <c r="FV16" s="17">
        <v>-0.5</v>
      </c>
      <c r="FW16" s="17">
        <v>0.8</v>
      </c>
      <c r="FX16" s="17">
        <v>5.8530800000000003</v>
      </c>
    </row>
    <row r="17" spans="1:180" ht="24" customHeight="1" x14ac:dyDescent="0.3">
      <c r="A17" s="16" t="s">
        <v>42</v>
      </c>
      <c r="B17" s="16" t="s">
        <v>625</v>
      </c>
      <c r="C17" s="17">
        <v>44.5</v>
      </c>
      <c r="D17" s="17">
        <v>-79.8</v>
      </c>
      <c r="E17" s="17">
        <v>-21.8</v>
      </c>
      <c r="F17" s="17"/>
      <c r="G17" s="17"/>
      <c r="H17" s="17">
        <v>-9.9</v>
      </c>
      <c r="I17" s="17">
        <v>5.6</v>
      </c>
      <c r="J17" s="17"/>
      <c r="K17" s="17"/>
      <c r="L17" s="17"/>
      <c r="M17" s="17">
        <v>-47.4</v>
      </c>
      <c r="N17" s="17">
        <v>-19.7</v>
      </c>
      <c r="O17" s="17"/>
      <c r="P17" s="17">
        <v>0</v>
      </c>
      <c r="Q17" s="17"/>
      <c r="R17" s="17">
        <v>-2</v>
      </c>
      <c r="S17" s="17">
        <v>0.1</v>
      </c>
      <c r="T17" s="17"/>
      <c r="U17" s="17"/>
      <c r="V17" s="17"/>
      <c r="W17" s="17"/>
      <c r="X17" s="17">
        <v>7.6</v>
      </c>
      <c r="Y17" s="17">
        <v>1</v>
      </c>
      <c r="Z17" s="17">
        <v>0.8</v>
      </c>
      <c r="AA17" s="17">
        <v>3.1</v>
      </c>
      <c r="AB17" s="17">
        <v>-3.6</v>
      </c>
      <c r="AC17" s="17">
        <v>2.7</v>
      </c>
      <c r="AD17" s="17">
        <v>8.4</v>
      </c>
      <c r="AE17" s="17"/>
      <c r="AF17" s="17"/>
      <c r="AG17" s="17"/>
      <c r="AH17" s="17"/>
      <c r="AI17" s="17">
        <v>21.3</v>
      </c>
      <c r="AJ17" s="17">
        <v>-19.5</v>
      </c>
      <c r="AK17" s="17"/>
      <c r="AL17" s="17"/>
      <c r="AM17" s="17"/>
      <c r="AN17" s="17">
        <v>-1.7</v>
      </c>
      <c r="AO17" s="17">
        <v>-32.799999999999997</v>
      </c>
      <c r="AP17" s="17">
        <v>1.5</v>
      </c>
      <c r="AQ17" s="17">
        <v>6.6</v>
      </c>
      <c r="AR17" s="17">
        <v>1</v>
      </c>
      <c r="AS17" s="17">
        <v>-0.5</v>
      </c>
      <c r="AT17" s="17">
        <v>2.1</v>
      </c>
      <c r="AU17" s="17">
        <v>1.8</v>
      </c>
      <c r="AV17" s="17">
        <v>-15.8</v>
      </c>
      <c r="AW17" s="17">
        <v>-39.1</v>
      </c>
      <c r="AX17" s="17">
        <v>-42.6</v>
      </c>
      <c r="AY17" s="17">
        <v>-3</v>
      </c>
      <c r="AZ17" s="17">
        <v>0</v>
      </c>
      <c r="BA17" s="17">
        <v>-3.8</v>
      </c>
      <c r="BB17" s="17">
        <v>0.9</v>
      </c>
      <c r="BC17" s="17">
        <v>-0.1</v>
      </c>
      <c r="BD17" s="17">
        <v>-1</v>
      </c>
      <c r="BE17" s="17"/>
      <c r="BF17" s="17"/>
      <c r="BG17" s="17">
        <v>-17.3</v>
      </c>
      <c r="BH17" s="17"/>
      <c r="BI17" s="17"/>
      <c r="BJ17" s="17">
        <v>0</v>
      </c>
      <c r="BK17" s="17"/>
      <c r="BL17" s="17"/>
      <c r="BM17" s="17"/>
      <c r="BN17" s="17">
        <v>-0.4</v>
      </c>
      <c r="BO17" s="17">
        <v>-51</v>
      </c>
      <c r="BP17" s="17">
        <v>-66.2</v>
      </c>
      <c r="BQ17" s="17">
        <v>-26.2</v>
      </c>
      <c r="BR17" s="17">
        <v>-37.1</v>
      </c>
      <c r="BS17" s="17">
        <v>-6.6</v>
      </c>
      <c r="BT17" s="17">
        <v>-6.5</v>
      </c>
      <c r="BU17" s="17"/>
      <c r="BV17" s="17"/>
      <c r="BW17" s="17"/>
      <c r="BX17" s="17"/>
      <c r="BY17" s="17">
        <v>0</v>
      </c>
      <c r="BZ17" s="17"/>
      <c r="CA17" s="17"/>
      <c r="CB17" s="17">
        <v>12.8</v>
      </c>
      <c r="CC17" s="17">
        <v>9.1999999999999993</v>
      </c>
      <c r="CD17" s="17">
        <v>-6.1</v>
      </c>
      <c r="CE17" s="17">
        <v>4.0999999999999996</v>
      </c>
      <c r="CF17" s="17">
        <v>-3.4</v>
      </c>
      <c r="CG17" s="17"/>
      <c r="CH17" s="17"/>
      <c r="CI17" s="17"/>
      <c r="CJ17" s="17">
        <v>-20</v>
      </c>
      <c r="CK17" s="17">
        <v>-22.6</v>
      </c>
      <c r="CL17" s="17">
        <v>-49.6</v>
      </c>
      <c r="CM17" s="17"/>
      <c r="CN17" s="17"/>
      <c r="CO17" s="17"/>
      <c r="CP17" s="17">
        <v>0</v>
      </c>
      <c r="CQ17" s="17"/>
      <c r="CR17" s="17">
        <v>-30.7</v>
      </c>
      <c r="CS17" s="17">
        <v>-20.5</v>
      </c>
      <c r="CT17" s="17">
        <v>-0.6</v>
      </c>
      <c r="CU17" s="17"/>
      <c r="CV17" s="17">
        <v>0.3</v>
      </c>
      <c r="CW17" s="17"/>
      <c r="CX17" s="17">
        <v>-3.2</v>
      </c>
      <c r="CY17" s="17">
        <v>0</v>
      </c>
      <c r="CZ17" s="17">
        <v>-4.7</v>
      </c>
      <c r="DA17" s="17"/>
      <c r="DB17" s="17">
        <v>0</v>
      </c>
      <c r="DC17" s="17"/>
      <c r="DD17" s="17">
        <v>-0.7</v>
      </c>
      <c r="DE17" s="17">
        <v>0</v>
      </c>
      <c r="DF17" s="17"/>
      <c r="DG17" s="17">
        <v>0.1</v>
      </c>
      <c r="DH17" s="17">
        <v>1</v>
      </c>
      <c r="DI17" s="17">
        <v>0.2</v>
      </c>
      <c r="DJ17" s="17">
        <v>-1.8</v>
      </c>
      <c r="DK17" s="17">
        <v>0.3</v>
      </c>
      <c r="DL17" s="17">
        <v>0.4</v>
      </c>
      <c r="DM17" s="17"/>
      <c r="DN17" s="17">
        <v>0</v>
      </c>
      <c r="DO17" s="17">
        <v>0</v>
      </c>
      <c r="DP17" s="17">
        <v>-1.1000000000000001</v>
      </c>
      <c r="DQ17" s="17">
        <v>-1.4</v>
      </c>
      <c r="DR17" s="17">
        <v>0</v>
      </c>
      <c r="DS17" s="17">
        <v>0</v>
      </c>
      <c r="DT17" s="17">
        <v>-0.7</v>
      </c>
      <c r="DU17" s="17">
        <v>0.5</v>
      </c>
      <c r="DV17" s="17"/>
      <c r="DW17" s="17"/>
      <c r="DX17" s="17">
        <v>-1.6</v>
      </c>
      <c r="DY17" s="17">
        <v>0</v>
      </c>
      <c r="DZ17" s="17">
        <v>0.9</v>
      </c>
      <c r="EA17" s="17">
        <v>2.1</v>
      </c>
      <c r="EB17" s="17">
        <v>-0.2</v>
      </c>
      <c r="EC17" s="17">
        <v>0</v>
      </c>
      <c r="ED17" s="17">
        <v>1.5</v>
      </c>
      <c r="EE17" s="17">
        <v>0</v>
      </c>
      <c r="EF17" s="17">
        <v>-11.8</v>
      </c>
      <c r="EG17" s="17">
        <v>-13.1</v>
      </c>
      <c r="EH17" s="17">
        <v>-1.6</v>
      </c>
      <c r="EI17" s="17">
        <v>-1</v>
      </c>
      <c r="EJ17" s="17">
        <v>0</v>
      </c>
      <c r="EK17" s="17">
        <v>1.5</v>
      </c>
      <c r="EL17" s="17">
        <v>-0.2</v>
      </c>
      <c r="EM17" s="17">
        <v>1.6</v>
      </c>
      <c r="EN17" s="17">
        <v>0.2</v>
      </c>
      <c r="EO17" s="17">
        <v>0.2</v>
      </c>
      <c r="EP17" s="17">
        <v>0.2</v>
      </c>
      <c r="EQ17" s="17">
        <v>-5.3</v>
      </c>
      <c r="ER17" s="17">
        <v>0</v>
      </c>
      <c r="ES17" s="17">
        <v>0</v>
      </c>
      <c r="ET17" s="17">
        <v>0</v>
      </c>
      <c r="EU17" s="17">
        <v>-0.2</v>
      </c>
      <c r="EV17" s="17">
        <v>-10.3</v>
      </c>
      <c r="EW17" s="17">
        <v>0</v>
      </c>
      <c r="EX17" s="17">
        <v>0</v>
      </c>
      <c r="EY17" s="17">
        <v>1.8</v>
      </c>
      <c r="EZ17" s="17">
        <v>0.7</v>
      </c>
      <c r="FA17" s="17">
        <v>0.4</v>
      </c>
      <c r="FB17" s="17">
        <v>0.5</v>
      </c>
      <c r="FC17" s="17">
        <v>0</v>
      </c>
      <c r="FD17" s="17">
        <v>0.4</v>
      </c>
      <c r="FE17" s="17">
        <v>-0.1</v>
      </c>
      <c r="FF17" s="17">
        <v>1.8</v>
      </c>
      <c r="FG17" s="17">
        <v>10.3</v>
      </c>
      <c r="FH17" s="17">
        <v>0</v>
      </c>
      <c r="FI17" s="17">
        <v>2.5</v>
      </c>
      <c r="FJ17" s="17"/>
      <c r="FK17" s="17">
        <v>2.31</v>
      </c>
      <c r="FL17" s="17">
        <v>3.93</v>
      </c>
      <c r="FM17" s="17">
        <v>9.99</v>
      </c>
      <c r="FN17" s="17">
        <v>-587.16999999999996</v>
      </c>
      <c r="FO17" s="15"/>
      <c r="FP17" s="17">
        <v>2.14357</v>
      </c>
      <c r="FQ17" s="17">
        <v>0</v>
      </c>
      <c r="FR17" s="17">
        <v>2.2324999999999999</v>
      </c>
      <c r="FS17" s="17">
        <v>1.2</v>
      </c>
      <c r="FT17" s="17">
        <v>0</v>
      </c>
      <c r="FU17" s="17">
        <v>1.193E-2</v>
      </c>
      <c r="FV17" s="17">
        <v>-0.4</v>
      </c>
      <c r="FW17" s="17">
        <v>0.9</v>
      </c>
      <c r="FX17" s="17">
        <v>6.0880000000000001</v>
      </c>
    </row>
    <row r="18" spans="1:180" ht="24" customHeight="1" x14ac:dyDescent="0.3">
      <c r="A18" s="18" t="s">
        <v>42</v>
      </c>
      <c r="B18" s="18" t="s">
        <v>626</v>
      </c>
      <c r="C18" s="19">
        <v>43.8</v>
      </c>
      <c r="D18" s="19">
        <v>-76.099999999999994</v>
      </c>
      <c r="E18" s="19">
        <v>-20.3</v>
      </c>
      <c r="F18" s="19"/>
      <c r="G18" s="19"/>
      <c r="H18" s="19">
        <v>-11.3</v>
      </c>
      <c r="I18" s="19">
        <v>3.7</v>
      </c>
      <c r="J18" s="19"/>
      <c r="K18" s="19"/>
      <c r="L18" s="19"/>
      <c r="M18" s="19">
        <v>-44.8</v>
      </c>
      <c r="N18" s="19">
        <v>-16.7</v>
      </c>
      <c r="O18" s="19"/>
      <c r="P18" s="19">
        <v>0</v>
      </c>
      <c r="Q18" s="19"/>
      <c r="R18" s="19">
        <v>-0.9</v>
      </c>
      <c r="S18" s="19">
        <v>0</v>
      </c>
      <c r="T18" s="19"/>
      <c r="U18" s="19"/>
      <c r="V18" s="19"/>
      <c r="W18" s="19"/>
      <c r="X18" s="19">
        <v>7.3</v>
      </c>
      <c r="Y18" s="19">
        <v>1.1000000000000001</v>
      </c>
      <c r="Z18" s="19">
        <v>0.8</v>
      </c>
      <c r="AA18" s="19">
        <v>2.9</v>
      </c>
      <c r="AB18" s="19">
        <v>-3.6</v>
      </c>
      <c r="AC18" s="19">
        <v>2.7</v>
      </c>
      <c r="AD18" s="19">
        <v>7.8</v>
      </c>
      <c r="AE18" s="19"/>
      <c r="AF18" s="19"/>
      <c r="AG18" s="19"/>
      <c r="AH18" s="19"/>
      <c r="AI18" s="19">
        <v>20.3</v>
      </c>
      <c r="AJ18" s="19">
        <v>-18.600000000000001</v>
      </c>
      <c r="AK18" s="19"/>
      <c r="AL18" s="19"/>
      <c r="AM18" s="19"/>
      <c r="AN18" s="19">
        <v>-1.7</v>
      </c>
      <c r="AO18" s="19">
        <v>0</v>
      </c>
      <c r="AP18" s="19">
        <v>1.4</v>
      </c>
      <c r="AQ18" s="19">
        <v>5.9</v>
      </c>
      <c r="AR18" s="19">
        <v>1.1000000000000001</v>
      </c>
      <c r="AS18" s="19">
        <v>-0.5</v>
      </c>
      <c r="AT18" s="19">
        <v>2.1</v>
      </c>
      <c r="AU18" s="19">
        <v>1</v>
      </c>
      <c r="AV18" s="19">
        <v>-13.2</v>
      </c>
      <c r="AW18" s="19">
        <v>-36.5</v>
      </c>
      <c r="AX18" s="19">
        <v>-39.700000000000003</v>
      </c>
      <c r="AY18" s="19">
        <v>-3.2</v>
      </c>
      <c r="AZ18" s="19">
        <v>0</v>
      </c>
      <c r="BA18" s="19">
        <v>-3.9</v>
      </c>
      <c r="BB18" s="19">
        <v>1</v>
      </c>
      <c r="BC18" s="19">
        <v>0</v>
      </c>
      <c r="BD18" s="19">
        <v>-2.7</v>
      </c>
      <c r="BE18" s="19"/>
      <c r="BF18" s="19"/>
      <c r="BG18" s="19">
        <v>-17.3</v>
      </c>
      <c r="BH18" s="19"/>
      <c r="BI18" s="19"/>
      <c r="BJ18" s="19">
        <v>0</v>
      </c>
      <c r="BK18" s="19"/>
      <c r="BL18" s="19"/>
      <c r="BM18" s="19"/>
      <c r="BN18" s="19">
        <v>2.8</v>
      </c>
      <c r="BO18" s="19">
        <v>-44.5</v>
      </c>
      <c r="BP18" s="19">
        <v>-61.5</v>
      </c>
      <c r="BQ18" s="19">
        <v>-21.1</v>
      </c>
      <c r="BR18" s="19">
        <v>-31.1</v>
      </c>
      <c r="BS18" s="19">
        <v>-5.3</v>
      </c>
      <c r="BT18" s="19">
        <v>-6.5</v>
      </c>
      <c r="BU18" s="19"/>
      <c r="BV18" s="19"/>
      <c r="BW18" s="19"/>
      <c r="BX18" s="19"/>
      <c r="BY18" s="19">
        <v>0</v>
      </c>
      <c r="BZ18" s="19"/>
      <c r="CA18" s="19"/>
      <c r="CB18" s="19">
        <v>13.7</v>
      </c>
      <c r="CC18" s="19">
        <v>9.5</v>
      </c>
      <c r="CD18" s="19">
        <v>-5.6</v>
      </c>
      <c r="CE18" s="19">
        <v>3.5</v>
      </c>
      <c r="CF18" s="19">
        <v>-3.4</v>
      </c>
      <c r="CG18" s="19"/>
      <c r="CH18" s="19"/>
      <c r="CI18" s="19"/>
      <c r="CJ18" s="19">
        <v>-18.100000000000001</v>
      </c>
      <c r="CK18" s="19">
        <v>-20.6</v>
      </c>
      <c r="CL18" s="19">
        <v>-46.8</v>
      </c>
      <c r="CM18" s="19"/>
      <c r="CN18" s="19"/>
      <c r="CO18" s="19"/>
      <c r="CP18" s="19">
        <v>0</v>
      </c>
      <c r="CQ18" s="19"/>
      <c r="CR18" s="19">
        <v>-30.1</v>
      </c>
      <c r="CS18" s="19">
        <v>-20.2</v>
      </c>
      <c r="CT18" s="19">
        <v>-0.6</v>
      </c>
      <c r="CU18" s="19"/>
      <c r="CV18" s="19">
        <v>0.3</v>
      </c>
      <c r="CW18" s="19"/>
      <c r="CX18" s="19">
        <v>-3</v>
      </c>
      <c r="CY18" s="19">
        <v>0</v>
      </c>
      <c r="CZ18" s="19">
        <v>-4.8</v>
      </c>
      <c r="DA18" s="19"/>
      <c r="DB18" s="19">
        <v>0</v>
      </c>
      <c r="DC18" s="19"/>
      <c r="DD18" s="19">
        <v>-0.8</v>
      </c>
      <c r="DE18" s="19">
        <v>0</v>
      </c>
      <c r="DF18" s="19"/>
      <c r="DG18" s="19">
        <v>0</v>
      </c>
      <c r="DH18" s="19">
        <v>1</v>
      </c>
      <c r="DI18" s="19">
        <v>0.2</v>
      </c>
      <c r="DJ18" s="19">
        <v>-2</v>
      </c>
      <c r="DK18" s="19">
        <v>0.2</v>
      </c>
      <c r="DL18" s="19">
        <v>0.4</v>
      </c>
      <c r="DM18" s="19"/>
      <c r="DN18" s="19">
        <v>0</v>
      </c>
      <c r="DO18" s="19">
        <v>0</v>
      </c>
      <c r="DP18" s="19">
        <v>-0.7</v>
      </c>
      <c r="DQ18" s="19">
        <v>0</v>
      </c>
      <c r="DR18" s="19">
        <v>0</v>
      </c>
      <c r="DS18" s="19">
        <v>0.2</v>
      </c>
      <c r="DT18" s="19">
        <v>-1</v>
      </c>
      <c r="DU18" s="19">
        <v>0.5</v>
      </c>
      <c r="DV18" s="19"/>
      <c r="DW18" s="19"/>
      <c r="DX18" s="19">
        <v>-1.6</v>
      </c>
      <c r="DY18" s="19">
        <v>0.1</v>
      </c>
      <c r="DZ18" s="19">
        <v>1</v>
      </c>
      <c r="EA18" s="19">
        <v>2.1</v>
      </c>
      <c r="EB18" s="19">
        <v>-0.2</v>
      </c>
      <c r="EC18" s="19">
        <v>0</v>
      </c>
      <c r="ED18" s="19">
        <v>1.5</v>
      </c>
      <c r="EE18" s="19">
        <v>0</v>
      </c>
      <c r="EF18" s="19">
        <v>-10.9</v>
      </c>
      <c r="EG18" s="19">
        <v>-11.8</v>
      </c>
      <c r="EH18" s="19">
        <v>-1.5</v>
      </c>
      <c r="EI18" s="19">
        <v>-0.9</v>
      </c>
      <c r="EJ18" s="19">
        <v>0</v>
      </c>
      <c r="EK18" s="19">
        <v>1.5</v>
      </c>
      <c r="EL18" s="19">
        <v>-0.2</v>
      </c>
      <c r="EM18" s="19">
        <v>1.6</v>
      </c>
      <c r="EN18" s="19">
        <v>0.2</v>
      </c>
      <c r="EO18" s="19">
        <v>0.2</v>
      </c>
      <c r="EP18" s="19">
        <v>0.2</v>
      </c>
      <c r="EQ18" s="19">
        <v>-5.4</v>
      </c>
      <c r="ER18" s="19">
        <v>0</v>
      </c>
      <c r="ES18" s="19">
        <v>0</v>
      </c>
      <c r="ET18" s="19">
        <v>0</v>
      </c>
      <c r="EU18" s="19">
        <v>-0.2</v>
      </c>
      <c r="EV18" s="19">
        <v>-9.9</v>
      </c>
      <c r="EW18" s="19">
        <v>0</v>
      </c>
      <c r="EX18" s="19">
        <v>0</v>
      </c>
      <c r="EY18" s="19">
        <v>1.8</v>
      </c>
      <c r="EZ18" s="19">
        <v>0.7</v>
      </c>
      <c r="FA18" s="19">
        <v>0.4</v>
      </c>
      <c r="FB18" s="19">
        <v>0.5</v>
      </c>
      <c r="FC18" s="19">
        <v>0</v>
      </c>
      <c r="FD18" s="19">
        <v>0.4</v>
      </c>
      <c r="FE18" s="19">
        <v>-0.1</v>
      </c>
      <c r="FF18" s="19">
        <v>1.8</v>
      </c>
      <c r="FG18" s="19">
        <v>10.6</v>
      </c>
      <c r="FH18" s="19">
        <v>0.3</v>
      </c>
      <c r="FI18" s="19">
        <v>1.9</v>
      </c>
      <c r="FJ18" s="19"/>
      <c r="FK18" s="19">
        <v>2.52</v>
      </c>
      <c r="FL18" s="19">
        <v>3.88</v>
      </c>
      <c r="FM18" s="19">
        <v>9.56</v>
      </c>
      <c r="FN18" s="19">
        <v>-503.44</v>
      </c>
      <c r="FO18" s="15"/>
      <c r="FP18" s="19">
        <v>2.0790899999999999</v>
      </c>
      <c r="FQ18" s="19">
        <v>0</v>
      </c>
      <c r="FR18" s="19">
        <v>2.0830000000000002</v>
      </c>
      <c r="FS18" s="19">
        <v>1.3</v>
      </c>
      <c r="FT18" s="19">
        <v>0</v>
      </c>
      <c r="FU18" s="19">
        <v>8.5500000000000003E-3</v>
      </c>
      <c r="FV18" s="19">
        <v>-0.5</v>
      </c>
      <c r="FW18" s="19">
        <v>0.9</v>
      </c>
      <c r="FX18" s="19">
        <v>5.8706399999999999</v>
      </c>
    </row>
    <row r="19" spans="1:180" ht="24" customHeight="1" x14ac:dyDescent="0.3">
      <c r="A19" s="13" t="s">
        <v>42</v>
      </c>
      <c r="B19" s="13" t="s">
        <v>627</v>
      </c>
      <c r="C19" s="14">
        <v>44.3</v>
      </c>
      <c r="D19" s="14">
        <v>-75.5</v>
      </c>
      <c r="E19" s="14">
        <v>-20.7</v>
      </c>
      <c r="F19" s="14"/>
      <c r="G19" s="14"/>
      <c r="H19" s="14">
        <v>-10.4</v>
      </c>
      <c r="I19" s="14">
        <v>6.3</v>
      </c>
      <c r="J19" s="14"/>
      <c r="K19" s="14"/>
      <c r="L19" s="14"/>
      <c r="M19" s="14">
        <v>-42.6</v>
      </c>
      <c r="N19" s="14">
        <v>-14.6</v>
      </c>
      <c r="O19" s="14"/>
      <c r="P19" s="14">
        <v>0</v>
      </c>
      <c r="Q19" s="14"/>
      <c r="R19" s="14">
        <v>1.4</v>
      </c>
      <c r="S19" s="14">
        <v>0.1</v>
      </c>
      <c r="T19" s="14"/>
      <c r="U19" s="14"/>
      <c r="V19" s="14"/>
      <c r="W19" s="14"/>
      <c r="X19" s="14">
        <v>7.6</v>
      </c>
      <c r="Y19" s="14">
        <v>1.3</v>
      </c>
      <c r="Z19" s="14">
        <v>1.1000000000000001</v>
      </c>
      <c r="AA19" s="14">
        <v>2.9</v>
      </c>
      <c r="AB19" s="14">
        <v>-3.6</v>
      </c>
      <c r="AC19" s="14">
        <v>2.7</v>
      </c>
      <c r="AD19" s="14">
        <v>8.5</v>
      </c>
      <c r="AE19" s="14"/>
      <c r="AF19" s="14"/>
      <c r="AG19" s="14"/>
      <c r="AH19" s="14"/>
      <c r="AI19" s="14">
        <v>20.399999999999999</v>
      </c>
      <c r="AJ19" s="14">
        <v>-18.399999999999999</v>
      </c>
      <c r="AK19" s="14"/>
      <c r="AL19" s="14"/>
      <c r="AM19" s="14"/>
      <c r="AN19" s="14">
        <v>-0.8</v>
      </c>
      <c r="AO19" s="14">
        <v>0</v>
      </c>
      <c r="AP19" s="14">
        <v>1.9</v>
      </c>
      <c r="AQ19" s="14">
        <v>6.3</v>
      </c>
      <c r="AR19" s="14">
        <v>0.9</v>
      </c>
      <c r="AS19" s="14">
        <v>-0.3</v>
      </c>
      <c r="AT19" s="14">
        <v>2.1</v>
      </c>
      <c r="AU19" s="14">
        <v>0.9</v>
      </c>
      <c r="AV19" s="14">
        <v>-14.7</v>
      </c>
      <c r="AW19" s="14">
        <v>-38</v>
      </c>
      <c r="AX19" s="14">
        <v>-41.4</v>
      </c>
      <c r="AY19" s="14">
        <v>-2.5</v>
      </c>
      <c r="AZ19" s="14">
        <v>0</v>
      </c>
      <c r="BA19" s="14">
        <v>-3.2</v>
      </c>
      <c r="BB19" s="14">
        <v>0.9</v>
      </c>
      <c r="BC19" s="14">
        <v>-0.1</v>
      </c>
      <c r="BD19" s="14">
        <v>-12.2</v>
      </c>
      <c r="BE19" s="14"/>
      <c r="BF19" s="14"/>
      <c r="BG19" s="14">
        <v>-16.899999999999999</v>
      </c>
      <c r="BH19" s="14"/>
      <c r="BI19" s="14"/>
      <c r="BJ19" s="14">
        <v>0</v>
      </c>
      <c r="BK19" s="14"/>
      <c r="BL19" s="14"/>
      <c r="BM19" s="14"/>
      <c r="BN19" s="14">
        <v>3.4</v>
      </c>
      <c r="BO19" s="14">
        <v>-46.3</v>
      </c>
      <c r="BP19" s="14">
        <v>-62.4</v>
      </c>
      <c r="BQ19" s="14">
        <v>-22.3</v>
      </c>
      <c r="BR19" s="14">
        <v>-31.3</v>
      </c>
      <c r="BS19" s="14">
        <v>-5.6</v>
      </c>
      <c r="BT19" s="14">
        <v>-6.5</v>
      </c>
      <c r="BU19" s="14"/>
      <c r="BV19" s="14"/>
      <c r="BW19" s="14"/>
      <c r="BX19" s="14"/>
      <c r="BY19" s="14">
        <v>0</v>
      </c>
      <c r="BZ19" s="14"/>
      <c r="CA19" s="14"/>
      <c r="CB19" s="14">
        <v>12.9</v>
      </c>
      <c r="CC19" s="14">
        <v>9.4</v>
      </c>
      <c r="CD19" s="14">
        <v>-6</v>
      </c>
      <c r="CE19" s="14">
        <v>3.5</v>
      </c>
      <c r="CF19" s="14">
        <v>-3.4</v>
      </c>
      <c r="CG19" s="14"/>
      <c r="CH19" s="14"/>
      <c r="CI19" s="14"/>
      <c r="CJ19" s="14">
        <v>-19.100000000000001</v>
      </c>
      <c r="CK19" s="14">
        <v>-21.6</v>
      </c>
      <c r="CL19" s="14">
        <v>-48.6</v>
      </c>
      <c r="CM19" s="14"/>
      <c r="CN19" s="14"/>
      <c r="CO19" s="14"/>
      <c r="CP19" s="14">
        <v>0</v>
      </c>
      <c r="CQ19" s="14"/>
      <c r="CR19" s="14">
        <v>-29.2</v>
      </c>
      <c r="CS19" s="14">
        <v>-19.7</v>
      </c>
      <c r="CT19" s="14">
        <v>-0.5</v>
      </c>
      <c r="CU19" s="14"/>
      <c r="CV19" s="14">
        <v>0.3</v>
      </c>
      <c r="CW19" s="14"/>
      <c r="CX19" s="14">
        <v>-2.9</v>
      </c>
      <c r="CY19" s="14">
        <v>0</v>
      </c>
      <c r="CZ19" s="14">
        <v>-4.8</v>
      </c>
      <c r="DA19" s="14"/>
      <c r="DB19" s="14">
        <v>0</v>
      </c>
      <c r="DC19" s="14"/>
      <c r="DD19" s="14">
        <v>-0.9</v>
      </c>
      <c r="DE19" s="14">
        <v>0</v>
      </c>
      <c r="DF19" s="14"/>
      <c r="DG19" s="14">
        <v>0.1</v>
      </c>
      <c r="DH19" s="14">
        <v>1.1000000000000001</v>
      </c>
      <c r="DI19" s="14">
        <v>0.2</v>
      </c>
      <c r="DJ19" s="14">
        <v>-2.4</v>
      </c>
      <c r="DK19" s="14">
        <v>0.2</v>
      </c>
      <c r="DL19" s="14">
        <v>0.4</v>
      </c>
      <c r="DM19" s="14"/>
      <c r="DN19" s="14">
        <v>0</v>
      </c>
      <c r="DO19" s="14">
        <v>0</v>
      </c>
      <c r="DP19" s="14">
        <v>-1.2</v>
      </c>
      <c r="DQ19" s="14">
        <v>-0.6</v>
      </c>
      <c r="DR19" s="14">
        <v>0</v>
      </c>
      <c r="DS19" s="14">
        <v>0.2</v>
      </c>
      <c r="DT19" s="14">
        <v>-0.9</v>
      </c>
      <c r="DU19" s="14">
        <v>0.5</v>
      </c>
      <c r="DV19" s="14"/>
      <c r="DW19" s="14"/>
      <c r="DX19" s="14">
        <v>-1.6</v>
      </c>
      <c r="DY19" s="14">
        <v>0</v>
      </c>
      <c r="DZ19" s="14">
        <v>1</v>
      </c>
      <c r="EA19" s="14">
        <v>2.1</v>
      </c>
      <c r="EB19" s="14">
        <v>-0.1</v>
      </c>
      <c r="EC19" s="14">
        <v>0</v>
      </c>
      <c r="ED19" s="14">
        <v>1.5</v>
      </c>
      <c r="EE19" s="14">
        <v>0</v>
      </c>
      <c r="EF19" s="14">
        <v>-11.1</v>
      </c>
      <c r="EG19" s="14">
        <v>-12.2</v>
      </c>
      <c r="EH19" s="14">
        <v>-1.5</v>
      </c>
      <c r="EI19" s="14">
        <v>-1</v>
      </c>
      <c r="EJ19" s="14">
        <v>0</v>
      </c>
      <c r="EK19" s="14">
        <v>1.5</v>
      </c>
      <c r="EL19" s="14">
        <v>-0.2</v>
      </c>
      <c r="EM19" s="14">
        <v>1.6</v>
      </c>
      <c r="EN19" s="14">
        <v>0.2</v>
      </c>
      <c r="EO19" s="14">
        <v>0.2</v>
      </c>
      <c r="EP19" s="14">
        <v>0.2</v>
      </c>
      <c r="EQ19" s="14">
        <v>-5.5</v>
      </c>
      <c r="ER19" s="14">
        <v>0</v>
      </c>
      <c r="ES19" s="14">
        <v>0</v>
      </c>
      <c r="ET19" s="14">
        <v>0</v>
      </c>
      <c r="EU19" s="14">
        <v>-0.2</v>
      </c>
      <c r="EV19" s="14">
        <v>-10.4</v>
      </c>
      <c r="EW19" s="14">
        <v>0</v>
      </c>
      <c r="EX19" s="14">
        <v>0</v>
      </c>
      <c r="EY19" s="14">
        <v>1.8</v>
      </c>
      <c r="EZ19" s="14">
        <v>0.7</v>
      </c>
      <c r="FA19" s="14">
        <v>0.4</v>
      </c>
      <c r="FB19" s="14">
        <v>0.5</v>
      </c>
      <c r="FC19" s="14">
        <v>0</v>
      </c>
      <c r="FD19" s="14">
        <v>0.4</v>
      </c>
      <c r="FE19" s="14">
        <v>0</v>
      </c>
      <c r="FF19" s="14">
        <v>1.8</v>
      </c>
      <c r="FG19" s="14">
        <v>10.7</v>
      </c>
      <c r="FH19" s="14">
        <v>0.1</v>
      </c>
      <c r="FI19" s="14">
        <v>3.1</v>
      </c>
      <c r="FJ19" s="14"/>
      <c r="FK19" s="14">
        <v>2.64</v>
      </c>
      <c r="FL19" s="14">
        <v>3.9</v>
      </c>
      <c r="FM19" s="14">
        <v>9.93</v>
      </c>
      <c r="FN19" s="14">
        <v>-509.83</v>
      </c>
      <c r="FO19" s="15"/>
      <c r="FP19" s="14">
        <v>2.23089</v>
      </c>
      <c r="FQ19" s="14">
        <v>0</v>
      </c>
      <c r="FR19" s="14">
        <v>2.4350000000000001</v>
      </c>
      <c r="FS19" s="14">
        <v>1.1000000000000001</v>
      </c>
      <c r="FT19" s="14">
        <v>0</v>
      </c>
      <c r="FU19" s="14">
        <v>1.0059999999999999E-2</v>
      </c>
      <c r="FV19" s="14">
        <v>-0.4</v>
      </c>
      <c r="FW19" s="14">
        <v>0.8</v>
      </c>
      <c r="FX19" s="14">
        <v>6.1759500000000003</v>
      </c>
    </row>
    <row r="20" spans="1:180" ht="24" customHeight="1" x14ac:dyDescent="0.3">
      <c r="A20" s="16" t="s">
        <v>42</v>
      </c>
      <c r="B20" s="16" t="s">
        <v>628</v>
      </c>
      <c r="C20" s="17">
        <v>44.8</v>
      </c>
      <c r="D20" s="17">
        <v>-77.3</v>
      </c>
      <c r="E20" s="17">
        <v>-21.6</v>
      </c>
      <c r="F20" s="17"/>
      <c r="G20" s="17"/>
      <c r="H20" s="17">
        <v>-12.5</v>
      </c>
      <c r="I20" s="17">
        <v>4.9000000000000004</v>
      </c>
      <c r="J20" s="17"/>
      <c r="K20" s="17"/>
      <c r="L20" s="17"/>
      <c r="M20" s="17">
        <v>-43.5</v>
      </c>
      <c r="N20" s="17">
        <v>-15.4</v>
      </c>
      <c r="O20" s="17"/>
      <c r="P20" s="17">
        <v>0</v>
      </c>
      <c r="Q20" s="17"/>
      <c r="R20" s="17">
        <v>1</v>
      </c>
      <c r="S20" s="17">
        <v>0</v>
      </c>
      <c r="T20" s="17"/>
      <c r="U20" s="17"/>
      <c r="V20" s="17"/>
      <c r="W20" s="17"/>
      <c r="X20" s="17">
        <v>6.6</v>
      </c>
      <c r="Y20" s="17">
        <v>1.2</v>
      </c>
      <c r="Z20" s="17">
        <v>1</v>
      </c>
      <c r="AA20" s="17">
        <v>2.9</v>
      </c>
      <c r="AB20" s="17">
        <v>-3.6</v>
      </c>
      <c r="AC20" s="17">
        <v>2.6</v>
      </c>
      <c r="AD20" s="17">
        <v>8.1</v>
      </c>
      <c r="AE20" s="17"/>
      <c r="AF20" s="17"/>
      <c r="AG20" s="17"/>
      <c r="AH20" s="17"/>
      <c r="AI20" s="17">
        <v>20.6</v>
      </c>
      <c r="AJ20" s="17">
        <v>-18.600000000000001</v>
      </c>
      <c r="AK20" s="17"/>
      <c r="AL20" s="17"/>
      <c r="AM20" s="17"/>
      <c r="AN20" s="17">
        <v>-0.8</v>
      </c>
      <c r="AO20" s="17">
        <v>0</v>
      </c>
      <c r="AP20" s="17">
        <v>1.9</v>
      </c>
      <c r="AQ20" s="17">
        <v>6.1</v>
      </c>
      <c r="AR20" s="17">
        <v>0.9</v>
      </c>
      <c r="AS20" s="17">
        <v>-0.3</v>
      </c>
      <c r="AT20" s="17">
        <v>2.1</v>
      </c>
      <c r="AU20" s="17">
        <v>1.4</v>
      </c>
      <c r="AV20" s="17">
        <v>-15.7</v>
      </c>
      <c r="AW20" s="17">
        <v>-39</v>
      </c>
      <c r="AX20" s="17">
        <v>-42.4</v>
      </c>
      <c r="AY20" s="17">
        <v>-1.8</v>
      </c>
      <c r="AZ20" s="17">
        <v>0</v>
      </c>
      <c r="BA20" s="17">
        <v>-3</v>
      </c>
      <c r="BB20" s="17">
        <v>0.9</v>
      </c>
      <c r="BC20" s="17">
        <v>-0.1</v>
      </c>
      <c r="BD20" s="17">
        <v>-11.8</v>
      </c>
      <c r="BE20" s="17"/>
      <c r="BF20" s="17"/>
      <c r="BG20" s="17">
        <v>-16.899999999999999</v>
      </c>
      <c r="BH20" s="17"/>
      <c r="BI20" s="17"/>
      <c r="BJ20" s="17">
        <v>0</v>
      </c>
      <c r="BK20" s="17"/>
      <c r="BL20" s="17"/>
      <c r="BM20" s="17"/>
      <c r="BN20" s="17">
        <v>2.9</v>
      </c>
      <c r="BO20" s="17">
        <v>-47.8</v>
      </c>
      <c r="BP20" s="17">
        <v>-64.5</v>
      </c>
      <c r="BQ20" s="17">
        <v>-23.9</v>
      </c>
      <c r="BR20" s="17">
        <v>-33.9</v>
      </c>
      <c r="BS20" s="17">
        <v>-6.1</v>
      </c>
      <c r="BT20" s="17">
        <v>-6.5</v>
      </c>
      <c r="BU20" s="17"/>
      <c r="BV20" s="17"/>
      <c r="BW20" s="17"/>
      <c r="BX20" s="17"/>
      <c r="BY20" s="17">
        <v>0</v>
      </c>
      <c r="BZ20" s="17"/>
      <c r="CA20" s="17"/>
      <c r="CB20" s="17">
        <v>12.1</v>
      </c>
      <c r="CC20" s="17">
        <v>9.3000000000000007</v>
      </c>
      <c r="CD20" s="17">
        <v>-6.4</v>
      </c>
      <c r="CE20" s="17">
        <v>4</v>
      </c>
      <c r="CF20" s="17">
        <v>-3.6</v>
      </c>
      <c r="CG20" s="17"/>
      <c r="CH20" s="17"/>
      <c r="CI20" s="17"/>
      <c r="CJ20" s="17">
        <v>-20.2</v>
      </c>
      <c r="CK20" s="17">
        <v>-22.6</v>
      </c>
      <c r="CL20" s="17">
        <v>-49.9</v>
      </c>
      <c r="CM20" s="17"/>
      <c r="CN20" s="17"/>
      <c r="CO20" s="17"/>
      <c r="CP20" s="17">
        <v>0</v>
      </c>
      <c r="CQ20" s="17"/>
      <c r="CR20" s="17">
        <v>-29.6</v>
      </c>
      <c r="CS20" s="17">
        <v>-19.899999999999999</v>
      </c>
      <c r="CT20" s="17">
        <v>-0.5</v>
      </c>
      <c r="CU20" s="17"/>
      <c r="CV20" s="17">
        <v>0.3</v>
      </c>
      <c r="CW20" s="17"/>
      <c r="CX20" s="17">
        <v>-4.5</v>
      </c>
      <c r="CY20" s="17">
        <v>0</v>
      </c>
      <c r="CZ20" s="17">
        <v>-3.9</v>
      </c>
      <c r="DA20" s="17"/>
      <c r="DB20" s="17">
        <v>0</v>
      </c>
      <c r="DC20" s="17"/>
      <c r="DD20" s="17">
        <v>-0.9</v>
      </c>
      <c r="DE20" s="17">
        <v>0</v>
      </c>
      <c r="DF20" s="17"/>
      <c r="DG20" s="17">
        <v>0.1</v>
      </c>
      <c r="DH20" s="17">
        <v>1</v>
      </c>
      <c r="DI20" s="17">
        <v>0.2</v>
      </c>
      <c r="DJ20" s="17">
        <v>-2.4</v>
      </c>
      <c r="DK20" s="17">
        <v>0.3</v>
      </c>
      <c r="DL20" s="17">
        <v>0.4</v>
      </c>
      <c r="DM20" s="17"/>
      <c r="DN20" s="17">
        <v>0</v>
      </c>
      <c r="DO20" s="17">
        <v>0</v>
      </c>
      <c r="DP20" s="17">
        <v>-1.6</v>
      </c>
      <c r="DQ20" s="17">
        <v>-1.3</v>
      </c>
      <c r="DR20" s="17">
        <v>0.4</v>
      </c>
      <c r="DS20" s="17">
        <v>0.2</v>
      </c>
      <c r="DT20" s="17">
        <v>-0.8</v>
      </c>
      <c r="DU20" s="17">
        <v>0.5</v>
      </c>
      <c r="DV20" s="17"/>
      <c r="DW20" s="17"/>
      <c r="DX20" s="17">
        <v>-1.5</v>
      </c>
      <c r="DY20" s="17">
        <v>0.1</v>
      </c>
      <c r="DZ20" s="17">
        <v>1</v>
      </c>
      <c r="EA20" s="17">
        <v>1.9</v>
      </c>
      <c r="EB20" s="17">
        <v>-0.1</v>
      </c>
      <c r="EC20" s="17">
        <v>0</v>
      </c>
      <c r="ED20" s="17">
        <v>1.5</v>
      </c>
      <c r="EE20" s="17">
        <v>0</v>
      </c>
      <c r="EF20" s="17">
        <v>-11.8</v>
      </c>
      <c r="EG20" s="17">
        <v>-12.4</v>
      </c>
      <c r="EH20" s="17">
        <v>-1.5</v>
      </c>
      <c r="EI20" s="17">
        <v>-0.9</v>
      </c>
      <c r="EJ20" s="17">
        <v>0</v>
      </c>
      <c r="EK20" s="17">
        <v>1.5</v>
      </c>
      <c r="EL20" s="17">
        <v>-0.2</v>
      </c>
      <c r="EM20" s="17">
        <v>1.6</v>
      </c>
      <c r="EN20" s="17">
        <v>0.2</v>
      </c>
      <c r="EO20" s="17">
        <v>0.2</v>
      </c>
      <c r="EP20" s="17">
        <v>0.2</v>
      </c>
      <c r="EQ20" s="17">
        <v>-1.9</v>
      </c>
      <c r="ER20" s="17">
        <v>0</v>
      </c>
      <c r="ES20" s="17">
        <v>0</v>
      </c>
      <c r="ET20" s="17">
        <v>0</v>
      </c>
      <c r="EU20" s="17">
        <v>-0.2</v>
      </c>
      <c r="EV20" s="17">
        <v>-11.1</v>
      </c>
      <c r="EW20" s="17">
        <v>0</v>
      </c>
      <c r="EX20" s="17">
        <v>0</v>
      </c>
      <c r="EY20" s="17">
        <v>1.8</v>
      </c>
      <c r="EZ20" s="17">
        <v>0.7</v>
      </c>
      <c r="FA20" s="17">
        <v>0.4</v>
      </c>
      <c r="FB20" s="17">
        <v>0.5</v>
      </c>
      <c r="FC20" s="17">
        <v>0</v>
      </c>
      <c r="FD20" s="17">
        <v>0.4</v>
      </c>
      <c r="FE20" s="17">
        <v>-0.1</v>
      </c>
      <c r="FF20" s="17">
        <v>1.8</v>
      </c>
      <c r="FG20" s="17">
        <v>10.5</v>
      </c>
      <c r="FH20" s="17">
        <v>0.2</v>
      </c>
      <c r="FI20" s="17">
        <v>2.7</v>
      </c>
      <c r="FJ20" s="17"/>
      <c r="FK20" s="17">
        <v>2.4</v>
      </c>
      <c r="FL20" s="17">
        <v>3.91</v>
      </c>
      <c r="FM20" s="17">
        <v>9.5500000000000007</v>
      </c>
      <c r="FN20" s="17">
        <v>-535.04</v>
      </c>
      <c r="FO20" s="15"/>
      <c r="FP20" s="17">
        <v>2.0889600000000002</v>
      </c>
      <c r="FQ20" s="17">
        <v>0</v>
      </c>
      <c r="FR20" s="17">
        <v>2.3264999999999998</v>
      </c>
      <c r="FS20" s="17">
        <v>1.2</v>
      </c>
      <c r="FT20" s="17">
        <v>0</v>
      </c>
      <c r="FU20" s="17">
        <v>2.23E-2</v>
      </c>
      <c r="FV20" s="17">
        <v>-0.6</v>
      </c>
      <c r="FW20" s="17">
        <v>0.7</v>
      </c>
      <c r="FX20" s="17">
        <v>5.7377599999999997</v>
      </c>
    </row>
    <row r="21" spans="1:180" ht="24" customHeight="1" x14ac:dyDescent="0.3">
      <c r="A21" s="16" t="s">
        <v>42</v>
      </c>
      <c r="B21" s="16" t="s">
        <v>629</v>
      </c>
      <c r="C21" s="17">
        <v>45.8</v>
      </c>
      <c r="D21" s="17">
        <v>-88.8</v>
      </c>
      <c r="E21" s="17">
        <v>-23.2</v>
      </c>
      <c r="F21" s="17"/>
      <c r="G21" s="17"/>
      <c r="H21" s="17">
        <v>-12</v>
      </c>
      <c r="I21" s="17">
        <v>2.8</v>
      </c>
      <c r="J21" s="17"/>
      <c r="K21" s="17"/>
      <c r="L21" s="17"/>
      <c r="M21" s="17">
        <v>-53.2</v>
      </c>
      <c r="N21" s="17">
        <v>-19.2</v>
      </c>
      <c r="O21" s="17"/>
      <c r="P21" s="17">
        <v>0</v>
      </c>
      <c r="Q21" s="17"/>
      <c r="R21" s="17">
        <v>-2.6</v>
      </c>
      <c r="S21" s="17">
        <v>0.1</v>
      </c>
      <c r="T21" s="17"/>
      <c r="U21" s="17"/>
      <c r="V21" s="17"/>
      <c r="W21" s="17"/>
      <c r="X21" s="17">
        <v>6</v>
      </c>
      <c r="Y21" s="17">
        <v>0.8</v>
      </c>
      <c r="Z21" s="17">
        <v>0.9</v>
      </c>
      <c r="AA21" s="17">
        <v>3</v>
      </c>
      <c r="AB21" s="17">
        <v>-3.6</v>
      </c>
      <c r="AC21" s="17">
        <v>2.2999999999999998</v>
      </c>
      <c r="AD21" s="17">
        <v>7.5</v>
      </c>
      <c r="AE21" s="17"/>
      <c r="AF21" s="17"/>
      <c r="AG21" s="17"/>
      <c r="AH21" s="17"/>
      <c r="AI21" s="17">
        <v>21</v>
      </c>
      <c r="AJ21" s="17">
        <v>-19.2</v>
      </c>
      <c r="AK21" s="17"/>
      <c r="AL21" s="17"/>
      <c r="AM21" s="17"/>
      <c r="AN21" s="17">
        <v>-0.9</v>
      </c>
      <c r="AO21" s="17">
        <v>0</v>
      </c>
      <c r="AP21" s="17">
        <v>1.6</v>
      </c>
      <c r="AQ21" s="17">
        <v>6.4</v>
      </c>
      <c r="AR21" s="17">
        <v>1</v>
      </c>
      <c r="AS21" s="17">
        <v>-0.1</v>
      </c>
      <c r="AT21" s="17">
        <v>2.1</v>
      </c>
      <c r="AU21" s="17">
        <v>1.7</v>
      </c>
      <c r="AV21" s="17">
        <v>-18.2</v>
      </c>
      <c r="AW21" s="17">
        <v>-41.4</v>
      </c>
      <c r="AX21" s="17">
        <v>-44.8</v>
      </c>
      <c r="AY21" s="17">
        <v>-2.7</v>
      </c>
      <c r="AZ21" s="17">
        <v>0</v>
      </c>
      <c r="BA21" s="17">
        <v>-3.3</v>
      </c>
      <c r="BB21" s="17">
        <v>0.9</v>
      </c>
      <c r="BC21" s="17">
        <v>-0.1</v>
      </c>
      <c r="BD21" s="17">
        <v>-12.5</v>
      </c>
      <c r="BE21" s="17"/>
      <c r="BF21" s="17"/>
      <c r="BG21" s="17">
        <v>-17.100000000000001</v>
      </c>
      <c r="BH21" s="17"/>
      <c r="BI21" s="17"/>
      <c r="BJ21" s="17">
        <v>0</v>
      </c>
      <c r="BK21" s="17"/>
      <c r="BL21" s="17"/>
      <c r="BM21" s="17"/>
      <c r="BN21" s="17">
        <v>1</v>
      </c>
      <c r="BO21" s="17">
        <v>-50.6</v>
      </c>
      <c r="BP21" s="17">
        <v>-67.400000000000006</v>
      </c>
      <c r="BQ21" s="17">
        <v>-27.1</v>
      </c>
      <c r="BR21" s="17">
        <v>-37.200000000000003</v>
      </c>
      <c r="BS21" s="17">
        <v>-7.2</v>
      </c>
      <c r="BT21" s="17">
        <v>-6.5</v>
      </c>
      <c r="BU21" s="17"/>
      <c r="BV21" s="17"/>
      <c r="BW21" s="17"/>
      <c r="BX21" s="17"/>
      <c r="BY21" s="17">
        <v>0</v>
      </c>
      <c r="BZ21" s="17"/>
      <c r="CA21" s="17"/>
      <c r="CB21" s="17">
        <v>12.6</v>
      </c>
      <c r="CC21" s="17">
        <v>9.6</v>
      </c>
      <c r="CD21" s="17">
        <v>-6.2</v>
      </c>
      <c r="CE21" s="17">
        <v>3.5</v>
      </c>
      <c r="CF21" s="17">
        <v>-3.4</v>
      </c>
      <c r="CG21" s="17"/>
      <c r="CH21" s="17"/>
      <c r="CI21" s="17"/>
      <c r="CJ21" s="17">
        <v>-21.8</v>
      </c>
      <c r="CK21" s="17">
        <v>-24.4</v>
      </c>
      <c r="CL21" s="17">
        <v>-52.8</v>
      </c>
      <c r="CM21" s="17"/>
      <c r="CN21" s="17"/>
      <c r="CO21" s="17"/>
      <c r="CP21" s="17">
        <v>0</v>
      </c>
      <c r="CQ21" s="17"/>
      <c r="CR21" s="17">
        <v>-31.7</v>
      </c>
      <c r="CS21" s="17">
        <v>-21.3</v>
      </c>
      <c r="CT21" s="17">
        <v>-0.5</v>
      </c>
      <c r="CU21" s="17"/>
      <c r="CV21" s="17">
        <v>0.3</v>
      </c>
      <c r="CW21" s="17"/>
      <c r="CX21" s="17">
        <v>-9.3000000000000007</v>
      </c>
      <c r="CY21" s="17">
        <v>0.1</v>
      </c>
      <c r="CZ21" s="17">
        <v>-3.6</v>
      </c>
      <c r="DA21" s="17"/>
      <c r="DB21" s="17">
        <v>0</v>
      </c>
      <c r="DC21" s="17"/>
      <c r="DD21" s="17">
        <v>-0.8</v>
      </c>
      <c r="DE21" s="17">
        <v>-0.1</v>
      </c>
      <c r="DF21" s="17"/>
      <c r="DG21" s="17">
        <v>0.1</v>
      </c>
      <c r="DH21" s="17">
        <v>1</v>
      </c>
      <c r="DI21" s="17">
        <v>0.1</v>
      </c>
      <c r="DJ21" s="17">
        <v>-2.4</v>
      </c>
      <c r="DK21" s="17">
        <v>0.2</v>
      </c>
      <c r="DL21" s="17">
        <v>0.4</v>
      </c>
      <c r="DM21" s="17"/>
      <c r="DN21" s="17">
        <v>-0.1</v>
      </c>
      <c r="DO21" s="17">
        <v>0</v>
      </c>
      <c r="DP21" s="17">
        <v>-2</v>
      </c>
      <c r="DQ21" s="17">
        <v>-3.3</v>
      </c>
      <c r="DR21" s="17">
        <v>0.1</v>
      </c>
      <c r="DS21" s="17">
        <v>0.1</v>
      </c>
      <c r="DT21" s="17">
        <v>-0.8</v>
      </c>
      <c r="DU21" s="17">
        <v>0.5</v>
      </c>
      <c r="DV21" s="17"/>
      <c r="DW21" s="17"/>
      <c r="DX21" s="17">
        <v>-1.5</v>
      </c>
      <c r="DY21" s="17">
        <v>0.1</v>
      </c>
      <c r="DZ21" s="17">
        <v>1</v>
      </c>
      <c r="EA21" s="17">
        <v>1.9</v>
      </c>
      <c r="EB21" s="17">
        <v>-0.1</v>
      </c>
      <c r="EC21" s="17">
        <v>0</v>
      </c>
      <c r="ED21" s="17">
        <v>1.5</v>
      </c>
      <c r="EE21" s="17">
        <v>0</v>
      </c>
      <c r="EF21" s="17">
        <v>-12.7</v>
      </c>
      <c r="EG21" s="17">
        <v>-13.1</v>
      </c>
      <c r="EH21" s="17">
        <v>-1.7</v>
      </c>
      <c r="EI21" s="17">
        <v>-0.9</v>
      </c>
      <c r="EJ21" s="17">
        <v>0</v>
      </c>
      <c r="EK21" s="17">
        <v>1.5</v>
      </c>
      <c r="EL21" s="17">
        <v>-0.2</v>
      </c>
      <c r="EM21" s="17">
        <v>1.6</v>
      </c>
      <c r="EN21" s="17">
        <v>0.2</v>
      </c>
      <c r="EO21" s="17">
        <v>0.2</v>
      </c>
      <c r="EP21" s="17">
        <v>0.2</v>
      </c>
      <c r="EQ21" s="17">
        <v>-5.6</v>
      </c>
      <c r="ER21" s="17">
        <v>2.5</v>
      </c>
      <c r="ES21" s="17">
        <v>0</v>
      </c>
      <c r="ET21" s="17">
        <v>2.2000000000000002</v>
      </c>
      <c r="EU21" s="17">
        <v>-0.2</v>
      </c>
      <c r="EV21" s="17">
        <v>-12.1</v>
      </c>
      <c r="EW21" s="17">
        <v>0</v>
      </c>
      <c r="EX21" s="17">
        <v>2.2000000000000002</v>
      </c>
      <c r="EY21" s="17">
        <v>1.8</v>
      </c>
      <c r="EZ21" s="17">
        <v>0.7</v>
      </c>
      <c r="FA21" s="17">
        <v>0.4</v>
      </c>
      <c r="FB21" s="17">
        <v>0.5</v>
      </c>
      <c r="FC21" s="17">
        <v>0</v>
      </c>
      <c r="FD21" s="17">
        <v>0.4</v>
      </c>
      <c r="FE21" s="17">
        <v>0</v>
      </c>
      <c r="FF21" s="17">
        <v>1.9</v>
      </c>
      <c r="FG21" s="17">
        <v>10</v>
      </c>
      <c r="FH21" s="17">
        <v>0.5</v>
      </c>
      <c r="FI21" s="17">
        <v>1.9</v>
      </c>
      <c r="FJ21" s="17"/>
      <c r="FK21" s="17">
        <v>2.2000000000000002</v>
      </c>
      <c r="FL21" s="17">
        <v>3.91</v>
      </c>
      <c r="FM21" s="17">
        <v>9.86</v>
      </c>
      <c r="FN21" s="17">
        <v>-608.83000000000004</v>
      </c>
      <c r="FO21" s="15"/>
      <c r="FP21" s="17">
        <v>1.9894799999999999</v>
      </c>
      <c r="FQ21" s="17">
        <v>0</v>
      </c>
      <c r="FR21" s="17">
        <v>1.8474999999999999</v>
      </c>
      <c r="FS21" s="17">
        <v>1.2</v>
      </c>
      <c r="FT21" s="17">
        <v>0</v>
      </c>
      <c r="FU21" s="17">
        <v>5.0699999999999999E-3</v>
      </c>
      <c r="FV21" s="17">
        <v>-0.5</v>
      </c>
      <c r="FW21" s="17">
        <v>0.8</v>
      </c>
      <c r="FX21" s="17">
        <v>5.3420500000000004</v>
      </c>
    </row>
    <row r="22" spans="1:180" ht="24" customHeight="1" x14ac:dyDescent="0.3">
      <c r="A22" s="16" t="s">
        <v>42</v>
      </c>
      <c r="B22" s="16" t="s">
        <v>630</v>
      </c>
      <c r="C22" s="17">
        <v>39.5</v>
      </c>
      <c r="D22" s="17">
        <v>-122.4</v>
      </c>
      <c r="E22" s="17">
        <v>-28.9</v>
      </c>
      <c r="F22" s="17"/>
      <c r="G22" s="17"/>
      <c r="H22" s="17">
        <v>-14.5</v>
      </c>
      <c r="I22" s="17">
        <v>-4.5999999999999996</v>
      </c>
      <c r="J22" s="17"/>
      <c r="K22" s="17"/>
      <c r="L22" s="17"/>
      <c r="M22" s="17">
        <v>0</v>
      </c>
      <c r="N22" s="17">
        <v>-45.9</v>
      </c>
      <c r="O22" s="17"/>
      <c r="P22" s="17">
        <v>0</v>
      </c>
      <c r="Q22" s="17"/>
      <c r="R22" s="17">
        <v>-13.5</v>
      </c>
      <c r="S22" s="17">
        <v>0</v>
      </c>
      <c r="T22" s="17"/>
      <c r="U22" s="17"/>
      <c r="V22" s="17"/>
      <c r="W22" s="17"/>
      <c r="X22" s="17">
        <v>0.5</v>
      </c>
      <c r="Y22" s="17">
        <v>0.6</v>
      </c>
      <c r="Z22" s="17">
        <v>0.4</v>
      </c>
      <c r="AA22" s="17">
        <v>3.1</v>
      </c>
      <c r="AB22" s="17">
        <v>-3.6</v>
      </c>
      <c r="AC22" s="17">
        <v>1.9</v>
      </c>
      <c r="AD22" s="17">
        <v>4.0999999999999996</v>
      </c>
      <c r="AE22" s="17"/>
      <c r="AF22" s="17"/>
      <c r="AG22" s="17"/>
      <c r="AH22" s="17"/>
      <c r="AI22" s="17">
        <v>18.8</v>
      </c>
      <c r="AJ22" s="17">
        <v>-22.7</v>
      </c>
      <c r="AK22" s="17"/>
      <c r="AL22" s="17"/>
      <c r="AM22" s="17"/>
      <c r="AN22" s="17">
        <v>-1</v>
      </c>
      <c r="AO22" s="17">
        <v>0</v>
      </c>
      <c r="AP22" s="17">
        <v>1</v>
      </c>
      <c r="AQ22" s="17">
        <v>7</v>
      </c>
      <c r="AR22" s="17">
        <v>-3</v>
      </c>
      <c r="AS22" s="17">
        <v>-0.8</v>
      </c>
      <c r="AT22" s="17">
        <v>2.1</v>
      </c>
      <c r="AU22" s="17">
        <v>0.7</v>
      </c>
      <c r="AV22" s="17">
        <v>-30.6</v>
      </c>
      <c r="AW22" s="17">
        <v>-46.7</v>
      </c>
      <c r="AX22" s="17">
        <v>-52</v>
      </c>
      <c r="AY22" s="17">
        <v>-4.5999999999999996</v>
      </c>
      <c r="AZ22" s="17">
        <v>0</v>
      </c>
      <c r="BA22" s="17">
        <v>-4.4000000000000004</v>
      </c>
      <c r="BB22" s="17">
        <v>1</v>
      </c>
      <c r="BC22" s="17">
        <v>-0.1</v>
      </c>
      <c r="BD22" s="17">
        <v>-12.2</v>
      </c>
      <c r="BE22" s="17"/>
      <c r="BF22" s="17"/>
      <c r="BG22" s="17">
        <v>-16.899999999999999</v>
      </c>
      <c r="BH22" s="17"/>
      <c r="BI22" s="17"/>
      <c r="BJ22" s="17">
        <v>0</v>
      </c>
      <c r="BK22" s="17"/>
      <c r="BL22" s="17"/>
      <c r="BM22" s="17"/>
      <c r="BN22" s="17">
        <v>-3.9</v>
      </c>
      <c r="BO22" s="17">
        <v>-68.400000000000006</v>
      </c>
      <c r="BP22" s="17">
        <v>-78.599999999999994</v>
      </c>
      <c r="BQ22" s="17">
        <v>-39.5</v>
      </c>
      <c r="BR22" s="17">
        <v>-56.1</v>
      </c>
      <c r="BS22" s="17">
        <v>-12.1</v>
      </c>
      <c r="BT22" s="17">
        <v>-6.7</v>
      </c>
      <c r="BU22" s="17"/>
      <c r="BV22" s="17"/>
      <c r="BW22" s="17"/>
      <c r="BX22" s="17"/>
      <c r="BY22" s="17">
        <v>0</v>
      </c>
      <c r="BZ22" s="17"/>
      <c r="CA22" s="17"/>
      <c r="CB22" s="17">
        <v>11.7</v>
      </c>
      <c r="CC22" s="17">
        <v>10.1</v>
      </c>
      <c r="CD22" s="17">
        <v>-5.8</v>
      </c>
      <c r="CE22" s="17">
        <v>-2</v>
      </c>
      <c r="CF22" s="17">
        <v>-3.1</v>
      </c>
      <c r="CG22" s="17"/>
      <c r="CH22" s="17"/>
      <c r="CI22" s="17"/>
      <c r="CJ22" s="17">
        <v>-34.6</v>
      </c>
      <c r="CK22" s="17">
        <v>-37.200000000000003</v>
      </c>
      <c r="CL22" s="17">
        <v>-49.3</v>
      </c>
      <c r="CM22" s="17"/>
      <c r="CN22" s="17"/>
      <c r="CO22" s="17"/>
      <c r="CP22" s="17">
        <v>0</v>
      </c>
      <c r="CQ22" s="17"/>
      <c r="CR22" s="17">
        <v>-40.1</v>
      </c>
      <c r="CS22" s="17">
        <v>-26.2</v>
      </c>
      <c r="CT22" s="17">
        <v>-0.5</v>
      </c>
      <c r="CU22" s="17"/>
      <c r="CV22" s="17">
        <v>0.3</v>
      </c>
      <c r="CW22" s="17"/>
      <c r="CX22" s="17">
        <v>-12.1</v>
      </c>
      <c r="CY22" s="17">
        <v>0.5</v>
      </c>
      <c r="CZ22" s="17">
        <v>-3.5</v>
      </c>
      <c r="DA22" s="17"/>
      <c r="DB22" s="17">
        <v>0</v>
      </c>
      <c r="DC22" s="17"/>
      <c r="DD22" s="17">
        <v>-0.8</v>
      </c>
      <c r="DE22" s="17">
        <v>0.8</v>
      </c>
      <c r="DF22" s="17"/>
      <c r="DG22" s="17">
        <v>0.1</v>
      </c>
      <c r="DH22" s="17">
        <v>0.9</v>
      </c>
      <c r="DI22" s="17">
        <v>0.2</v>
      </c>
      <c r="DJ22" s="17">
        <v>-2.9</v>
      </c>
      <c r="DK22" s="17">
        <v>0.1</v>
      </c>
      <c r="DL22" s="17">
        <v>0.4</v>
      </c>
      <c r="DM22" s="17"/>
      <c r="DN22" s="17">
        <v>-0.4</v>
      </c>
      <c r="DO22" s="17">
        <v>-0.6</v>
      </c>
      <c r="DP22" s="17">
        <v>-3.2</v>
      </c>
      <c r="DQ22" s="17">
        <v>-8</v>
      </c>
      <c r="DR22" s="17">
        <v>-1.1000000000000001</v>
      </c>
      <c r="DS22" s="17">
        <v>0.2</v>
      </c>
      <c r="DT22" s="17">
        <v>-0.5</v>
      </c>
      <c r="DU22" s="17">
        <v>0.5</v>
      </c>
      <c r="DV22" s="17"/>
      <c r="DW22" s="17"/>
      <c r="DX22" s="17">
        <v>-1.5</v>
      </c>
      <c r="DY22" s="17">
        <v>0</v>
      </c>
      <c r="DZ22" s="17">
        <v>0.9</v>
      </c>
      <c r="EA22" s="17">
        <v>1.9</v>
      </c>
      <c r="EB22" s="17">
        <v>-0.4</v>
      </c>
      <c r="EC22" s="17">
        <v>0</v>
      </c>
      <c r="ED22" s="17">
        <v>1.5</v>
      </c>
      <c r="EE22" s="17">
        <v>0</v>
      </c>
      <c r="EF22" s="17">
        <v>-17.2</v>
      </c>
      <c r="EG22" s="17">
        <v>-18.3</v>
      </c>
      <c r="EH22" s="17">
        <v>-2.4</v>
      </c>
      <c r="EI22" s="17">
        <v>-1.6</v>
      </c>
      <c r="EJ22" s="17">
        <v>1.1499999999999999</v>
      </c>
      <c r="EK22" s="17">
        <v>1.5</v>
      </c>
      <c r="EL22" s="17">
        <v>-0.2</v>
      </c>
      <c r="EM22" s="17">
        <v>1.5</v>
      </c>
      <c r="EN22" s="17">
        <v>0.2</v>
      </c>
      <c r="EO22" s="17">
        <v>0.2</v>
      </c>
      <c r="EP22" s="17">
        <v>0.2</v>
      </c>
      <c r="EQ22" s="17">
        <v>-4.9000000000000004</v>
      </c>
      <c r="ER22" s="17">
        <v>1.1000000000000001</v>
      </c>
      <c r="ES22" s="17">
        <v>0</v>
      </c>
      <c r="ET22" s="17">
        <v>2.2000000000000002</v>
      </c>
      <c r="EU22" s="17">
        <v>-0.2</v>
      </c>
      <c r="EV22" s="17">
        <v>-16.899999999999999</v>
      </c>
      <c r="EW22" s="17">
        <v>0</v>
      </c>
      <c r="EX22" s="17">
        <v>-8.1999999999999993</v>
      </c>
      <c r="EY22" s="17">
        <v>1.8</v>
      </c>
      <c r="EZ22" s="17">
        <v>0.7</v>
      </c>
      <c r="FA22" s="17">
        <v>0.4</v>
      </c>
      <c r="FB22" s="17">
        <v>0.5</v>
      </c>
      <c r="FC22" s="17">
        <v>0</v>
      </c>
      <c r="FD22" s="17">
        <v>0.4</v>
      </c>
      <c r="FE22" s="17">
        <v>-0.2</v>
      </c>
      <c r="FF22" s="17">
        <v>1.9</v>
      </c>
      <c r="FG22" s="17">
        <v>8.4</v>
      </c>
      <c r="FH22" s="17">
        <v>0.1</v>
      </c>
      <c r="FI22" s="17">
        <v>1.1000000000000001</v>
      </c>
      <c r="FJ22" s="17"/>
      <c r="FK22" s="17">
        <v>2.21</v>
      </c>
      <c r="FL22" s="17">
        <v>3.89</v>
      </c>
      <c r="FM22" s="17">
        <v>9.57</v>
      </c>
      <c r="FN22" s="17">
        <v>-847.78</v>
      </c>
      <c r="FO22" s="15"/>
      <c r="FP22" s="17">
        <v>1.80874</v>
      </c>
      <c r="FQ22" s="17">
        <v>0</v>
      </c>
      <c r="FR22" s="17">
        <v>1.8680000000000001</v>
      </c>
      <c r="FS22" s="17">
        <v>1.1000000000000001</v>
      </c>
      <c r="FT22" s="17">
        <v>0</v>
      </c>
      <c r="FU22" s="17">
        <v>0</v>
      </c>
      <c r="FV22" s="17">
        <v>-0.8</v>
      </c>
      <c r="FW22" s="17">
        <v>0.7</v>
      </c>
      <c r="FX22" s="17">
        <v>4.6767399999999997</v>
      </c>
    </row>
    <row r="23" spans="1:180" ht="24" customHeight="1" x14ac:dyDescent="0.3">
      <c r="A23" s="16" t="s">
        <v>42</v>
      </c>
      <c r="B23" s="16" t="s">
        <v>631</v>
      </c>
      <c r="C23" s="17">
        <v>37.299999999999997</v>
      </c>
      <c r="D23" s="17">
        <v>-129.4</v>
      </c>
      <c r="E23" s="17">
        <v>-41.9</v>
      </c>
      <c r="F23" s="17"/>
      <c r="G23" s="17"/>
      <c r="H23" s="17">
        <v>-14.3</v>
      </c>
      <c r="I23" s="17">
        <v>10.8</v>
      </c>
      <c r="J23" s="17"/>
      <c r="K23" s="17"/>
      <c r="L23" s="17"/>
      <c r="M23" s="17">
        <v>0</v>
      </c>
      <c r="N23" s="17">
        <v>0</v>
      </c>
      <c r="O23" s="17"/>
      <c r="P23" s="17">
        <v>0</v>
      </c>
      <c r="Q23" s="17"/>
      <c r="R23" s="17">
        <v>0</v>
      </c>
      <c r="S23" s="17">
        <v>0</v>
      </c>
      <c r="T23" s="17"/>
      <c r="U23" s="17"/>
      <c r="V23" s="17"/>
      <c r="W23" s="17"/>
      <c r="X23" s="17">
        <v>5</v>
      </c>
      <c r="Y23" s="17">
        <v>1.5</v>
      </c>
      <c r="Z23" s="17">
        <v>1.1000000000000001</v>
      </c>
      <c r="AA23" s="17">
        <v>0</v>
      </c>
      <c r="AB23" s="17">
        <v>-3.6</v>
      </c>
      <c r="AC23" s="17">
        <v>1.9</v>
      </c>
      <c r="AD23" s="17">
        <v>2.8</v>
      </c>
      <c r="AE23" s="17"/>
      <c r="AF23" s="17"/>
      <c r="AG23" s="17"/>
      <c r="AH23" s="17"/>
      <c r="AI23" s="17">
        <v>17.5</v>
      </c>
      <c r="AJ23" s="17">
        <v>-26.6</v>
      </c>
      <c r="AK23" s="17"/>
      <c r="AL23" s="17"/>
      <c r="AM23" s="17"/>
      <c r="AN23" s="17">
        <v>-0.8</v>
      </c>
      <c r="AO23" s="17">
        <v>0</v>
      </c>
      <c r="AP23" s="17">
        <v>1.1000000000000001</v>
      </c>
      <c r="AQ23" s="17">
        <v>0</v>
      </c>
      <c r="AR23" s="17">
        <v>-6</v>
      </c>
      <c r="AS23" s="17">
        <v>-0.7</v>
      </c>
      <c r="AT23" s="17">
        <v>2.1</v>
      </c>
      <c r="AU23" s="17">
        <v>1.1000000000000001</v>
      </c>
      <c r="AV23" s="17">
        <v>-28.8</v>
      </c>
      <c r="AW23" s="17">
        <v>-36.6</v>
      </c>
      <c r="AX23" s="17">
        <v>-40.5</v>
      </c>
      <c r="AY23" s="17">
        <v>-4.4000000000000004</v>
      </c>
      <c r="AZ23" s="17">
        <v>0</v>
      </c>
      <c r="BA23" s="17">
        <v>0.3</v>
      </c>
      <c r="BB23" s="17">
        <v>0.9</v>
      </c>
      <c r="BC23" s="17">
        <v>0</v>
      </c>
      <c r="BD23" s="17">
        <v>-12.8</v>
      </c>
      <c r="BE23" s="17"/>
      <c r="BF23" s="17"/>
      <c r="BG23" s="17">
        <v>-16.8</v>
      </c>
      <c r="BH23" s="17"/>
      <c r="BI23" s="17"/>
      <c r="BJ23" s="17">
        <v>0</v>
      </c>
      <c r="BK23" s="17"/>
      <c r="BL23" s="17"/>
      <c r="BM23" s="17"/>
      <c r="BN23" s="17">
        <v>-0.8</v>
      </c>
      <c r="BO23" s="17">
        <v>-77.2</v>
      </c>
      <c r="BP23" s="17">
        <v>-80.900000000000006</v>
      </c>
      <c r="BQ23" s="17">
        <v>-42</v>
      </c>
      <c r="BR23" s="17">
        <v>-67.2</v>
      </c>
      <c r="BS23" s="17">
        <v>-12.8</v>
      </c>
      <c r="BT23" s="17">
        <v>-6.8</v>
      </c>
      <c r="BU23" s="17"/>
      <c r="BV23" s="17"/>
      <c r="BW23" s="17"/>
      <c r="BX23" s="17"/>
      <c r="BY23" s="17">
        <v>0</v>
      </c>
      <c r="BZ23" s="17"/>
      <c r="CA23" s="17"/>
      <c r="CB23" s="17">
        <v>12.2</v>
      </c>
      <c r="CC23" s="17">
        <v>9.1</v>
      </c>
      <c r="CD23" s="17">
        <v>-9.4</v>
      </c>
      <c r="CE23" s="17">
        <v>-2.4</v>
      </c>
      <c r="CF23" s="17">
        <v>-3.3</v>
      </c>
      <c r="CG23" s="17"/>
      <c r="CH23" s="17"/>
      <c r="CI23" s="17"/>
      <c r="CJ23" s="17">
        <v>-30.1</v>
      </c>
      <c r="CK23" s="17">
        <v>-32.5</v>
      </c>
      <c r="CL23" s="17">
        <v>-42.5</v>
      </c>
      <c r="CM23" s="17"/>
      <c r="CN23" s="17"/>
      <c r="CO23" s="17"/>
      <c r="CP23" s="17">
        <v>0</v>
      </c>
      <c r="CQ23" s="17"/>
      <c r="CR23" s="17">
        <v>-34.4</v>
      </c>
      <c r="CS23" s="17">
        <v>-26</v>
      </c>
      <c r="CT23" s="17">
        <v>-1.1000000000000001</v>
      </c>
      <c r="CU23" s="17"/>
      <c r="CV23" s="17">
        <v>0.3</v>
      </c>
      <c r="CW23" s="17"/>
      <c r="CX23" s="17">
        <v>-13.5</v>
      </c>
      <c r="CY23" s="17">
        <v>3</v>
      </c>
      <c r="CZ23" s="17">
        <v>0</v>
      </c>
      <c r="DA23" s="17"/>
      <c r="DB23" s="17">
        <v>0</v>
      </c>
      <c r="DC23" s="17"/>
      <c r="DD23" s="17">
        <v>-0.9</v>
      </c>
      <c r="DE23" s="17">
        <v>4.8</v>
      </c>
      <c r="DF23" s="17"/>
      <c r="DG23" s="17">
        <v>0.1</v>
      </c>
      <c r="DH23" s="17">
        <v>0.9</v>
      </c>
      <c r="DI23" s="17">
        <v>0.1</v>
      </c>
      <c r="DJ23" s="17">
        <v>-2.4</v>
      </c>
      <c r="DK23" s="17">
        <v>0.1</v>
      </c>
      <c r="DL23" s="17">
        <v>0.4</v>
      </c>
      <c r="DM23" s="17"/>
      <c r="DN23" s="17">
        <v>-0.6</v>
      </c>
      <c r="DO23" s="17">
        <v>-1.3</v>
      </c>
      <c r="DP23" s="17">
        <v>-0.7</v>
      </c>
      <c r="DQ23" s="17">
        <v>-13.8</v>
      </c>
      <c r="DR23" s="17">
        <v>-2.2000000000000002</v>
      </c>
      <c r="DS23" s="17">
        <v>0.3</v>
      </c>
      <c r="DT23" s="17">
        <v>-0.3</v>
      </c>
      <c r="DU23" s="17">
        <v>0.5</v>
      </c>
      <c r="DV23" s="17"/>
      <c r="DW23" s="17"/>
      <c r="DX23" s="17">
        <v>-1.5</v>
      </c>
      <c r="DY23" s="17">
        <v>0.4</v>
      </c>
      <c r="DZ23" s="17">
        <v>0</v>
      </c>
      <c r="EA23" s="17">
        <v>1.5</v>
      </c>
      <c r="EB23" s="17">
        <v>-0.1</v>
      </c>
      <c r="EC23" s="17">
        <v>0</v>
      </c>
      <c r="ED23" s="17">
        <v>1.5</v>
      </c>
      <c r="EE23" s="17">
        <v>0.8</v>
      </c>
      <c r="EF23" s="17">
        <v>-19</v>
      </c>
      <c r="EG23" s="17">
        <v>-20.100000000000001</v>
      </c>
      <c r="EH23" s="17">
        <v>-2.7</v>
      </c>
      <c r="EI23" s="17">
        <v>-1.7</v>
      </c>
      <c r="EJ23" s="17">
        <v>1</v>
      </c>
      <c r="EK23" s="17">
        <v>1.5</v>
      </c>
      <c r="EL23" s="17">
        <v>-0.2</v>
      </c>
      <c r="EM23" s="17">
        <v>1.7</v>
      </c>
      <c r="EN23" s="17">
        <v>0.2</v>
      </c>
      <c r="EO23" s="17">
        <v>0.2</v>
      </c>
      <c r="EP23" s="17">
        <v>0.2</v>
      </c>
      <c r="EQ23" s="17">
        <v>0</v>
      </c>
      <c r="ER23" s="17">
        <v>0.4</v>
      </c>
      <c r="ES23" s="17">
        <v>0</v>
      </c>
      <c r="ET23" s="17">
        <v>0.5</v>
      </c>
      <c r="EU23" s="17">
        <v>-0.2</v>
      </c>
      <c r="EV23" s="17">
        <v>-16.7</v>
      </c>
      <c r="EW23" s="17">
        <v>0</v>
      </c>
      <c r="EX23" s="17">
        <v>-13.1</v>
      </c>
      <c r="EY23" s="17">
        <v>1.8</v>
      </c>
      <c r="EZ23" s="17">
        <v>0.7</v>
      </c>
      <c r="FA23" s="17">
        <v>0.4</v>
      </c>
      <c r="FB23" s="17">
        <v>0.5</v>
      </c>
      <c r="FC23" s="17">
        <v>0</v>
      </c>
      <c r="FD23" s="17">
        <v>0.4</v>
      </c>
      <c r="FE23" s="17">
        <v>-0.1</v>
      </c>
      <c r="FF23" s="17">
        <v>1.8</v>
      </c>
      <c r="FG23" s="17">
        <v>10.1</v>
      </c>
      <c r="FH23" s="17">
        <v>0.3</v>
      </c>
      <c r="FI23" s="17">
        <v>3</v>
      </c>
      <c r="FJ23" s="17"/>
      <c r="FK23" s="17">
        <v>1.75</v>
      </c>
      <c r="FL23" s="17">
        <v>3.96</v>
      </c>
      <c r="FM23" s="17">
        <v>10.15</v>
      </c>
      <c r="FN23" s="17">
        <v>-783.74</v>
      </c>
      <c r="FO23" s="15"/>
      <c r="FP23" s="17">
        <v>2.0155400000000001</v>
      </c>
      <c r="FQ23" s="17">
        <v>0</v>
      </c>
      <c r="FR23" s="17">
        <v>2.08</v>
      </c>
      <c r="FS23" s="17">
        <v>1</v>
      </c>
      <c r="FT23" s="17">
        <v>0.19461999999999999</v>
      </c>
      <c r="FU23" s="17">
        <v>0.24282000000000001</v>
      </c>
      <c r="FV23" s="17">
        <v>-0.5</v>
      </c>
      <c r="FW23" s="17">
        <v>0.8</v>
      </c>
      <c r="FX23" s="17">
        <v>5.8329800000000001</v>
      </c>
    </row>
    <row r="24" spans="1:180" ht="24" customHeight="1" x14ac:dyDescent="0.3">
      <c r="A24" s="16" t="s">
        <v>42</v>
      </c>
      <c r="B24" s="16" t="s">
        <v>632</v>
      </c>
      <c r="C24" s="17">
        <v>41.4</v>
      </c>
      <c r="D24" s="17">
        <v>-137.6</v>
      </c>
      <c r="E24" s="17">
        <v>-37.1</v>
      </c>
      <c r="F24" s="17"/>
      <c r="G24" s="17"/>
      <c r="H24" s="17">
        <v>-12.6</v>
      </c>
      <c r="I24" s="17">
        <v>12.3</v>
      </c>
      <c r="J24" s="17"/>
      <c r="K24" s="17"/>
      <c r="L24" s="17"/>
      <c r="M24" s="17">
        <v>0</v>
      </c>
      <c r="N24" s="17">
        <v>0</v>
      </c>
      <c r="O24" s="17"/>
      <c r="P24" s="17">
        <v>0</v>
      </c>
      <c r="Q24" s="17"/>
      <c r="R24" s="17">
        <v>0</v>
      </c>
      <c r="S24" s="17">
        <v>0</v>
      </c>
      <c r="T24" s="17"/>
      <c r="U24" s="17"/>
      <c r="V24" s="17"/>
      <c r="W24" s="17"/>
      <c r="X24" s="17">
        <v>10.1</v>
      </c>
      <c r="Y24" s="17">
        <v>0.8</v>
      </c>
      <c r="Z24" s="17">
        <v>0.9</v>
      </c>
      <c r="AA24" s="17">
        <v>0</v>
      </c>
      <c r="AB24" s="17">
        <v>-3.5</v>
      </c>
      <c r="AC24" s="17">
        <v>2</v>
      </c>
      <c r="AD24" s="17">
        <v>3.8</v>
      </c>
      <c r="AE24" s="17"/>
      <c r="AF24" s="17"/>
      <c r="AG24" s="17"/>
      <c r="AH24" s="17"/>
      <c r="AI24" s="17">
        <v>20</v>
      </c>
      <c r="AJ24" s="17">
        <v>-1.9</v>
      </c>
      <c r="AK24" s="17"/>
      <c r="AL24" s="17"/>
      <c r="AM24" s="17"/>
      <c r="AN24" s="17">
        <v>-0.9</v>
      </c>
      <c r="AO24" s="17">
        <v>0</v>
      </c>
      <c r="AP24" s="17">
        <v>0.9</v>
      </c>
      <c r="AQ24" s="17">
        <v>0</v>
      </c>
      <c r="AR24" s="17">
        <v>-6.1</v>
      </c>
      <c r="AS24" s="17">
        <v>-1.7</v>
      </c>
      <c r="AT24" s="17">
        <v>2.1</v>
      </c>
      <c r="AU24" s="17">
        <v>1.6</v>
      </c>
      <c r="AV24" s="17">
        <v>-27.9</v>
      </c>
      <c r="AW24" s="17">
        <v>-35.799999999999997</v>
      </c>
      <c r="AX24" s="17">
        <v>-39.799999999999997</v>
      </c>
      <c r="AY24" s="17">
        <v>-11.6</v>
      </c>
      <c r="AZ24" s="17">
        <v>0</v>
      </c>
      <c r="BA24" s="17">
        <v>1</v>
      </c>
      <c r="BB24" s="17">
        <v>0.9</v>
      </c>
      <c r="BC24" s="17">
        <v>0</v>
      </c>
      <c r="BD24" s="17">
        <v>-13</v>
      </c>
      <c r="BE24" s="17"/>
      <c r="BF24" s="17"/>
      <c r="BG24" s="17">
        <v>-16.8</v>
      </c>
      <c r="BH24" s="17"/>
      <c r="BI24" s="17"/>
      <c r="BJ24" s="17">
        <v>0</v>
      </c>
      <c r="BK24" s="17"/>
      <c r="BL24" s="17"/>
      <c r="BM24" s="17"/>
      <c r="BN24" s="17">
        <v>-1.7</v>
      </c>
      <c r="BO24" s="17">
        <v>-82.1</v>
      </c>
      <c r="BP24" s="17">
        <v>-84.6</v>
      </c>
      <c r="BQ24" s="17">
        <v>-45.3</v>
      </c>
      <c r="BR24" s="17">
        <v>-75.8</v>
      </c>
      <c r="BS24" s="17">
        <v>-15.4</v>
      </c>
      <c r="BT24" s="17">
        <v>-9</v>
      </c>
      <c r="BU24" s="17"/>
      <c r="BV24" s="17"/>
      <c r="BW24" s="17"/>
      <c r="BX24" s="17"/>
      <c r="BY24" s="17">
        <v>0</v>
      </c>
      <c r="BZ24" s="17"/>
      <c r="CA24" s="17"/>
      <c r="CB24" s="17">
        <v>9.3000000000000007</v>
      </c>
      <c r="CC24" s="17">
        <v>6.3</v>
      </c>
      <c r="CD24" s="17">
        <v>-9</v>
      </c>
      <c r="CE24" s="17">
        <v>-5.5</v>
      </c>
      <c r="CF24" s="17">
        <v>-3.2</v>
      </c>
      <c r="CG24" s="17"/>
      <c r="CH24" s="17"/>
      <c r="CI24" s="17"/>
      <c r="CJ24" s="17">
        <v>-32.299999999999997</v>
      </c>
      <c r="CK24" s="17">
        <v>-34.9</v>
      </c>
      <c r="CL24" s="17">
        <v>-41.4</v>
      </c>
      <c r="CM24" s="17"/>
      <c r="CN24" s="17"/>
      <c r="CO24" s="17"/>
      <c r="CP24" s="17">
        <v>0</v>
      </c>
      <c r="CQ24" s="17"/>
      <c r="CR24" s="17">
        <v>-29.3</v>
      </c>
      <c r="CS24" s="17">
        <v>-27.8</v>
      </c>
      <c r="CT24" s="17">
        <v>-0.7</v>
      </c>
      <c r="CU24" s="17"/>
      <c r="CV24" s="17">
        <v>0.3</v>
      </c>
      <c r="CW24" s="17"/>
      <c r="CX24" s="17">
        <v>-13.1</v>
      </c>
      <c r="CY24" s="17">
        <v>5.0999999999999996</v>
      </c>
      <c r="CZ24" s="17">
        <v>-0.7</v>
      </c>
      <c r="DA24" s="17"/>
      <c r="DB24" s="17">
        <v>0</v>
      </c>
      <c r="DC24" s="17"/>
      <c r="DD24" s="17">
        <v>-0.7</v>
      </c>
      <c r="DE24" s="17">
        <v>20.5</v>
      </c>
      <c r="DF24" s="17"/>
      <c r="DG24" s="17">
        <v>0.1</v>
      </c>
      <c r="DH24" s="17">
        <v>0.9</v>
      </c>
      <c r="DI24" s="17">
        <v>0.2</v>
      </c>
      <c r="DJ24" s="17">
        <v>-0.5</v>
      </c>
      <c r="DK24" s="17">
        <v>0.1</v>
      </c>
      <c r="DL24" s="17">
        <v>0.4</v>
      </c>
      <c r="DM24" s="17"/>
      <c r="DN24" s="17">
        <v>-0.7</v>
      </c>
      <c r="DO24" s="17">
        <v>-1.8</v>
      </c>
      <c r="DP24" s="17">
        <v>-0.7</v>
      </c>
      <c r="DQ24" s="17">
        <v>-14.6</v>
      </c>
      <c r="DR24" s="17">
        <v>-2.8</v>
      </c>
      <c r="DS24" s="17">
        <v>0.3</v>
      </c>
      <c r="DT24" s="17">
        <v>-0.3</v>
      </c>
      <c r="DU24" s="17">
        <v>0.5</v>
      </c>
      <c r="DV24" s="17"/>
      <c r="DW24" s="17"/>
      <c r="DX24" s="17">
        <v>-1.5</v>
      </c>
      <c r="DY24" s="17">
        <v>0.2</v>
      </c>
      <c r="DZ24" s="17">
        <v>0.1</v>
      </c>
      <c r="EA24" s="17">
        <v>1.4</v>
      </c>
      <c r="EB24" s="17">
        <v>0.1</v>
      </c>
      <c r="EC24" s="17">
        <v>0</v>
      </c>
      <c r="ED24" s="17">
        <v>1.5</v>
      </c>
      <c r="EE24" s="17">
        <v>2.1</v>
      </c>
      <c r="EF24" s="17">
        <v>-20.7</v>
      </c>
      <c r="EG24" s="17">
        <v>-22.1</v>
      </c>
      <c r="EH24" s="17">
        <v>-3</v>
      </c>
      <c r="EI24" s="17">
        <v>-2</v>
      </c>
      <c r="EJ24" s="17">
        <v>-0.02</v>
      </c>
      <c r="EK24" s="17">
        <v>1.5</v>
      </c>
      <c r="EL24" s="17">
        <v>-0.2</v>
      </c>
      <c r="EM24" s="17">
        <v>1.7</v>
      </c>
      <c r="EN24" s="17">
        <v>0.2</v>
      </c>
      <c r="EO24" s="17">
        <v>0.2</v>
      </c>
      <c r="EP24" s="17">
        <v>0.2</v>
      </c>
      <c r="EQ24" s="17">
        <v>-0.4</v>
      </c>
      <c r="ER24" s="17">
        <v>0.6</v>
      </c>
      <c r="ES24" s="17">
        <v>0</v>
      </c>
      <c r="ET24" s="17">
        <v>-2.6</v>
      </c>
      <c r="EU24" s="17">
        <v>-0.2</v>
      </c>
      <c r="EV24" s="17">
        <v>-15.7</v>
      </c>
      <c r="EW24" s="17">
        <v>0</v>
      </c>
      <c r="EX24" s="17">
        <v>-10.8</v>
      </c>
      <c r="EY24" s="17">
        <v>1.8</v>
      </c>
      <c r="EZ24" s="17">
        <v>0.6</v>
      </c>
      <c r="FA24" s="17">
        <v>0.4</v>
      </c>
      <c r="FB24" s="17">
        <v>0.5</v>
      </c>
      <c r="FC24" s="17">
        <v>0</v>
      </c>
      <c r="FD24" s="17">
        <v>0.4</v>
      </c>
      <c r="FE24" s="17">
        <v>0</v>
      </c>
      <c r="FF24" s="17">
        <v>1.8</v>
      </c>
      <c r="FG24" s="17">
        <v>10.9</v>
      </c>
      <c r="FH24" s="17">
        <v>0.1</v>
      </c>
      <c r="FI24" s="17">
        <v>3.3</v>
      </c>
      <c r="FJ24" s="17"/>
      <c r="FK24" s="17">
        <v>1.39</v>
      </c>
      <c r="FL24" s="17">
        <v>3.98</v>
      </c>
      <c r="FM24" s="17">
        <v>10.55</v>
      </c>
      <c r="FN24" s="17">
        <v>-772.1</v>
      </c>
      <c r="FO24" s="15"/>
      <c r="FP24" s="17">
        <v>1.7837000000000001</v>
      </c>
      <c r="FQ24" s="17">
        <v>0</v>
      </c>
      <c r="FR24" s="17">
        <v>1.54</v>
      </c>
      <c r="FS24" s="17">
        <v>1.1000000000000001</v>
      </c>
      <c r="FT24" s="17">
        <v>0.38469999999999999</v>
      </c>
      <c r="FU24" s="17">
        <v>0.35364000000000001</v>
      </c>
      <c r="FV24" s="17">
        <v>-0.4</v>
      </c>
      <c r="FW24" s="17">
        <v>0.9</v>
      </c>
      <c r="FX24" s="17">
        <v>5.6620400000000002</v>
      </c>
    </row>
    <row r="25" spans="1:180" ht="24" customHeight="1" x14ac:dyDescent="0.3">
      <c r="A25" s="16" t="s">
        <v>42</v>
      </c>
      <c r="B25" s="16" t="s">
        <v>633</v>
      </c>
      <c r="C25" s="17">
        <v>42.7</v>
      </c>
      <c r="D25" s="17">
        <v>-132.1</v>
      </c>
      <c r="E25" s="17">
        <v>-37</v>
      </c>
      <c r="F25" s="17"/>
      <c r="G25" s="17"/>
      <c r="H25" s="17">
        <v>-12.6</v>
      </c>
      <c r="I25" s="17">
        <v>14.1</v>
      </c>
      <c r="J25" s="17"/>
      <c r="K25" s="17"/>
      <c r="L25" s="17"/>
      <c r="M25" s="17">
        <v>0</v>
      </c>
      <c r="N25" s="17">
        <v>0</v>
      </c>
      <c r="O25" s="17"/>
      <c r="P25" s="17">
        <v>0</v>
      </c>
      <c r="Q25" s="17"/>
      <c r="R25" s="17">
        <v>0</v>
      </c>
      <c r="S25" s="17">
        <v>0.2</v>
      </c>
      <c r="T25" s="17"/>
      <c r="U25" s="17"/>
      <c r="V25" s="17"/>
      <c r="W25" s="17"/>
      <c r="X25" s="17">
        <v>10.4</v>
      </c>
      <c r="Y25" s="17">
        <v>1.2</v>
      </c>
      <c r="Z25" s="17">
        <v>0.7</v>
      </c>
      <c r="AA25" s="17">
        <v>0</v>
      </c>
      <c r="AB25" s="17">
        <v>-3.5</v>
      </c>
      <c r="AC25" s="17">
        <v>2.2000000000000002</v>
      </c>
      <c r="AD25" s="17">
        <v>5.2</v>
      </c>
      <c r="AE25" s="17"/>
      <c r="AF25" s="17"/>
      <c r="AG25" s="17"/>
      <c r="AH25" s="17"/>
      <c r="AI25" s="17">
        <v>20.6</v>
      </c>
      <c r="AJ25" s="17">
        <v>0</v>
      </c>
      <c r="AK25" s="17"/>
      <c r="AL25" s="17"/>
      <c r="AM25" s="17"/>
      <c r="AN25" s="17">
        <v>-0.7</v>
      </c>
      <c r="AO25" s="17">
        <v>0</v>
      </c>
      <c r="AP25" s="17">
        <v>1.5</v>
      </c>
      <c r="AQ25" s="17">
        <v>0</v>
      </c>
      <c r="AR25" s="17">
        <v>-5.9</v>
      </c>
      <c r="AS25" s="17">
        <v>-1.6</v>
      </c>
      <c r="AT25" s="17">
        <v>2.1</v>
      </c>
      <c r="AU25" s="17">
        <v>1</v>
      </c>
      <c r="AV25" s="17">
        <v>-26.8</v>
      </c>
      <c r="AW25" s="17">
        <v>-34.6</v>
      </c>
      <c r="AX25" s="17">
        <v>-38.5</v>
      </c>
      <c r="AY25" s="17">
        <v>-9.6999999999999993</v>
      </c>
      <c r="AZ25" s="17">
        <v>0</v>
      </c>
      <c r="BA25" s="17">
        <v>2.2999999999999998</v>
      </c>
      <c r="BB25" s="17">
        <v>0.9</v>
      </c>
      <c r="BC25" s="17">
        <v>-0.1</v>
      </c>
      <c r="BD25" s="17">
        <v>-13.1</v>
      </c>
      <c r="BE25" s="17"/>
      <c r="BF25" s="17"/>
      <c r="BG25" s="17">
        <v>-16.899999999999999</v>
      </c>
      <c r="BH25" s="17"/>
      <c r="BI25" s="17"/>
      <c r="BJ25" s="17">
        <v>0</v>
      </c>
      <c r="BK25" s="17"/>
      <c r="BL25" s="17"/>
      <c r="BM25" s="17"/>
      <c r="BN25" s="17">
        <v>1.1000000000000001</v>
      </c>
      <c r="BO25" s="17">
        <v>-78.2</v>
      </c>
      <c r="BP25" s="17">
        <v>-82.3</v>
      </c>
      <c r="BQ25" s="17">
        <v>-42.8</v>
      </c>
      <c r="BR25" s="17">
        <v>-72</v>
      </c>
      <c r="BS25" s="17">
        <v>-14.6</v>
      </c>
      <c r="BT25" s="17">
        <v>-9</v>
      </c>
      <c r="BU25" s="17"/>
      <c r="BV25" s="17"/>
      <c r="BW25" s="17"/>
      <c r="BX25" s="17"/>
      <c r="BY25" s="17">
        <v>0</v>
      </c>
      <c r="BZ25" s="17"/>
      <c r="CA25" s="17"/>
      <c r="CB25" s="17">
        <v>9.8000000000000007</v>
      </c>
      <c r="CC25" s="17">
        <v>5.8</v>
      </c>
      <c r="CD25" s="17">
        <v>-9.5</v>
      </c>
      <c r="CE25" s="17">
        <v>-5.4</v>
      </c>
      <c r="CF25" s="17">
        <v>-4</v>
      </c>
      <c r="CG25" s="17"/>
      <c r="CH25" s="17"/>
      <c r="CI25" s="17"/>
      <c r="CJ25" s="17">
        <v>-29.6</v>
      </c>
      <c r="CK25" s="17">
        <v>-32</v>
      </c>
      <c r="CL25" s="17">
        <v>-37.1</v>
      </c>
      <c r="CM25" s="17"/>
      <c r="CN25" s="17"/>
      <c r="CO25" s="17"/>
      <c r="CP25" s="17">
        <v>0</v>
      </c>
      <c r="CQ25" s="17"/>
      <c r="CR25" s="17">
        <v>-32.299999999999997</v>
      </c>
      <c r="CS25" s="17">
        <v>-27.4</v>
      </c>
      <c r="CT25" s="17">
        <v>-0.5</v>
      </c>
      <c r="CU25" s="17"/>
      <c r="CV25" s="17">
        <v>0.3</v>
      </c>
      <c r="CW25" s="17"/>
      <c r="CX25" s="17">
        <v>-14.8</v>
      </c>
      <c r="CY25" s="17">
        <v>4.9000000000000004</v>
      </c>
      <c r="CZ25" s="17">
        <v>0</v>
      </c>
      <c r="DA25" s="17"/>
      <c r="DB25" s="17">
        <v>0</v>
      </c>
      <c r="DC25" s="17"/>
      <c r="DD25" s="17">
        <v>-0.8</v>
      </c>
      <c r="DE25" s="17">
        <v>24.5</v>
      </c>
      <c r="DF25" s="17"/>
      <c r="DG25" s="17">
        <v>0.1</v>
      </c>
      <c r="DH25" s="17">
        <v>1</v>
      </c>
      <c r="DI25" s="17">
        <v>0</v>
      </c>
      <c r="DJ25" s="17">
        <v>0.7</v>
      </c>
      <c r="DK25" s="17">
        <v>0.2</v>
      </c>
      <c r="DL25" s="17">
        <v>0.4</v>
      </c>
      <c r="DM25" s="17"/>
      <c r="DN25" s="17">
        <v>-0.8</v>
      </c>
      <c r="DO25" s="17">
        <v>-2</v>
      </c>
      <c r="DP25" s="17">
        <v>-0.9</v>
      </c>
      <c r="DQ25" s="17">
        <v>-14.5</v>
      </c>
      <c r="DR25" s="17">
        <v>-2.9</v>
      </c>
      <c r="DS25" s="17">
        <v>-0.4</v>
      </c>
      <c r="DT25" s="17">
        <v>-0.3</v>
      </c>
      <c r="DU25" s="17">
        <v>0.5</v>
      </c>
      <c r="DV25" s="17"/>
      <c r="DW25" s="17"/>
      <c r="DX25" s="17">
        <v>-1.5</v>
      </c>
      <c r="DY25" s="17">
        <v>0.5</v>
      </c>
      <c r="DZ25" s="17">
        <v>0.2</v>
      </c>
      <c r="EA25" s="17">
        <v>1.5</v>
      </c>
      <c r="EB25" s="17">
        <v>0.3</v>
      </c>
      <c r="EC25" s="17">
        <v>0</v>
      </c>
      <c r="ED25" s="17">
        <v>1.5</v>
      </c>
      <c r="EE25" s="17">
        <v>3</v>
      </c>
      <c r="EF25" s="17">
        <v>-20.100000000000001</v>
      </c>
      <c r="EG25" s="17">
        <v>-21.1</v>
      </c>
      <c r="EH25" s="17">
        <v>-2.9</v>
      </c>
      <c r="EI25" s="17">
        <v>-1.9</v>
      </c>
      <c r="EJ25" s="17">
        <v>-2.02</v>
      </c>
      <c r="EK25" s="17">
        <v>1.5</v>
      </c>
      <c r="EL25" s="17">
        <v>-0.2</v>
      </c>
      <c r="EM25" s="17">
        <v>1.9</v>
      </c>
      <c r="EN25" s="17">
        <v>0.2</v>
      </c>
      <c r="EO25" s="17">
        <v>0.2</v>
      </c>
      <c r="EP25" s="17">
        <v>0.2</v>
      </c>
      <c r="EQ25" s="17">
        <v>-0.6</v>
      </c>
      <c r="ER25" s="17">
        <v>1.4</v>
      </c>
      <c r="ES25" s="17">
        <v>0.1</v>
      </c>
      <c r="ET25" s="17">
        <v>-4</v>
      </c>
      <c r="EU25" s="17">
        <v>-0.2</v>
      </c>
      <c r="EV25" s="17">
        <v>-16.3</v>
      </c>
      <c r="EW25" s="17">
        <v>0</v>
      </c>
      <c r="EX25" s="17">
        <v>-14</v>
      </c>
      <c r="EY25" s="17">
        <v>1.8</v>
      </c>
      <c r="EZ25" s="17">
        <v>0.6</v>
      </c>
      <c r="FA25" s="17">
        <v>0.4</v>
      </c>
      <c r="FB25" s="17">
        <v>0.5</v>
      </c>
      <c r="FC25" s="17">
        <v>0</v>
      </c>
      <c r="FD25" s="17">
        <v>0.4</v>
      </c>
      <c r="FE25" s="17">
        <v>0.2</v>
      </c>
      <c r="FF25" s="17">
        <v>1.9</v>
      </c>
      <c r="FG25" s="17">
        <v>11.3</v>
      </c>
      <c r="FH25" s="17">
        <v>0.4</v>
      </c>
      <c r="FI25" s="17">
        <v>3.5</v>
      </c>
      <c r="FJ25" s="17"/>
      <c r="FK25" s="17">
        <v>1.73</v>
      </c>
      <c r="FL25" s="17">
        <v>4</v>
      </c>
      <c r="FM25" s="17">
        <v>10.58</v>
      </c>
      <c r="FN25" s="17">
        <v>-727.81</v>
      </c>
      <c r="FO25" s="15"/>
      <c r="FP25" s="17">
        <v>2.0157500000000002</v>
      </c>
      <c r="FQ25" s="17">
        <v>0</v>
      </c>
      <c r="FR25" s="17">
        <v>1.92</v>
      </c>
      <c r="FS25" s="17">
        <v>1.2</v>
      </c>
      <c r="FT25" s="17">
        <v>0.37769999999999998</v>
      </c>
      <c r="FU25" s="17">
        <v>0.33500000000000002</v>
      </c>
      <c r="FV25" s="17">
        <v>-0.2</v>
      </c>
      <c r="FW25" s="17">
        <v>0.8</v>
      </c>
      <c r="FX25" s="17">
        <v>6.4484500000000002</v>
      </c>
    </row>
    <row r="26" spans="1:180" ht="24" customHeight="1" x14ac:dyDescent="0.3">
      <c r="A26" s="18" t="s">
        <v>42</v>
      </c>
      <c r="B26" s="18" t="s">
        <v>634</v>
      </c>
      <c r="C26" s="19">
        <v>44.3</v>
      </c>
      <c r="D26" s="19">
        <v>-147.30000000000001</v>
      </c>
      <c r="E26" s="19">
        <v>-39.1</v>
      </c>
      <c r="F26" s="19"/>
      <c r="G26" s="19"/>
      <c r="H26" s="19">
        <v>-10.1</v>
      </c>
      <c r="I26" s="19">
        <v>5.7</v>
      </c>
      <c r="J26" s="19"/>
      <c r="K26" s="19"/>
      <c r="L26" s="19"/>
      <c r="M26" s="19">
        <v>0</v>
      </c>
      <c r="N26" s="19">
        <v>0</v>
      </c>
      <c r="O26" s="19"/>
      <c r="P26" s="19">
        <v>0</v>
      </c>
      <c r="Q26" s="19"/>
      <c r="R26" s="19">
        <v>0</v>
      </c>
      <c r="S26" s="19">
        <v>0</v>
      </c>
      <c r="T26" s="19"/>
      <c r="U26" s="19"/>
      <c r="V26" s="19"/>
      <c r="W26" s="19"/>
      <c r="X26" s="19">
        <v>10.9</v>
      </c>
      <c r="Y26" s="19">
        <v>1.2</v>
      </c>
      <c r="Z26" s="19">
        <v>0.8</v>
      </c>
      <c r="AA26" s="19">
        <v>0</v>
      </c>
      <c r="AB26" s="19">
        <v>-3.4</v>
      </c>
      <c r="AC26" s="19">
        <v>2.8</v>
      </c>
      <c r="AD26" s="19">
        <v>6.1</v>
      </c>
      <c r="AE26" s="19"/>
      <c r="AF26" s="19"/>
      <c r="AG26" s="19"/>
      <c r="AH26" s="19"/>
      <c r="AI26" s="19">
        <v>21.3</v>
      </c>
      <c r="AJ26" s="19">
        <v>0</v>
      </c>
      <c r="AK26" s="19"/>
      <c r="AL26" s="19"/>
      <c r="AM26" s="19"/>
      <c r="AN26" s="19">
        <v>-1.2</v>
      </c>
      <c r="AO26" s="19">
        <v>0</v>
      </c>
      <c r="AP26" s="19">
        <v>1.2</v>
      </c>
      <c r="AQ26" s="19">
        <v>0</v>
      </c>
      <c r="AR26" s="19">
        <v>-7.1</v>
      </c>
      <c r="AS26" s="19">
        <v>-1.7</v>
      </c>
      <c r="AT26" s="19">
        <v>2.1</v>
      </c>
      <c r="AU26" s="19">
        <v>1.8</v>
      </c>
      <c r="AV26" s="19">
        <v>-40.299999999999997</v>
      </c>
      <c r="AW26" s="19">
        <v>-48.2</v>
      </c>
      <c r="AX26" s="19">
        <v>-52</v>
      </c>
      <c r="AY26" s="19">
        <v>-13</v>
      </c>
      <c r="AZ26" s="19">
        <v>0</v>
      </c>
      <c r="BA26" s="19">
        <v>-0.9</v>
      </c>
      <c r="BB26" s="19">
        <v>0.9</v>
      </c>
      <c r="BC26" s="19">
        <v>0</v>
      </c>
      <c r="BD26" s="19">
        <v>-18.2</v>
      </c>
      <c r="BE26" s="19"/>
      <c r="BF26" s="19"/>
      <c r="BG26" s="19">
        <v>-16.899999999999999</v>
      </c>
      <c r="BH26" s="19"/>
      <c r="BI26" s="19"/>
      <c r="BJ26" s="19">
        <v>0</v>
      </c>
      <c r="BK26" s="19"/>
      <c r="BL26" s="19"/>
      <c r="BM26" s="19"/>
      <c r="BN26" s="19">
        <v>-6</v>
      </c>
      <c r="BO26" s="19">
        <v>-72.5</v>
      </c>
      <c r="BP26" s="19">
        <v>-70.2</v>
      </c>
      <c r="BQ26" s="19">
        <v>-52.3</v>
      </c>
      <c r="BR26" s="19">
        <v>-69.3</v>
      </c>
      <c r="BS26" s="19">
        <v>-18.899999999999999</v>
      </c>
      <c r="BT26" s="19">
        <v>-9.1999999999999993</v>
      </c>
      <c r="BU26" s="19"/>
      <c r="BV26" s="19"/>
      <c r="BW26" s="19"/>
      <c r="BX26" s="19"/>
      <c r="BY26" s="19">
        <v>0</v>
      </c>
      <c r="BZ26" s="19"/>
      <c r="CA26" s="19"/>
      <c r="CB26" s="19">
        <v>9.1</v>
      </c>
      <c r="CC26" s="19">
        <v>7.4</v>
      </c>
      <c r="CD26" s="19">
        <v>-8.1</v>
      </c>
      <c r="CE26" s="19">
        <v>-5.5</v>
      </c>
      <c r="CF26" s="19">
        <v>-4.3</v>
      </c>
      <c r="CG26" s="19"/>
      <c r="CH26" s="19"/>
      <c r="CI26" s="19"/>
      <c r="CJ26" s="19">
        <v>-34.9</v>
      </c>
      <c r="CK26" s="19">
        <v>-37.4</v>
      </c>
      <c r="CL26" s="19">
        <v>-45.2</v>
      </c>
      <c r="CM26" s="19"/>
      <c r="CN26" s="19"/>
      <c r="CO26" s="19"/>
      <c r="CP26" s="19">
        <v>0</v>
      </c>
      <c r="CQ26" s="19"/>
      <c r="CR26" s="19">
        <v>-33.9</v>
      </c>
      <c r="CS26" s="19">
        <v>-36.4</v>
      </c>
      <c r="CT26" s="19">
        <v>-0.6</v>
      </c>
      <c r="CU26" s="19"/>
      <c r="CV26" s="19">
        <v>0.3</v>
      </c>
      <c r="CW26" s="19"/>
      <c r="CX26" s="19">
        <v>-14.6</v>
      </c>
      <c r="CY26" s="19">
        <v>8.1</v>
      </c>
      <c r="CZ26" s="19">
        <v>-1</v>
      </c>
      <c r="DA26" s="19"/>
      <c r="DB26" s="19">
        <v>0</v>
      </c>
      <c r="DC26" s="19"/>
      <c r="DD26" s="19">
        <v>-0.9</v>
      </c>
      <c r="DE26" s="19">
        <v>26.7</v>
      </c>
      <c r="DF26" s="19"/>
      <c r="DG26" s="19">
        <v>0.1</v>
      </c>
      <c r="DH26" s="19">
        <v>1</v>
      </c>
      <c r="DI26" s="19">
        <v>0.1</v>
      </c>
      <c r="DJ26" s="19">
        <v>0.8</v>
      </c>
      <c r="DK26" s="19">
        <v>0.1</v>
      </c>
      <c r="DL26" s="19">
        <v>0.4</v>
      </c>
      <c r="DM26" s="19"/>
      <c r="DN26" s="19">
        <v>-0.8</v>
      </c>
      <c r="DO26" s="19">
        <v>-2.1</v>
      </c>
      <c r="DP26" s="19">
        <v>-1.3</v>
      </c>
      <c r="DQ26" s="19">
        <v>-15.9</v>
      </c>
      <c r="DR26" s="19">
        <v>-3.4</v>
      </c>
      <c r="DS26" s="19">
        <v>0.4</v>
      </c>
      <c r="DT26" s="19">
        <v>-0.4</v>
      </c>
      <c r="DU26" s="19">
        <v>0.5</v>
      </c>
      <c r="DV26" s="19"/>
      <c r="DW26" s="19"/>
      <c r="DX26" s="19">
        <v>-1.5</v>
      </c>
      <c r="DY26" s="19">
        <v>0.5</v>
      </c>
      <c r="DZ26" s="19">
        <v>0.4</v>
      </c>
      <c r="EA26" s="19">
        <v>1.5</v>
      </c>
      <c r="EB26" s="19">
        <v>-0.1</v>
      </c>
      <c r="EC26" s="19">
        <v>0</v>
      </c>
      <c r="ED26" s="19">
        <v>1.5</v>
      </c>
      <c r="EE26" s="19">
        <v>3.2</v>
      </c>
      <c r="EF26" s="19">
        <v>-20.100000000000001</v>
      </c>
      <c r="EG26" s="19">
        <v>-21.2</v>
      </c>
      <c r="EH26" s="19">
        <v>-3</v>
      </c>
      <c r="EI26" s="19">
        <v>-2.2000000000000002</v>
      </c>
      <c r="EJ26" s="19">
        <v>-2.46</v>
      </c>
      <c r="EK26" s="19">
        <v>1.5</v>
      </c>
      <c r="EL26" s="19">
        <v>-0.2</v>
      </c>
      <c r="EM26" s="19">
        <v>1.9</v>
      </c>
      <c r="EN26" s="19">
        <v>0.2</v>
      </c>
      <c r="EO26" s="19">
        <v>0.2</v>
      </c>
      <c r="EP26" s="19">
        <v>0.2</v>
      </c>
      <c r="EQ26" s="19">
        <v>-1.1000000000000001</v>
      </c>
      <c r="ER26" s="19">
        <v>1</v>
      </c>
      <c r="ES26" s="19">
        <v>0.6</v>
      </c>
      <c r="ET26" s="19">
        <v>-4.5</v>
      </c>
      <c r="EU26" s="19">
        <v>-0.2</v>
      </c>
      <c r="EV26" s="19">
        <v>-19.7</v>
      </c>
      <c r="EW26" s="19">
        <v>0</v>
      </c>
      <c r="EX26" s="19">
        <v>-14.5</v>
      </c>
      <c r="EY26" s="19">
        <v>1.8</v>
      </c>
      <c r="EZ26" s="19">
        <v>0.6</v>
      </c>
      <c r="FA26" s="19">
        <v>0.4</v>
      </c>
      <c r="FB26" s="19">
        <v>0.5</v>
      </c>
      <c r="FC26" s="19">
        <v>0.2</v>
      </c>
      <c r="FD26" s="19">
        <v>0.4</v>
      </c>
      <c r="FE26" s="19">
        <v>-0.1</v>
      </c>
      <c r="FF26" s="19">
        <v>1.9</v>
      </c>
      <c r="FG26" s="19">
        <v>11.5</v>
      </c>
      <c r="FH26" s="19">
        <v>0</v>
      </c>
      <c r="FI26" s="19">
        <v>1.2</v>
      </c>
      <c r="FJ26" s="19"/>
      <c r="FK26" s="19">
        <v>2.58</v>
      </c>
      <c r="FL26" s="19">
        <v>3.96</v>
      </c>
      <c r="FM26" s="19">
        <v>9.75</v>
      </c>
      <c r="FN26" s="19">
        <v>-833.77</v>
      </c>
      <c r="FO26" s="15"/>
      <c r="FP26" s="19">
        <v>1.5921099999999999</v>
      </c>
      <c r="FQ26" s="19">
        <v>0</v>
      </c>
      <c r="FR26" s="19">
        <v>1.83</v>
      </c>
      <c r="FS26" s="19">
        <v>1</v>
      </c>
      <c r="FT26" s="19">
        <v>0.39389999999999997</v>
      </c>
      <c r="FU26" s="19">
        <v>0.33112999999999998</v>
      </c>
      <c r="FV26" s="19">
        <v>-0.2</v>
      </c>
      <c r="FW26" s="19">
        <v>0</v>
      </c>
      <c r="FX26" s="19">
        <v>4.9471400000000001</v>
      </c>
    </row>
    <row r="27" spans="1:180" ht="24" customHeight="1" x14ac:dyDescent="0.3">
      <c r="A27" s="13" t="s">
        <v>42</v>
      </c>
      <c r="B27" s="13" t="s">
        <v>635</v>
      </c>
      <c r="C27" s="14">
        <v>45.5</v>
      </c>
      <c r="D27" s="14">
        <v>-130.9</v>
      </c>
      <c r="E27" s="14">
        <v>-36.9</v>
      </c>
      <c r="F27" s="14"/>
      <c r="G27" s="14"/>
      <c r="H27" s="14">
        <v>-9.1</v>
      </c>
      <c r="I27" s="14">
        <v>19</v>
      </c>
      <c r="J27" s="14"/>
      <c r="K27" s="14"/>
      <c r="L27" s="14"/>
      <c r="M27" s="14">
        <v>0</v>
      </c>
      <c r="N27" s="14">
        <v>0</v>
      </c>
      <c r="O27" s="14"/>
      <c r="P27" s="14">
        <v>0</v>
      </c>
      <c r="Q27" s="14"/>
      <c r="R27" s="14">
        <v>0</v>
      </c>
      <c r="S27" s="14">
        <v>0.1</v>
      </c>
      <c r="T27" s="14"/>
      <c r="U27" s="14"/>
      <c r="V27" s="14"/>
      <c r="W27" s="14"/>
      <c r="X27" s="14">
        <v>11.4</v>
      </c>
      <c r="Y27" s="14">
        <v>1.2</v>
      </c>
      <c r="Z27" s="14">
        <v>0.9</v>
      </c>
      <c r="AA27" s="14">
        <v>0</v>
      </c>
      <c r="AB27" s="14">
        <v>-3.4</v>
      </c>
      <c r="AC27" s="14">
        <v>3</v>
      </c>
      <c r="AD27" s="14">
        <v>6.7</v>
      </c>
      <c r="AE27" s="14"/>
      <c r="AF27" s="14"/>
      <c r="AG27" s="14"/>
      <c r="AH27" s="14"/>
      <c r="AI27" s="14">
        <v>21.2</v>
      </c>
      <c r="AJ27" s="14">
        <v>0</v>
      </c>
      <c r="AK27" s="14"/>
      <c r="AL27" s="14"/>
      <c r="AM27" s="14"/>
      <c r="AN27" s="14">
        <v>-1</v>
      </c>
      <c r="AO27" s="14">
        <v>0</v>
      </c>
      <c r="AP27" s="14">
        <v>1.5</v>
      </c>
      <c r="AQ27" s="14">
        <v>-1.1000000000000001</v>
      </c>
      <c r="AR27" s="14">
        <v>-8</v>
      </c>
      <c r="AS27" s="14">
        <v>-1.5</v>
      </c>
      <c r="AT27" s="14">
        <v>2.1</v>
      </c>
      <c r="AU27" s="14">
        <v>1.8</v>
      </c>
      <c r="AV27" s="14">
        <v>-34.5</v>
      </c>
      <c r="AW27" s="14">
        <v>-42.3</v>
      </c>
      <c r="AX27" s="14">
        <v>-46.5</v>
      </c>
      <c r="AY27" s="14">
        <v>-12.6</v>
      </c>
      <c r="AZ27" s="14">
        <v>0</v>
      </c>
      <c r="BA27" s="14">
        <v>0</v>
      </c>
      <c r="BB27" s="14">
        <v>0.9</v>
      </c>
      <c r="BC27" s="14">
        <v>0</v>
      </c>
      <c r="BD27" s="14">
        <v>-16.7</v>
      </c>
      <c r="BE27" s="14"/>
      <c r="BF27" s="14"/>
      <c r="BG27" s="14">
        <v>-16.899999999999999</v>
      </c>
      <c r="BH27" s="14"/>
      <c r="BI27" s="14"/>
      <c r="BJ27" s="14">
        <v>0</v>
      </c>
      <c r="BK27" s="14"/>
      <c r="BL27" s="14"/>
      <c r="BM27" s="14"/>
      <c r="BN27" s="14">
        <v>-3.3</v>
      </c>
      <c r="BO27" s="14">
        <v>-65</v>
      </c>
      <c r="BP27" s="14">
        <v>-65.7</v>
      </c>
      <c r="BQ27" s="14">
        <v>-47.2</v>
      </c>
      <c r="BR27" s="14">
        <v>-61.8</v>
      </c>
      <c r="BS27" s="14">
        <v>-16.899999999999999</v>
      </c>
      <c r="BT27" s="14">
        <v>-9.1999999999999993</v>
      </c>
      <c r="BU27" s="14"/>
      <c r="BV27" s="14"/>
      <c r="BW27" s="14"/>
      <c r="BX27" s="14"/>
      <c r="BY27" s="14">
        <v>0</v>
      </c>
      <c r="BZ27" s="14"/>
      <c r="CA27" s="14"/>
      <c r="CB27" s="14">
        <v>8.8000000000000007</v>
      </c>
      <c r="CC27" s="14">
        <v>6</v>
      </c>
      <c r="CD27" s="14">
        <v>-9.6</v>
      </c>
      <c r="CE27" s="14">
        <v>-5.5</v>
      </c>
      <c r="CF27" s="14">
        <v>-6.2</v>
      </c>
      <c r="CG27" s="14"/>
      <c r="CH27" s="14"/>
      <c r="CI27" s="14"/>
      <c r="CJ27" s="14">
        <v>-29.7</v>
      </c>
      <c r="CK27" s="14">
        <v>-32.299999999999997</v>
      </c>
      <c r="CL27" s="14">
        <v>-37.1</v>
      </c>
      <c r="CM27" s="14"/>
      <c r="CN27" s="14"/>
      <c r="CO27" s="14"/>
      <c r="CP27" s="14">
        <v>0</v>
      </c>
      <c r="CQ27" s="14"/>
      <c r="CR27" s="14">
        <v>-29.6</v>
      </c>
      <c r="CS27" s="14">
        <v>-34.5</v>
      </c>
      <c r="CT27" s="14">
        <v>-0.6</v>
      </c>
      <c r="CU27" s="14"/>
      <c r="CV27" s="14">
        <v>0.3</v>
      </c>
      <c r="CW27" s="14"/>
      <c r="CX27" s="14">
        <v>-13.7</v>
      </c>
      <c r="CY27" s="14">
        <v>6.2</v>
      </c>
      <c r="CZ27" s="14">
        <v>-1.3</v>
      </c>
      <c r="DA27" s="14"/>
      <c r="DB27" s="14">
        <v>0</v>
      </c>
      <c r="DC27" s="14"/>
      <c r="DD27" s="14">
        <v>-0.9</v>
      </c>
      <c r="DE27" s="14">
        <v>28.6</v>
      </c>
      <c r="DF27" s="14"/>
      <c r="DG27" s="14">
        <v>0</v>
      </c>
      <c r="DH27" s="14">
        <v>1.1000000000000001</v>
      </c>
      <c r="DI27" s="14">
        <v>0.1</v>
      </c>
      <c r="DJ27" s="14">
        <v>0.4</v>
      </c>
      <c r="DK27" s="14">
        <v>0.1</v>
      </c>
      <c r="DL27" s="14">
        <v>0.4</v>
      </c>
      <c r="DM27" s="14"/>
      <c r="DN27" s="14">
        <v>-0.7</v>
      </c>
      <c r="DO27" s="14">
        <v>-2.2000000000000002</v>
      </c>
      <c r="DP27" s="14">
        <v>-1</v>
      </c>
      <c r="DQ27" s="14">
        <v>-15.1</v>
      </c>
      <c r="DR27" s="14">
        <v>-3.8</v>
      </c>
      <c r="DS27" s="14">
        <v>0.2</v>
      </c>
      <c r="DT27" s="14">
        <v>-0.4</v>
      </c>
      <c r="DU27" s="14">
        <v>0.5</v>
      </c>
      <c r="DV27" s="14"/>
      <c r="DW27" s="14"/>
      <c r="DX27" s="14">
        <v>-1.5</v>
      </c>
      <c r="DY27" s="14">
        <v>0.4</v>
      </c>
      <c r="DZ27" s="14">
        <v>0.1</v>
      </c>
      <c r="EA27" s="14">
        <v>1.2</v>
      </c>
      <c r="EB27" s="14">
        <v>-0.3</v>
      </c>
      <c r="EC27" s="14">
        <v>0</v>
      </c>
      <c r="ED27" s="14">
        <v>1.5</v>
      </c>
      <c r="EE27" s="14">
        <v>3.5</v>
      </c>
      <c r="EF27" s="14">
        <v>-15.1</v>
      </c>
      <c r="EG27" s="14">
        <v>-16.2</v>
      </c>
      <c r="EH27" s="14">
        <v>-2.2999999999999998</v>
      </c>
      <c r="EI27" s="14">
        <v>-1.7</v>
      </c>
      <c r="EJ27" s="14">
        <v>-2.77</v>
      </c>
      <c r="EK27" s="14">
        <v>1.5</v>
      </c>
      <c r="EL27" s="14">
        <v>-0.2</v>
      </c>
      <c r="EM27" s="14">
        <v>2</v>
      </c>
      <c r="EN27" s="14">
        <v>0.2</v>
      </c>
      <c r="EO27" s="14">
        <v>0.2</v>
      </c>
      <c r="EP27" s="14">
        <v>0.2</v>
      </c>
      <c r="EQ27" s="14">
        <v>-0.6</v>
      </c>
      <c r="ER27" s="14">
        <v>1.2</v>
      </c>
      <c r="ES27" s="14">
        <v>1</v>
      </c>
      <c r="ET27" s="14">
        <v>-4.8</v>
      </c>
      <c r="EU27" s="14">
        <v>-0.2</v>
      </c>
      <c r="EV27" s="14">
        <v>-19.600000000000001</v>
      </c>
      <c r="EW27" s="14">
        <v>0</v>
      </c>
      <c r="EX27" s="14">
        <v>-10.9</v>
      </c>
      <c r="EY27" s="14">
        <v>1.8</v>
      </c>
      <c r="EZ27" s="14">
        <v>0.6</v>
      </c>
      <c r="FA27" s="14">
        <v>0.4</v>
      </c>
      <c r="FB27" s="14">
        <v>0.5</v>
      </c>
      <c r="FC27" s="14">
        <v>0.7</v>
      </c>
      <c r="FD27" s="14">
        <v>0.4</v>
      </c>
      <c r="FE27" s="14">
        <v>-0.1</v>
      </c>
      <c r="FF27" s="14">
        <v>1.9</v>
      </c>
      <c r="FG27" s="14">
        <v>12.2</v>
      </c>
      <c r="FH27" s="14">
        <v>0.3</v>
      </c>
      <c r="FI27" s="14">
        <v>2.9</v>
      </c>
      <c r="FJ27" s="14"/>
      <c r="FK27" s="14">
        <v>2.94</v>
      </c>
      <c r="FL27" s="14">
        <v>3.92</v>
      </c>
      <c r="FM27" s="14">
        <v>10.45</v>
      </c>
      <c r="FN27" s="14">
        <v>-710.96</v>
      </c>
      <c r="FO27" s="15"/>
      <c r="FP27" s="14">
        <v>1.99275</v>
      </c>
      <c r="FQ27" s="14">
        <v>0</v>
      </c>
      <c r="FR27" s="14">
        <v>2.62</v>
      </c>
      <c r="FS27" s="14">
        <v>1.2</v>
      </c>
      <c r="FT27" s="14">
        <v>0.40268999999999999</v>
      </c>
      <c r="FU27" s="14">
        <v>0.30346000000000001</v>
      </c>
      <c r="FV27" s="14">
        <v>0.1</v>
      </c>
      <c r="FW27" s="14">
        <v>0.1</v>
      </c>
      <c r="FX27" s="14">
        <v>6.7188999999999997</v>
      </c>
    </row>
    <row r="28" spans="1:180" ht="24" customHeight="1" x14ac:dyDescent="0.3">
      <c r="A28" s="16" t="s">
        <v>42</v>
      </c>
      <c r="B28" s="16" t="s">
        <v>636</v>
      </c>
      <c r="C28" s="17">
        <v>42.4</v>
      </c>
      <c r="D28" s="17">
        <v>-125.8</v>
      </c>
      <c r="E28" s="17">
        <v>-35.299999999999997</v>
      </c>
      <c r="F28" s="17"/>
      <c r="G28" s="17"/>
      <c r="H28" s="17">
        <v>-10</v>
      </c>
      <c r="I28" s="17">
        <v>19.399999999999999</v>
      </c>
      <c r="J28" s="17"/>
      <c r="K28" s="17"/>
      <c r="L28" s="17"/>
      <c r="M28" s="17">
        <v>0</v>
      </c>
      <c r="N28" s="17">
        <v>0</v>
      </c>
      <c r="O28" s="17"/>
      <c r="P28" s="17">
        <v>0</v>
      </c>
      <c r="Q28" s="17"/>
      <c r="R28" s="17">
        <v>0</v>
      </c>
      <c r="S28" s="17">
        <v>0.3</v>
      </c>
      <c r="T28" s="17"/>
      <c r="U28" s="17"/>
      <c r="V28" s="17"/>
      <c r="W28" s="17"/>
      <c r="X28" s="17">
        <v>12.3</v>
      </c>
      <c r="Y28" s="17">
        <v>1.7</v>
      </c>
      <c r="Z28" s="17">
        <v>1.1000000000000001</v>
      </c>
      <c r="AA28" s="17">
        <v>0</v>
      </c>
      <c r="AB28" s="17">
        <v>-3.4</v>
      </c>
      <c r="AC28" s="17">
        <v>3.1</v>
      </c>
      <c r="AD28" s="17">
        <v>7.1</v>
      </c>
      <c r="AE28" s="17"/>
      <c r="AF28" s="17"/>
      <c r="AG28" s="17"/>
      <c r="AH28" s="17"/>
      <c r="AI28" s="17">
        <v>20.9</v>
      </c>
      <c r="AJ28" s="17">
        <v>0</v>
      </c>
      <c r="AK28" s="17"/>
      <c r="AL28" s="17"/>
      <c r="AM28" s="17"/>
      <c r="AN28" s="17">
        <v>-0.9</v>
      </c>
      <c r="AO28" s="17">
        <v>0</v>
      </c>
      <c r="AP28" s="17">
        <v>2</v>
      </c>
      <c r="AQ28" s="17">
        <v>-5.7</v>
      </c>
      <c r="AR28" s="17">
        <v>-7.6</v>
      </c>
      <c r="AS28" s="17">
        <v>-0.3</v>
      </c>
      <c r="AT28" s="17">
        <v>2.1</v>
      </c>
      <c r="AU28" s="17">
        <v>1</v>
      </c>
      <c r="AV28" s="17">
        <v>-31.5</v>
      </c>
      <c r="AW28" s="17">
        <v>-39.4</v>
      </c>
      <c r="AX28" s="17">
        <v>-43.5</v>
      </c>
      <c r="AY28" s="17">
        <v>-7.5</v>
      </c>
      <c r="AZ28" s="17">
        <v>0</v>
      </c>
      <c r="BA28" s="17">
        <v>-0.2</v>
      </c>
      <c r="BB28" s="17">
        <v>0.9</v>
      </c>
      <c r="BC28" s="17">
        <v>0</v>
      </c>
      <c r="BD28" s="17">
        <v>-14.1</v>
      </c>
      <c r="BE28" s="17"/>
      <c r="BF28" s="17"/>
      <c r="BG28" s="17">
        <v>-16.899999999999999</v>
      </c>
      <c r="BH28" s="17"/>
      <c r="BI28" s="17"/>
      <c r="BJ28" s="17">
        <v>0</v>
      </c>
      <c r="BK28" s="17"/>
      <c r="BL28" s="17"/>
      <c r="BM28" s="17"/>
      <c r="BN28" s="17">
        <v>-2.9</v>
      </c>
      <c r="BO28" s="17">
        <v>-61.3</v>
      </c>
      <c r="BP28" s="17">
        <v>-63.8</v>
      </c>
      <c r="BQ28" s="17">
        <v>-45</v>
      </c>
      <c r="BR28" s="17">
        <v>-57.5</v>
      </c>
      <c r="BS28" s="17">
        <v>-16.3</v>
      </c>
      <c r="BT28" s="17">
        <v>-7.9</v>
      </c>
      <c r="BU28" s="17"/>
      <c r="BV28" s="17"/>
      <c r="BW28" s="17"/>
      <c r="BX28" s="17"/>
      <c r="BY28" s="17">
        <v>0</v>
      </c>
      <c r="BZ28" s="17"/>
      <c r="CA28" s="17"/>
      <c r="CB28" s="17">
        <v>9.3000000000000007</v>
      </c>
      <c r="CC28" s="17">
        <v>4.0999999999999996</v>
      </c>
      <c r="CD28" s="17">
        <v>-10.7</v>
      </c>
      <c r="CE28" s="17">
        <v>-5.4</v>
      </c>
      <c r="CF28" s="17">
        <v>-7.9</v>
      </c>
      <c r="CG28" s="17"/>
      <c r="CH28" s="17"/>
      <c r="CI28" s="17"/>
      <c r="CJ28" s="17">
        <v>-25.5</v>
      </c>
      <c r="CK28" s="17">
        <v>-28.1</v>
      </c>
      <c r="CL28" s="17">
        <v>-31.4</v>
      </c>
      <c r="CM28" s="17"/>
      <c r="CN28" s="17"/>
      <c r="CO28" s="17"/>
      <c r="CP28" s="17">
        <v>0</v>
      </c>
      <c r="CQ28" s="17"/>
      <c r="CR28" s="17">
        <v>-20</v>
      </c>
      <c r="CS28" s="17">
        <v>-30.7</v>
      </c>
      <c r="CT28" s="17">
        <v>-0.5</v>
      </c>
      <c r="CU28" s="17"/>
      <c r="CV28" s="17">
        <v>0.3</v>
      </c>
      <c r="CW28" s="17"/>
      <c r="CX28" s="17">
        <v>-12.3</v>
      </c>
      <c r="CY28" s="17">
        <v>9.1999999999999993</v>
      </c>
      <c r="CZ28" s="17">
        <v>-1.3</v>
      </c>
      <c r="DA28" s="17"/>
      <c r="DB28" s="17">
        <v>0</v>
      </c>
      <c r="DC28" s="17"/>
      <c r="DD28" s="17">
        <v>-0.9</v>
      </c>
      <c r="DE28" s="17">
        <v>31.1</v>
      </c>
      <c r="DF28" s="17"/>
      <c r="DG28" s="17">
        <v>0</v>
      </c>
      <c r="DH28" s="17">
        <v>1.2</v>
      </c>
      <c r="DI28" s="17">
        <v>0.2</v>
      </c>
      <c r="DJ28" s="17">
        <v>0.7</v>
      </c>
      <c r="DK28" s="17">
        <v>0.2</v>
      </c>
      <c r="DL28" s="17">
        <v>0.4</v>
      </c>
      <c r="DM28" s="17"/>
      <c r="DN28" s="17">
        <v>-0.7</v>
      </c>
      <c r="DO28" s="17">
        <v>-2.2000000000000002</v>
      </c>
      <c r="DP28" s="17">
        <v>-0.5</v>
      </c>
      <c r="DQ28" s="17">
        <v>-14</v>
      </c>
      <c r="DR28" s="17">
        <v>-4</v>
      </c>
      <c r="DS28" s="17">
        <v>0.2</v>
      </c>
      <c r="DT28" s="17">
        <v>0</v>
      </c>
      <c r="DU28" s="17">
        <v>0.5</v>
      </c>
      <c r="DV28" s="17"/>
      <c r="DW28" s="17"/>
      <c r="DX28" s="17">
        <v>-1.5</v>
      </c>
      <c r="DY28" s="17">
        <v>0</v>
      </c>
      <c r="DZ28" s="17">
        <v>0.4</v>
      </c>
      <c r="EA28" s="17">
        <v>1.3</v>
      </c>
      <c r="EB28" s="17">
        <v>-0.1</v>
      </c>
      <c r="EC28" s="17">
        <v>0</v>
      </c>
      <c r="ED28" s="17">
        <v>1.5</v>
      </c>
      <c r="EE28" s="17">
        <v>3.8</v>
      </c>
      <c r="EF28" s="17">
        <v>-14.6</v>
      </c>
      <c r="EG28" s="17">
        <v>-15.5</v>
      </c>
      <c r="EH28" s="17">
        <v>-2.1</v>
      </c>
      <c r="EI28" s="17">
        <v>-1.6</v>
      </c>
      <c r="EJ28" s="17">
        <v>-3.03</v>
      </c>
      <c r="EK28" s="17">
        <v>1.4</v>
      </c>
      <c r="EL28" s="17">
        <v>-0.2</v>
      </c>
      <c r="EM28" s="17">
        <v>2</v>
      </c>
      <c r="EN28" s="17">
        <v>0.2</v>
      </c>
      <c r="EO28" s="17">
        <v>0.2</v>
      </c>
      <c r="EP28" s="17">
        <v>0.2</v>
      </c>
      <c r="EQ28" s="17">
        <v>-0.3</v>
      </c>
      <c r="ER28" s="17">
        <v>1.7</v>
      </c>
      <c r="ES28" s="17">
        <v>1.5</v>
      </c>
      <c r="ET28" s="17">
        <v>-4.9000000000000004</v>
      </c>
      <c r="EU28" s="17">
        <v>-0.2</v>
      </c>
      <c r="EV28" s="17">
        <v>-19.2</v>
      </c>
      <c r="EW28" s="17">
        <v>0.1</v>
      </c>
      <c r="EX28" s="17">
        <v>-1.6</v>
      </c>
      <c r="EY28" s="17">
        <v>1.8</v>
      </c>
      <c r="EZ28" s="17">
        <v>0.6</v>
      </c>
      <c r="FA28" s="17">
        <v>0.4</v>
      </c>
      <c r="FB28" s="17">
        <v>0.5</v>
      </c>
      <c r="FC28" s="17">
        <v>1.3</v>
      </c>
      <c r="FD28" s="17">
        <v>0.4</v>
      </c>
      <c r="FE28" s="17">
        <v>0</v>
      </c>
      <c r="FF28" s="17">
        <v>1.8</v>
      </c>
      <c r="FG28" s="17">
        <v>12.2</v>
      </c>
      <c r="FH28" s="17">
        <v>0.4</v>
      </c>
      <c r="FI28" s="17">
        <v>3.1</v>
      </c>
      <c r="FJ28" s="17"/>
      <c r="FK28" s="17">
        <v>3</v>
      </c>
      <c r="FL28" s="17">
        <v>3.93</v>
      </c>
      <c r="FM28" s="17">
        <v>10.5</v>
      </c>
      <c r="FN28" s="17">
        <v>-631.79999999999995</v>
      </c>
      <c r="FO28" s="15"/>
      <c r="FP28" s="17">
        <v>2.1247400000000001</v>
      </c>
      <c r="FQ28" s="17">
        <v>0</v>
      </c>
      <c r="FR28" s="17">
        <v>2.9</v>
      </c>
      <c r="FS28" s="17">
        <v>1.2</v>
      </c>
      <c r="FT28" s="17">
        <v>0.39584999999999998</v>
      </c>
      <c r="FU28" s="17">
        <v>0.30223</v>
      </c>
      <c r="FV28" s="17">
        <v>0.2</v>
      </c>
      <c r="FW28" s="17">
        <v>0</v>
      </c>
      <c r="FX28" s="17">
        <v>7.1228199999999999</v>
      </c>
    </row>
    <row r="29" spans="1:180" ht="24" customHeight="1" x14ac:dyDescent="0.3">
      <c r="A29" s="16" t="s">
        <v>42</v>
      </c>
      <c r="B29" s="16" t="s">
        <v>637</v>
      </c>
      <c r="C29" s="17">
        <v>42.8</v>
      </c>
      <c r="D29" s="17">
        <v>-117.6</v>
      </c>
      <c r="E29" s="17">
        <v>-32.9</v>
      </c>
      <c r="F29" s="17"/>
      <c r="G29" s="17"/>
      <c r="H29" s="17">
        <v>-7</v>
      </c>
      <c r="I29" s="17">
        <v>16.2</v>
      </c>
      <c r="J29" s="17"/>
      <c r="K29" s="17"/>
      <c r="L29" s="17"/>
      <c r="M29" s="17">
        <v>0</v>
      </c>
      <c r="N29" s="17">
        <v>0</v>
      </c>
      <c r="O29" s="17"/>
      <c r="P29" s="17">
        <v>0</v>
      </c>
      <c r="Q29" s="17"/>
      <c r="R29" s="17">
        <v>0</v>
      </c>
      <c r="S29" s="17">
        <v>0</v>
      </c>
      <c r="T29" s="17"/>
      <c r="U29" s="17"/>
      <c r="V29" s="17"/>
      <c r="W29" s="17"/>
      <c r="X29" s="17">
        <v>13.1</v>
      </c>
      <c r="Y29" s="17">
        <v>1.6</v>
      </c>
      <c r="Z29" s="17">
        <v>1.3</v>
      </c>
      <c r="AA29" s="17">
        <v>0</v>
      </c>
      <c r="AB29" s="17">
        <v>-3.4</v>
      </c>
      <c r="AC29" s="17">
        <v>3.3</v>
      </c>
      <c r="AD29" s="17">
        <v>8.6</v>
      </c>
      <c r="AE29" s="17"/>
      <c r="AF29" s="17"/>
      <c r="AG29" s="17"/>
      <c r="AH29" s="17"/>
      <c r="AI29" s="17">
        <v>21.3</v>
      </c>
      <c r="AJ29" s="17">
        <v>0</v>
      </c>
      <c r="AK29" s="17"/>
      <c r="AL29" s="17"/>
      <c r="AM29" s="17"/>
      <c r="AN29" s="17">
        <v>-0.7</v>
      </c>
      <c r="AO29" s="17">
        <v>0</v>
      </c>
      <c r="AP29" s="17">
        <v>2.2999999999999998</v>
      </c>
      <c r="AQ29" s="17">
        <v>-6.6</v>
      </c>
      <c r="AR29" s="17">
        <v>-7.7</v>
      </c>
      <c r="AS29" s="17">
        <v>-0.4</v>
      </c>
      <c r="AT29" s="17">
        <v>2.1</v>
      </c>
      <c r="AU29" s="17">
        <v>1.4</v>
      </c>
      <c r="AV29" s="17">
        <v>-28.8</v>
      </c>
      <c r="AW29" s="17">
        <v>-36.6</v>
      </c>
      <c r="AX29" s="17">
        <v>-40.299999999999997</v>
      </c>
      <c r="AY29" s="17">
        <v>-11.5</v>
      </c>
      <c r="AZ29" s="17">
        <v>0</v>
      </c>
      <c r="BA29" s="17">
        <v>-0.3</v>
      </c>
      <c r="BB29" s="17">
        <v>0.9</v>
      </c>
      <c r="BC29" s="17">
        <v>0</v>
      </c>
      <c r="BD29" s="17">
        <v>-18.600000000000001</v>
      </c>
      <c r="BE29" s="17"/>
      <c r="BF29" s="17"/>
      <c r="BG29" s="17">
        <v>-15.8</v>
      </c>
      <c r="BH29" s="17"/>
      <c r="BI29" s="17"/>
      <c r="BJ29" s="17">
        <v>0</v>
      </c>
      <c r="BK29" s="17"/>
      <c r="BL29" s="17"/>
      <c r="BM29" s="17"/>
      <c r="BN29" s="17">
        <v>0.6</v>
      </c>
      <c r="BO29" s="17">
        <v>-54.8</v>
      </c>
      <c r="BP29" s="17">
        <v>-58.2</v>
      </c>
      <c r="BQ29" s="17">
        <v>-39.700000000000003</v>
      </c>
      <c r="BR29" s="17">
        <v>-51.9</v>
      </c>
      <c r="BS29" s="17">
        <v>-14.3</v>
      </c>
      <c r="BT29" s="17">
        <v>-7.1</v>
      </c>
      <c r="BU29" s="17"/>
      <c r="BV29" s="17"/>
      <c r="BW29" s="17"/>
      <c r="BX29" s="17"/>
      <c r="BY29" s="17">
        <v>0</v>
      </c>
      <c r="BZ29" s="17"/>
      <c r="CA29" s="17"/>
      <c r="CB29" s="17">
        <v>10</v>
      </c>
      <c r="CC29" s="17">
        <v>5.8</v>
      </c>
      <c r="CD29" s="17">
        <v>-9.4</v>
      </c>
      <c r="CE29" s="17">
        <v>-4.2</v>
      </c>
      <c r="CF29" s="17">
        <v>-8</v>
      </c>
      <c r="CG29" s="17"/>
      <c r="CH29" s="17"/>
      <c r="CI29" s="17"/>
      <c r="CJ29" s="17">
        <v>-19.399999999999999</v>
      </c>
      <c r="CK29" s="17">
        <v>-21.8</v>
      </c>
      <c r="CL29" s="17">
        <v>-26.6</v>
      </c>
      <c r="CM29" s="17"/>
      <c r="CN29" s="17"/>
      <c r="CO29" s="17"/>
      <c r="CP29" s="17">
        <v>0</v>
      </c>
      <c r="CQ29" s="17"/>
      <c r="CR29" s="17">
        <v>-16</v>
      </c>
      <c r="CS29" s="17">
        <v>-28.4</v>
      </c>
      <c r="CT29" s="17">
        <v>-0.6</v>
      </c>
      <c r="CU29" s="17"/>
      <c r="CV29" s="17">
        <v>0.3</v>
      </c>
      <c r="CW29" s="17"/>
      <c r="CX29" s="17">
        <v>-11.8</v>
      </c>
      <c r="CY29" s="17">
        <v>9.3000000000000007</v>
      </c>
      <c r="CZ29" s="17">
        <v>-1.6</v>
      </c>
      <c r="DA29" s="17"/>
      <c r="DB29" s="17">
        <v>0</v>
      </c>
      <c r="DC29" s="17"/>
      <c r="DD29" s="17">
        <v>-0.8</v>
      </c>
      <c r="DE29" s="17">
        <v>31.7</v>
      </c>
      <c r="DF29" s="17"/>
      <c r="DG29" s="17">
        <v>0.1</v>
      </c>
      <c r="DH29" s="17">
        <v>1.2</v>
      </c>
      <c r="DI29" s="17">
        <v>0.2</v>
      </c>
      <c r="DJ29" s="17">
        <v>1</v>
      </c>
      <c r="DK29" s="17">
        <v>0.2</v>
      </c>
      <c r="DL29" s="17">
        <v>0.4</v>
      </c>
      <c r="DM29" s="17"/>
      <c r="DN29" s="17">
        <v>-0.7</v>
      </c>
      <c r="DO29" s="17">
        <v>-2.2999999999999998</v>
      </c>
      <c r="DP29" s="17">
        <v>0.3</v>
      </c>
      <c r="DQ29" s="17">
        <v>-13.6</v>
      </c>
      <c r="DR29" s="17">
        <v>-4.0999999999999996</v>
      </c>
      <c r="DS29" s="17">
        <v>0.2</v>
      </c>
      <c r="DT29" s="17">
        <v>0.3</v>
      </c>
      <c r="DU29" s="17">
        <v>0.5</v>
      </c>
      <c r="DV29" s="17"/>
      <c r="DW29" s="17"/>
      <c r="DX29" s="17">
        <v>-1.5</v>
      </c>
      <c r="DY29" s="17">
        <v>0.6</v>
      </c>
      <c r="DZ29" s="17">
        <v>0.1</v>
      </c>
      <c r="EA29" s="17">
        <v>1.3</v>
      </c>
      <c r="EB29" s="17">
        <v>0.1</v>
      </c>
      <c r="EC29" s="17">
        <v>0</v>
      </c>
      <c r="ED29" s="17">
        <v>1.5</v>
      </c>
      <c r="EE29" s="17">
        <v>3.7</v>
      </c>
      <c r="EF29" s="17">
        <v>-13.1</v>
      </c>
      <c r="EG29" s="17">
        <v>-14.1</v>
      </c>
      <c r="EH29" s="17">
        <v>-1.9</v>
      </c>
      <c r="EI29" s="17">
        <v>-1.5</v>
      </c>
      <c r="EJ29" s="17">
        <v>-3.24</v>
      </c>
      <c r="EK29" s="17">
        <v>1.4</v>
      </c>
      <c r="EL29" s="17">
        <v>-0.2</v>
      </c>
      <c r="EM29" s="17">
        <v>2.1</v>
      </c>
      <c r="EN29" s="17">
        <v>0.2</v>
      </c>
      <c r="EO29" s="17">
        <v>0.2</v>
      </c>
      <c r="EP29" s="17">
        <v>0.2</v>
      </c>
      <c r="EQ29" s="17">
        <v>-2.1</v>
      </c>
      <c r="ER29" s="17">
        <v>1.8</v>
      </c>
      <c r="ES29" s="17">
        <v>2</v>
      </c>
      <c r="ET29" s="17">
        <v>-5</v>
      </c>
      <c r="EU29" s="17">
        <v>-0.2</v>
      </c>
      <c r="EV29" s="17">
        <v>0</v>
      </c>
      <c r="EW29" s="17">
        <v>0</v>
      </c>
      <c r="EX29" s="17">
        <v>1.4</v>
      </c>
      <c r="EY29" s="17">
        <v>1.8</v>
      </c>
      <c r="EZ29" s="17">
        <v>0.6</v>
      </c>
      <c r="FA29" s="17">
        <v>0.4</v>
      </c>
      <c r="FB29" s="17">
        <v>0.5</v>
      </c>
      <c r="FC29" s="17">
        <v>1.7</v>
      </c>
      <c r="FD29" s="17">
        <v>0.4</v>
      </c>
      <c r="FE29" s="17">
        <v>0.1</v>
      </c>
      <c r="FF29" s="17">
        <v>1.8</v>
      </c>
      <c r="FG29" s="17">
        <v>12.7</v>
      </c>
      <c r="FH29" s="17">
        <v>0.1</v>
      </c>
      <c r="FI29" s="17">
        <v>3.9</v>
      </c>
      <c r="FJ29" s="17"/>
      <c r="FK29" s="17">
        <v>2.04</v>
      </c>
      <c r="FL29" s="17">
        <v>4.29</v>
      </c>
      <c r="FM29" s="17">
        <v>11.29</v>
      </c>
      <c r="FN29" s="17">
        <v>-531.12</v>
      </c>
      <c r="FO29" s="15"/>
      <c r="FP29" s="17">
        <v>2.1835900000000001</v>
      </c>
      <c r="FQ29" s="17">
        <v>0</v>
      </c>
      <c r="FR29" s="17">
        <v>1.89</v>
      </c>
      <c r="FS29" s="17">
        <v>1.2</v>
      </c>
      <c r="FT29" s="17">
        <v>0.39550000000000002</v>
      </c>
      <c r="FU29" s="17">
        <v>0.30060999999999999</v>
      </c>
      <c r="FV29" s="17">
        <v>0.3</v>
      </c>
      <c r="FW29" s="17">
        <v>0</v>
      </c>
      <c r="FX29" s="17">
        <v>6.2697000000000003</v>
      </c>
    </row>
    <row r="30" spans="1:180" ht="24" customHeight="1" x14ac:dyDescent="0.3">
      <c r="A30" s="16" t="s">
        <v>42</v>
      </c>
      <c r="B30" s="16" t="s">
        <v>638</v>
      </c>
      <c r="C30" s="17">
        <v>38.9</v>
      </c>
      <c r="D30" s="17">
        <v>-112.3</v>
      </c>
      <c r="E30" s="17">
        <v>-32.4</v>
      </c>
      <c r="F30" s="17"/>
      <c r="G30" s="17"/>
      <c r="H30" s="17">
        <v>-7.3</v>
      </c>
      <c r="I30" s="17">
        <v>15.8</v>
      </c>
      <c r="J30" s="17"/>
      <c r="K30" s="17"/>
      <c r="L30" s="17"/>
      <c r="M30" s="17">
        <v>0</v>
      </c>
      <c r="N30" s="17">
        <v>0</v>
      </c>
      <c r="O30" s="17"/>
      <c r="P30" s="17">
        <v>0</v>
      </c>
      <c r="Q30" s="17"/>
      <c r="R30" s="17">
        <v>0</v>
      </c>
      <c r="S30" s="17">
        <v>0.1</v>
      </c>
      <c r="T30" s="17"/>
      <c r="U30" s="17"/>
      <c r="V30" s="17"/>
      <c r="W30" s="17"/>
      <c r="X30" s="17">
        <v>11.4</v>
      </c>
      <c r="Y30" s="17">
        <v>1.8</v>
      </c>
      <c r="Z30" s="17">
        <v>1.2</v>
      </c>
      <c r="AA30" s="17">
        <v>0</v>
      </c>
      <c r="AB30" s="17">
        <v>-3.4</v>
      </c>
      <c r="AC30" s="17">
        <v>2.7</v>
      </c>
      <c r="AD30" s="17">
        <v>7.3</v>
      </c>
      <c r="AE30" s="17"/>
      <c r="AF30" s="17"/>
      <c r="AG30" s="17"/>
      <c r="AH30" s="17"/>
      <c r="AI30" s="17">
        <v>19.8</v>
      </c>
      <c r="AJ30" s="17">
        <v>0</v>
      </c>
      <c r="AK30" s="17"/>
      <c r="AL30" s="17"/>
      <c r="AM30" s="17"/>
      <c r="AN30" s="17">
        <v>-0.6</v>
      </c>
      <c r="AO30" s="17">
        <v>0</v>
      </c>
      <c r="AP30" s="17">
        <v>2.5</v>
      </c>
      <c r="AQ30" s="17">
        <v>-6.2</v>
      </c>
      <c r="AR30" s="17">
        <v>-7.9</v>
      </c>
      <c r="AS30" s="17">
        <v>-0.5</v>
      </c>
      <c r="AT30" s="17">
        <v>2.1</v>
      </c>
      <c r="AU30" s="17">
        <v>1.7</v>
      </c>
      <c r="AV30" s="17">
        <v>-29.8</v>
      </c>
      <c r="AW30" s="17">
        <v>-37.6</v>
      </c>
      <c r="AX30" s="17">
        <v>-41.5</v>
      </c>
      <c r="AY30" s="17">
        <v>-10.7</v>
      </c>
      <c r="AZ30" s="17">
        <v>0</v>
      </c>
      <c r="BA30" s="17">
        <v>1.1000000000000001</v>
      </c>
      <c r="BB30" s="17">
        <v>0.9</v>
      </c>
      <c r="BC30" s="17">
        <v>0</v>
      </c>
      <c r="BD30" s="17">
        <v>-18.8</v>
      </c>
      <c r="BE30" s="17"/>
      <c r="BF30" s="17"/>
      <c r="BG30" s="17">
        <v>-11.2</v>
      </c>
      <c r="BH30" s="17"/>
      <c r="BI30" s="17"/>
      <c r="BJ30" s="17">
        <v>0</v>
      </c>
      <c r="BK30" s="17"/>
      <c r="BL30" s="17"/>
      <c r="BM30" s="17"/>
      <c r="BN30" s="17">
        <v>2</v>
      </c>
      <c r="BO30" s="17">
        <v>-50.5</v>
      </c>
      <c r="BP30" s="17">
        <v>-57.1</v>
      </c>
      <c r="BQ30" s="17">
        <v>-38.299999999999997</v>
      </c>
      <c r="BR30" s="17">
        <v>-44.8</v>
      </c>
      <c r="BS30" s="17">
        <v>-13.9</v>
      </c>
      <c r="BT30" s="17">
        <v>-7</v>
      </c>
      <c r="BU30" s="17"/>
      <c r="BV30" s="17"/>
      <c r="BW30" s="17"/>
      <c r="BX30" s="17"/>
      <c r="BY30" s="17">
        <v>0</v>
      </c>
      <c r="BZ30" s="17"/>
      <c r="CA30" s="17"/>
      <c r="CB30" s="17">
        <v>9.6999999999999993</v>
      </c>
      <c r="CC30" s="17">
        <v>6.3</v>
      </c>
      <c r="CD30" s="17">
        <v>-9.1</v>
      </c>
      <c r="CE30" s="17">
        <v>-5.4</v>
      </c>
      <c r="CF30" s="17">
        <v>-8.1</v>
      </c>
      <c r="CG30" s="17"/>
      <c r="CH30" s="17"/>
      <c r="CI30" s="17"/>
      <c r="CJ30" s="17">
        <v>-7.3</v>
      </c>
      <c r="CK30" s="17">
        <v>-9.8000000000000007</v>
      </c>
      <c r="CL30" s="17">
        <v>-41.8</v>
      </c>
      <c r="CM30" s="17"/>
      <c r="CN30" s="17"/>
      <c r="CO30" s="17"/>
      <c r="CP30" s="17">
        <v>0</v>
      </c>
      <c r="CQ30" s="17"/>
      <c r="CR30" s="17">
        <v>-16.100000000000001</v>
      </c>
      <c r="CS30" s="17">
        <v>-28.4</v>
      </c>
      <c r="CT30" s="17">
        <v>-0.5</v>
      </c>
      <c r="CU30" s="17"/>
      <c r="CV30" s="17">
        <v>0.3</v>
      </c>
      <c r="CW30" s="17"/>
      <c r="CX30" s="17">
        <v>-11.6</v>
      </c>
      <c r="CY30" s="17">
        <v>8.5</v>
      </c>
      <c r="CZ30" s="17">
        <v>0</v>
      </c>
      <c r="DA30" s="17"/>
      <c r="DB30" s="17">
        <v>0</v>
      </c>
      <c r="DC30" s="17"/>
      <c r="DD30" s="17">
        <v>-0.8</v>
      </c>
      <c r="DE30" s="17">
        <v>32.4</v>
      </c>
      <c r="DF30" s="17"/>
      <c r="DG30" s="17">
        <v>0.1</v>
      </c>
      <c r="DH30" s="17">
        <v>1.1000000000000001</v>
      </c>
      <c r="DI30" s="17">
        <v>0</v>
      </c>
      <c r="DJ30" s="17">
        <v>1.3</v>
      </c>
      <c r="DK30" s="17">
        <v>0.1</v>
      </c>
      <c r="DL30" s="17">
        <v>0.4</v>
      </c>
      <c r="DM30" s="17"/>
      <c r="DN30" s="17">
        <v>-0.7</v>
      </c>
      <c r="DO30" s="17">
        <v>-2.2999999999999998</v>
      </c>
      <c r="DP30" s="17">
        <v>-0.2</v>
      </c>
      <c r="DQ30" s="17">
        <v>-13.9</v>
      </c>
      <c r="DR30" s="17">
        <v>-4.0999999999999996</v>
      </c>
      <c r="DS30" s="17">
        <v>0</v>
      </c>
      <c r="DT30" s="17">
        <v>0.3</v>
      </c>
      <c r="DU30" s="17">
        <v>0.5</v>
      </c>
      <c r="DV30" s="17"/>
      <c r="DW30" s="17"/>
      <c r="DX30" s="17">
        <v>-1.5</v>
      </c>
      <c r="DY30" s="17">
        <v>0.5</v>
      </c>
      <c r="DZ30" s="17">
        <v>0.2</v>
      </c>
      <c r="EA30" s="17">
        <v>1.3</v>
      </c>
      <c r="EB30" s="17">
        <v>0.3</v>
      </c>
      <c r="EC30" s="17">
        <v>0</v>
      </c>
      <c r="ED30" s="17">
        <v>1.5</v>
      </c>
      <c r="EE30" s="17">
        <v>3.8</v>
      </c>
      <c r="EF30" s="17">
        <v>-12.6</v>
      </c>
      <c r="EG30" s="17">
        <v>-13.3</v>
      </c>
      <c r="EH30" s="17">
        <v>-1.8</v>
      </c>
      <c r="EI30" s="17">
        <v>-1.2</v>
      </c>
      <c r="EJ30" s="17">
        <v>-3.4</v>
      </c>
      <c r="EK30" s="17">
        <v>1.4</v>
      </c>
      <c r="EL30" s="17">
        <v>-0.2</v>
      </c>
      <c r="EM30" s="17">
        <v>2.1</v>
      </c>
      <c r="EN30" s="17">
        <v>0.2</v>
      </c>
      <c r="EO30" s="17">
        <v>0.2</v>
      </c>
      <c r="EP30" s="17">
        <v>0.2</v>
      </c>
      <c r="EQ30" s="17">
        <v>0</v>
      </c>
      <c r="ER30" s="17">
        <v>1.8</v>
      </c>
      <c r="ES30" s="17">
        <v>2.5</v>
      </c>
      <c r="ET30" s="17">
        <v>-5.2</v>
      </c>
      <c r="EU30" s="17">
        <v>-0.2</v>
      </c>
      <c r="EV30" s="17">
        <v>0</v>
      </c>
      <c r="EW30" s="17">
        <v>0</v>
      </c>
      <c r="EX30" s="17">
        <v>3.9</v>
      </c>
      <c r="EY30" s="17">
        <v>1.8</v>
      </c>
      <c r="EZ30" s="17">
        <v>0.6</v>
      </c>
      <c r="FA30" s="17">
        <v>0.4</v>
      </c>
      <c r="FB30" s="17">
        <v>0.5</v>
      </c>
      <c r="FC30" s="17">
        <v>2.2000000000000002</v>
      </c>
      <c r="FD30" s="17">
        <v>0.4</v>
      </c>
      <c r="FE30" s="17">
        <v>0.2</v>
      </c>
      <c r="FF30" s="17">
        <v>1.9</v>
      </c>
      <c r="FG30" s="17">
        <v>12.8</v>
      </c>
      <c r="FH30" s="17">
        <v>0.2</v>
      </c>
      <c r="FI30" s="17">
        <v>3.6</v>
      </c>
      <c r="FJ30" s="17"/>
      <c r="FK30" s="17">
        <v>2.1</v>
      </c>
      <c r="FL30" s="17">
        <v>4.28</v>
      </c>
      <c r="FM30" s="17">
        <v>10.75</v>
      </c>
      <c r="FN30" s="17">
        <v>-499.37</v>
      </c>
      <c r="FO30" s="15"/>
      <c r="FP30" s="17">
        <v>2.33718</v>
      </c>
      <c r="FQ30" s="17">
        <v>0</v>
      </c>
      <c r="FR30" s="17">
        <v>1.78</v>
      </c>
      <c r="FS30" s="17">
        <v>1.2</v>
      </c>
      <c r="FT30" s="17">
        <v>0.39899000000000001</v>
      </c>
      <c r="FU30" s="17">
        <v>0.28804999999999997</v>
      </c>
      <c r="FV30" s="17">
        <v>0.4</v>
      </c>
      <c r="FW30" s="17">
        <v>0</v>
      </c>
      <c r="FX30" s="17">
        <v>6.4042199999999996</v>
      </c>
    </row>
    <row r="31" spans="1:180" ht="24" customHeight="1" x14ac:dyDescent="0.3">
      <c r="A31" s="16" t="s">
        <v>42</v>
      </c>
      <c r="B31" s="16" t="s">
        <v>639</v>
      </c>
      <c r="C31" s="17">
        <v>41.4</v>
      </c>
      <c r="D31" s="17">
        <v>-111</v>
      </c>
      <c r="E31" s="17">
        <v>-31</v>
      </c>
      <c r="F31" s="17"/>
      <c r="G31" s="17"/>
      <c r="H31" s="17">
        <v>-4</v>
      </c>
      <c r="I31" s="17">
        <v>21.1</v>
      </c>
      <c r="J31" s="17"/>
      <c r="K31" s="17"/>
      <c r="L31" s="17"/>
      <c r="M31" s="17">
        <v>0</v>
      </c>
      <c r="N31" s="17">
        <v>0</v>
      </c>
      <c r="O31" s="17"/>
      <c r="P31" s="17">
        <v>0</v>
      </c>
      <c r="Q31" s="17"/>
      <c r="R31" s="17">
        <v>0</v>
      </c>
      <c r="S31" s="17">
        <v>-0.1</v>
      </c>
      <c r="T31" s="17"/>
      <c r="U31" s="17"/>
      <c r="V31" s="17"/>
      <c r="W31" s="17"/>
      <c r="X31" s="17">
        <v>12.8</v>
      </c>
      <c r="Y31" s="17">
        <v>1.8</v>
      </c>
      <c r="Z31" s="17">
        <v>1.3</v>
      </c>
      <c r="AA31" s="17">
        <v>0</v>
      </c>
      <c r="AB31" s="17">
        <v>-3.4</v>
      </c>
      <c r="AC31" s="17">
        <v>2.7</v>
      </c>
      <c r="AD31" s="17">
        <v>9.6999999999999993</v>
      </c>
      <c r="AE31" s="17"/>
      <c r="AF31" s="17"/>
      <c r="AG31" s="17"/>
      <c r="AH31" s="17"/>
      <c r="AI31" s="17">
        <v>20.3</v>
      </c>
      <c r="AJ31" s="17">
        <v>0</v>
      </c>
      <c r="AK31" s="17"/>
      <c r="AL31" s="17"/>
      <c r="AM31" s="17"/>
      <c r="AN31" s="17">
        <v>-0.5</v>
      </c>
      <c r="AO31" s="17">
        <v>0</v>
      </c>
      <c r="AP31" s="17">
        <v>3</v>
      </c>
      <c r="AQ31" s="17">
        <v>0.8</v>
      </c>
      <c r="AR31" s="17">
        <v>-5.2</v>
      </c>
      <c r="AS31" s="17">
        <v>-0.4</v>
      </c>
      <c r="AT31" s="17">
        <v>2.1</v>
      </c>
      <c r="AU31" s="17">
        <v>1.9</v>
      </c>
      <c r="AV31" s="17">
        <v>-28.8</v>
      </c>
      <c r="AW31" s="17">
        <v>-36.700000000000003</v>
      </c>
      <c r="AX31" s="17">
        <v>-40.5</v>
      </c>
      <c r="AY31" s="17">
        <v>-10.4</v>
      </c>
      <c r="AZ31" s="17">
        <v>0</v>
      </c>
      <c r="BA31" s="17">
        <v>1.3</v>
      </c>
      <c r="BB31" s="17">
        <v>0.9</v>
      </c>
      <c r="BC31" s="17">
        <v>0</v>
      </c>
      <c r="BD31" s="17">
        <v>-19.100000000000001</v>
      </c>
      <c r="BE31" s="17"/>
      <c r="BF31" s="17"/>
      <c r="BG31" s="17">
        <v>-10.5</v>
      </c>
      <c r="BH31" s="17"/>
      <c r="BI31" s="17"/>
      <c r="BJ31" s="17">
        <v>0</v>
      </c>
      <c r="BK31" s="17"/>
      <c r="BL31" s="17"/>
      <c r="BM31" s="17"/>
      <c r="BN31" s="17">
        <v>3</v>
      </c>
      <c r="BO31" s="17">
        <v>-48.7</v>
      </c>
      <c r="BP31" s="17">
        <v>-55.8</v>
      </c>
      <c r="BQ31" s="17">
        <v>-37.1</v>
      </c>
      <c r="BR31" s="17">
        <v>-42.5</v>
      </c>
      <c r="BS31" s="17">
        <v>-13.4</v>
      </c>
      <c r="BT31" s="17">
        <v>-6.8</v>
      </c>
      <c r="BU31" s="17"/>
      <c r="BV31" s="17"/>
      <c r="BW31" s="17"/>
      <c r="BX31" s="17"/>
      <c r="BY31" s="17">
        <v>0</v>
      </c>
      <c r="BZ31" s="17"/>
      <c r="CA31" s="17"/>
      <c r="CB31" s="17">
        <v>16.3</v>
      </c>
      <c r="CC31" s="17">
        <v>6.8</v>
      </c>
      <c r="CD31" s="17">
        <v>-4.8</v>
      </c>
      <c r="CE31" s="17">
        <v>-5.6</v>
      </c>
      <c r="CF31" s="17">
        <v>-2.2000000000000002</v>
      </c>
      <c r="CG31" s="17"/>
      <c r="CH31" s="17"/>
      <c r="CI31" s="17"/>
      <c r="CJ31" s="17">
        <v>-6.2</v>
      </c>
      <c r="CK31" s="17">
        <v>-8.8000000000000007</v>
      </c>
      <c r="CL31" s="17">
        <v>-40</v>
      </c>
      <c r="CM31" s="17"/>
      <c r="CN31" s="17"/>
      <c r="CO31" s="17"/>
      <c r="CP31" s="17">
        <v>0</v>
      </c>
      <c r="CQ31" s="17"/>
      <c r="CR31" s="17">
        <v>-13.7</v>
      </c>
      <c r="CS31" s="17">
        <v>-26.8</v>
      </c>
      <c r="CT31" s="17">
        <v>-0.5</v>
      </c>
      <c r="CU31" s="17"/>
      <c r="CV31" s="17">
        <v>0.3</v>
      </c>
      <c r="CW31" s="17"/>
      <c r="CX31" s="17">
        <v>-11.3</v>
      </c>
      <c r="CY31" s="17">
        <v>9.1</v>
      </c>
      <c r="CZ31" s="17">
        <v>0</v>
      </c>
      <c r="DA31" s="17"/>
      <c r="DB31" s="17">
        <v>0</v>
      </c>
      <c r="DC31" s="17"/>
      <c r="DD31" s="17">
        <v>-0.8</v>
      </c>
      <c r="DE31" s="17">
        <v>33.200000000000003</v>
      </c>
      <c r="DF31" s="17"/>
      <c r="DG31" s="17">
        <v>0.1</v>
      </c>
      <c r="DH31" s="17">
        <v>1.1000000000000001</v>
      </c>
      <c r="DI31" s="17">
        <v>0</v>
      </c>
      <c r="DJ31" s="17">
        <v>1.8</v>
      </c>
      <c r="DK31" s="17">
        <v>0.1</v>
      </c>
      <c r="DL31" s="17">
        <v>0.4</v>
      </c>
      <c r="DM31" s="17"/>
      <c r="DN31" s="17">
        <v>-0.7</v>
      </c>
      <c r="DO31" s="17">
        <v>-2.2999999999999998</v>
      </c>
      <c r="DP31" s="17">
        <v>-0.2</v>
      </c>
      <c r="DQ31" s="17">
        <v>-13.5</v>
      </c>
      <c r="DR31" s="17">
        <v>-4.2</v>
      </c>
      <c r="DS31" s="17">
        <v>0.1</v>
      </c>
      <c r="DT31" s="17">
        <v>0.3</v>
      </c>
      <c r="DU31" s="17">
        <v>0.5</v>
      </c>
      <c r="DV31" s="17"/>
      <c r="DW31" s="17"/>
      <c r="DX31" s="17">
        <v>-1.5</v>
      </c>
      <c r="DY31" s="17">
        <v>0.3</v>
      </c>
      <c r="DZ31" s="17">
        <v>-0.1</v>
      </c>
      <c r="EA31" s="17">
        <v>0.6</v>
      </c>
      <c r="EB31" s="17">
        <v>0.5</v>
      </c>
      <c r="EC31" s="17">
        <v>0</v>
      </c>
      <c r="ED31" s="17">
        <v>1.5</v>
      </c>
      <c r="EE31" s="17">
        <v>3.8</v>
      </c>
      <c r="EF31" s="17">
        <v>-11.8</v>
      </c>
      <c r="EG31" s="17">
        <v>-12.3</v>
      </c>
      <c r="EH31" s="17">
        <v>-1.6</v>
      </c>
      <c r="EI31" s="17">
        <v>-1.1000000000000001</v>
      </c>
      <c r="EJ31" s="17">
        <v>-3.49</v>
      </c>
      <c r="EK31" s="17">
        <v>1.5</v>
      </c>
      <c r="EL31" s="17">
        <v>-0.2</v>
      </c>
      <c r="EM31" s="17">
        <v>2.2000000000000002</v>
      </c>
      <c r="EN31" s="17">
        <v>0.2</v>
      </c>
      <c r="EO31" s="17">
        <v>0.2</v>
      </c>
      <c r="EP31" s="17">
        <v>0.2</v>
      </c>
      <c r="EQ31" s="17">
        <v>0</v>
      </c>
      <c r="ER31" s="17">
        <v>1.6</v>
      </c>
      <c r="ES31" s="17">
        <v>2.8</v>
      </c>
      <c r="ET31" s="17">
        <v>-5.0999999999999996</v>
      </c>
      <c r="EU31" s="17">
        <v>-0.2</v>
      </c>
      <c r="EV31" s="17">
        <v>0</v>
      </c>
      <c r="EW31" s="17">
        <v>0</v>
      </c>
      <c r="EX31" s="17">
        <v>8.6999999999999993</v>
      </c>
      <c r="EY31" s="17">
        <v>1.8</v>
      </c>
      <c r="EZ31" s="17">
        <v>0.6</v>
      </c>
      <c r="FA31" s="17">
        <v>0.4</v>
      </c>
      <c r="FB31" s="17">
        <v>0.5</v>
      </c>
      <c r="FC31" s="17">
        <v>2.6</v>
      </c>
      <c r="FD31" s="17">
        <v>0.4</v>
      </c>
      <c r="FE31" s="17">
        <v>0.3</v>
      </c>
      <c r="FF31" s="17">
        <v>1.9</v>
      </c>
      <c r="FG31" s="17">
        <v>13.2</v>
      </c>
      <c r="FH31" s="17">
        <v>0</v>
      </c>
      <c r="FI31" s="17">
        <v>3.5</v>
      </c>
      <c r="FJ31" s="17"/>
      <c r="FK31" s="17">
        <v>2.17</v>
      </c>
      <c r="FL31" s="17">
        <v>4.18</v>
      </c>
      <c r="FM31" s="17">
        <v>11.02</v>
      </c>
      <c r="FN31" s="17">
        <v>-424.02</v>
      </c>
      <c r="FO31" s="15"/>
      <c r="FP31" s="17">
        <v>2.4967800000000002</v>
      </c>
      <c r="FQ31" s="17">
        <v>0</v>
      </c>
      <c r="FR31" s="17">
        <v>2.09</v>
      </c>
      <c r="FS31" s="17">
        <v>1.1000000000000001</v>
      </c>
      <c r="FT31" s="17">
        <v>0.39856999999999998</v>
      </c>
      <c r="FU31" s="17">
        <v>0.29970999999999998</v>
      </c>
      <c r="FV31" s="17">
        <v>0.5</v>
      </c>
      <c r="FW31" s="17">
        <v>0</v>
      </c>
      <c r="FX31" s="17">
        <v>6.8850600000000002</v>
      </c>
    </row>
    <row r="32" spans="1:180" ht="24" customHeight="1" x14ac:dyDescent="0.3">
      <c r="A32" s="16" t="s">
        <v>42</v>
      </c>
      <c r="B32" s="16" t="s">
        <v>640</v>
      </c>
      <c r="C32" s="17">
        <v>43.1</v>
      </c>
      <c r="D32" s="17">
        <v>-102.8</v>
      </c>
      <c r="E32" s="17">
        <v>-30.1</v>
      </c>
      <c r="F32" s="17"/>
      <c r="G32" s="17"/>
      <c r="H32" s="17">
        <v>-5.6</v>
      </c>
      <c r="I32" s="17">
        <v>26.1</v>
      </c>
      <c r="J32" s="17"/>
      <c r="K32" s="17"/>
      <c r="L32" s="17"/>
      <c r="M32" s="17">
        <v>0</v>
      </c>
      <c r="N32" s="17">
        <v>0</v>
      </c>
      <c r="O32" s="17"/>
      <c r="P32" s="17">
        <v>0</v>
      </c>
      <c r="Q32" s="17"/>
      <c r="R32" s="17">
        <v>0</v>
      </c>
      <c r="S32" s="17">
        <v>0</v>
      </c>
      <c r="T32" s="17"/>
      <c r="U32" s="17"/>
      <c r="V32" s="17"/>
      <c r="W32" s="17"/>
      <c r="X32" s="17">
        <v>14.6</v>
      </c>
      <c r="Y32" s="17">
        <v>1.7</v>
      </c>
      <c r="Z32" s="17">
        <v>1.3</v>
      </c>
      <c r="AA32" s="17">
        <v>0</v>
      </c>
      <c r="AB32" s="17">
        <v>-3.4</v>
      </c>
      <c r="AC32" s="17">
        <v>2.9</v>
      </c>
      <c r="AD32" s="17">
        <v>11.3</v>
      </c>
      <c r="AE32" s="17"/>
      <c r="AF32" s="17"/>
      <c r="AG32" s="17"/>
      <c r="AH32" s="17"/>
      <c r="AI32" s="17">
        <v>21</v>
      </c>
      <c r="AJ32" s="17">
        <v>0</v>
      </c>
      <c r="AK32" s="17"/>
      <c r="AL32" s="17"/>
      <c r="AM32" s="17"/>
      <c r="AN32" s="17">
        <v>-0.4</v>
      </c>
      <c r="AO32" s="17">
        <v>0</v>
      </c>
      <c r="AP32" s="17">
        <v>3.1</v>
      </c>
      <c r="AQ32" s="17">
        <v>0.4</v>
      </c>
      <c r="AR32" s="17">
        <v>-5.2</v>
      </c>
      <c r="AS32" s="17">
        <v>-0.6</v>
      </c>
      <c r="AT32" s="17">
        <v>2.1</v>
      </c>
      <c r="AU32" s="17">
        <v>0.4</v>
      </c>
      <c r="AV32" s="17">
        <v>-25</v>
      </c>
      <c r="AW32" s="17">
        <v>-32.9</v>
      </c>
      <c r="AX32" s="17">
        <v>-37</v>
      </c>
      <c r="AY32" s="17">
        <v>-3.8</v>
      </c>
      <c r="AZ32" s="17">
        <v>0</v>
      </c>
      <c r="BA32" s="17">
        <v>1.1000000000000001</v>
      </c>
      <c r="BB32" s="17">
        <v>0.9</v>
      </c>
      <c r="BC32" s="17">
        <v>0</v>
      </c>
      <c r="BD32" s="17">
        <v>-19.600000000000001</v>
      </c>
      <c r="BE32" s="17"/>
      <c r="BF32" s="17"/>
      <c r="BG32" s="17">
        <v>-9</v>
      </c>
      <c r="BH32" s="17"/>
      <c r="BI32" s="17"/>
      <c r="BJ32" s="17">
        <v>0</v>
      </c>
      <c r="BK32" s="17"/>
      <c r="BL32" s="17"/>
      <c r="BM32" s="17"/>
      <c r="BN32" s="17">
        <v>6.1</v>
      </c>
      <c r="BO32" s="17">
        <v>-45.3</v>
      </c>
      <c r="BP32" s="17">
        <v>-53.7</v>
      </c>
      <c r="BQ32" s="17">
        <v>-34.9</v>
      </c>
      <c r="BR32" s="17">
        <v>-40.200000000000003</v>
      </c>
      <c r="BS32" s="17">
        <v>-12.4</v>
      </c>
      <c r="BT32" s="17">
        <v>-6.3</v>
      </c>
      <c r="BU32" s="17"/>
      <c r="BV32" s="17"/>
      <c r="BW32" s="17"/>
      <c r="BX32" s="17"/>
      <c r="BY32" s="17">
        <v>0</v>
      </c>
      <c r="BZ32" s="17"/>
      <c r="CA32" s="17"/>
      <c r="CB32" s="17">
        <v>16</v>
      </c>
      <c r="CC32" s="17">
        <v>5.9</v>
      </c>
      <c r="CD32" s="17">
        <v>-5.0999999999999996</v>
      </c>
      <c r="CE32" s="17">
        <v>-5.6</v>
      </c>
      <c r="CF32" s="17">
        <v>-2.2000000000000002</v>
      </c>
      <c r="CG32" s="17"/>
      <c r="CH32" s="17"/>
      <c r="CI32" s="17"/>
      <c r="CJ32" s="17">
        <v>-3.1</v>
      </c>
      <c r="CK32" s="17">
        <v>-5.7</v>
      </c>
      <c r="CL32" s="17">
        <v>-34.9</v>
      </c>
      <c r="CM32" s="17"/>
      <c r="CN32" s="17"/>
      <c r="CO32" s="17"/>
      <c r="CP32" s="17">
        <v>0</v>
      </c>
      <c r="CQ32" s="17"/>
      <c r="CR32" s="17">
        <v>-13.4</v>
      </c>
      <c r="CS32" s="17">
        <v>-26</v>
      </c>
      <c r="CT32" s="17">
        <v>-0.7</v>
      </c>
      <c r="CU32" s="17"/>
      <c r="CV32" s="17">
        <v>0.3</v>
      </c>
      <c r="CW32" s="17"/>
      <c r="CX32" s="17">
        <v>-11.1</v>
      </c>
      <c r="CY32" s="17">
        <v>9.3000000000000007</v>
      </c>
      <c r="CZ32" s="17">
        <v>0</v>
      </c>
      <c r="DA32" s="17"/>
      <c r="DB32" s="17">
        <v>0</v>
      </c>
      <c r="DC32" s="17"/>
      <c r="DD32" s="17">
        <v>-0.8</v>
      </c>
      <c r="DE32" s="17">
        <v>33.4</v>
      </c>
      <c r="DF32" s="17"/>
      <c r="DG32" s="17">
        <v>0.1</v>
      </c>
      <c r="DH32" s="17">
        <v>1.2</v>
      </c>
      <c r="DI32" s="17">
        <v>0.2</v>
      </c>
      <c r="DJ32" s="17">
        <v>2.4</v>
      </c>
      <c r="DK32" s="17">
        <v>0.1</v>
      </c>
      <c r="DL32" s="17">
        <v>0.4</v>
      </c>
      <c r="DM32" s="17"/>
      <c r="DN32" s="17">
        <v>-0.8</v>
      </c>
      <c r="DO32" s="17">
        <v>-2.2999999999999998</v>
      </c>
      <c r="DP32" s="17">
        <v>0</v>
      </c>
      <c r="DQ32" s="17">
        <v>-12.8</v>
      </c>
      <c r="DR32" s="17">
        <v>-4.0999999999999996</v>
      </c>
      <c r="DS32" s="17">
        <v>0.2</v>
      </c>
      <c r="DT32" s="17">
        <v>0.3</v>
      </c>
      <c r="DU32" s="17">
        <v>0.5</v>
      </c>
      <c r="DV32" s="17"/>
      <c r="DW32" s="17"/>
      <c r="DX32" s="17">
        <v>-1.5</v>
      </c>
      <c r="DY32" s="17">
        <v>0.1</v>
      </c>
      <c r="DZ32" s="17">
        <v>0.1</v>
      </c>
      <c r="EA32" s="17">
        <v>1</v>
      </c>
      <c r="EB32" s="17">
        <v>0.5</v>
      </c>
      <c r="EC32" s="17">
        <v>0</v>
      </c>
      <c r="ED32" s="17">
        <v>1.5</v>
      </c>
      <c r="EE32" s="17">
        <v>3.8</v>
      </c>
      <c r="EF32" s="17">
        <v>-9.8000000000000007</v>
      </c>
      <c r="EG32" s="17">
        <v>-9.9</v>
      </c>
      <c r="EH32" s="17">
        <v>-1.5</v>
      </c>
      <c r="EI32" s="17">
        <v>-0.6</v>
      </c>
      <c r="EJ32" s="17">
        <v>-3.58</v>
      </c>
      <c r="EK32" s="17">
        <v>1.5</v>
      </c>
      <c r="EL32" s="17">
        <v>-0.2</v>
      </c>
      <c r="EM32" s="17">
        <v>2.2000000000000002</v>
      </c>
      <c r="EN32" s="17">
        <v>0.2</v>
      </c>
      <c r="EO32" s="17">
        <v>0.2</v>
      </c>
      <c r="EP32" s="17">
        <v>0.2</v>
      </c>
      <c r="EQ32" s="17">
        <v>-1.8</v>
      </c>
      <c r="ER32" s="17">
        <v>1.1000000000000001</v>
      </c>
      <c r="ES32" s="17">
        <v>3</v>
      </c>
      <c r="ET32" s="17">
        <v>-5.0999999999999996</v>
      </c>
      <c r="EU32" s="17">
        <v>-0.2</v>
      </c>
      <c r="EV32" s="17">
        <v>0</v>
      </c>
      <c r="EW32" s="17">
        <v>0</v>
      </c>
      <c r="EX32" s="17">
        <v>9.6</v>
      </c>
      <c r="EY32" s="17">
        <v>1.9</v>
      </c>
      <c r="EZ32" s="17">
        <v>0.6</v>
      </c>
      <c r="FA32" s="17">
        <v>0.4</v>
      </c>
      <c r="FB32" s="17">
        <v>0.4</v>
      </c>
      <c r="FC32" s="17">
        <v>2.9</v>
      </c>
      <c r="FD32" s="17">
        <v>0.8</v>
      </c>
      <c r="FE32" s="17">
        <v>0.3</v>
      </c>
      <c r="FF32" s="17">
        <v>1.8</v>
      </c>
      <c r="FG32" s="17">
        <v>12.7</v>
      </c>
      <c r="FH32" s="17">
        <v>0.4</v>
      </c>
      <c r="FI32" s="17">
        <v>4</v>
      </c>
      <c r="FJ32" s="17"/>
      <c r="FK32" s="17">
        <v>2.33</v>
      </c>
      <c r="FL32" s="17">
        <v>4.26</v>
      </c>
      <c r="FM32" s="17">
        <v>11.4</v>
      </c>
      <c r="FN32" s="17">
        <v>-355.39</v>
      </c>
      <c r="FO32" s="15"/>
      <c r="FP32" s="17">
        <v>2.3697599999999999</v>
      </c>
      <c r="FQ32" s="17">
        <v>0</v>
      </c>
      <c r="FR32" s="17">
        <v>2.02</v>
      </c>
      <c r="FS32" s="17">
        <v>1.1000000000000001</v>
      </c>
      <c r="FT32" s="17">
        <v>0.39815</v>
      </c>
      <c r="FU32" s="17">
        <v>0.27384999999999998</v>
      </c>
      <c r="FV32" s="17">
        <v>0.5</v>
      </c>
      <c r="FW32" s="17">
        <v>-0.1</v>
      </c>
      <c r="FX32" s="17">
        <v>6.5617599999999996</v>
      </c>
    </row>
    <row r="33" spans="1:180" ht="24" customHeight="1" x14ac:dyDescent="0.3">
      <c r="A33" s="16" t="s">
        <v>42</v>
      </c>
      <c r="B33" s="16" t="s">
        <v>641</v>
      </c>
      <c r="C33" s="17">
        <v>43</v>
      </c>
      <c r="D33" s="17">
        <v>-101.5</v>
      </c>
      <c r="E33" s="17">
        <v>-31</v>
      </c>
      <c r="F33" s="17"/>
      <c r="G33" s="17"/>
      <c r="H33" s="17">
        <v>-4.3</v>
      </c>
      <c r="I33" s="17">
        <v>34</v>
      </c>
      <c r="J33" s="17"/>
      <c r="K33" s="17"/>
      <c r="L33" s="17"/>
      <c r="M33" s="17">
        <v>0</v>
      </c>
      <c r="N33" s="17">
        <v>0</v>
      </c>
      <c r="O33" s="17"/>
      <c r="P33" s="17">
        <v>0</v>
      </c>
      <c r="Q33" s="17"/>
      <c r="R33" s="17">
        <v>0</v>
      </c>
      <c r="S33" s="17">
        <v>0.1</v>
      </c>
      <c r="T33" s="17"/>
      <c r="U33" s="17"/>
      <c r="V33" s="17"/>
      <c r="W33" s="17"/>
      <c r="X33" s="17">
        <v>14.7</v>
      </c>
      <c r="Y33" s="17">
        <v>1.6</v>
      </c>
      <c r="Z33" s="17">
        <v>1.2</v>
      </c>
      <c r="AA33" s="17">
        <v>0</v>
      </c>
      <c r="AB33" s="17">
        <v>-3.4</v>
      </c>
      <c r="AC33" s="17">
        <v>2.8</v>
      </c>
      <c r="AD33" s="17">
        <v>11.7</v>
      </c>
      <c r="AE33" s="17"/>
      <c r="AF33" s="17"/>
      <c r="AG33" s="17"/>
      <c r="AH33" s="17"/>
      <c r="AI33" s="17">
        <v>25.9</v>
      </c>
      <c r="AJ33" s="17">
        <v>0</v>
      </c>
      <c r="AK33" s="17"/>
      <c r="AL33" s="17"/>
      <c r="AM33" s="17"/>
      <c r="AN33" s="17">
        <v>-0.3</v>
      </c>
      <c r="AO33" s="17">
        <v>0</v>
      </c>
      <c r="AP33" s="17">
        <v>3.2</v>
      </c>
      <c r="AQ33" s="17">
        <v>0.3</v>
      </c>
      <c r="AR33" s="17">
        <v>-4.9000000000000004</v>
      </c>
      <c r="AS33" s="17">
        <v>-0.5</v>
      </c>
      <c r="AT33" s="17">
        <v>2.1</v>
      </c>
      <c r="AU33" s="17">
        <v>0.9</v>
      </c>
      <c r="AV33" s="17">
        <v>-24.7</v>
      </c>
      <c r="AW33" s="17">
        <v>-32.5</v>
      </c>
      <c r="AX33" s="17">
        <v>-36.6</v>
      </c>
      <c r="AY33" s="17">
        <v>-2.8</v>
      </c>
      <c r="AZ33" s="17">
        <v>0</v>
      </c>
      <c r="BA33" s="17">
        <v>2</v>
      </c>
      <c r="BB33" s="17">
        <v>0.9</v>
      </c>
      <c r="BC33" s="17">
        <v>0.1</v>
      </c>
      <c r="BD33" s="17">
        <v>-17.5</v>
      </c>
      <c r="BE33" s="17"/>
      <c r="BF33" s="17"/>
      <c r="BG33" s="17">
        <v>-9.3000000000000007</v>
      </c>
      <c r="BH33" s="17"/>
      <c r="BI33" s="17"/>
      <c r="BJ33" s="17">
        <v>0</v>
      </c>
      <c r="BK33" s="17"/>
      <c r="BL33" s="17"/>
      <c r="BM33" s="17"/>
      <c r="BN33" s="17">
        <v>6.6</v>
      </c>
      <c r="BO33" s="17">
        <v>-45.6</v>
      </c>
      <c r="BP33" s="17">
        <v>-53.6</v>
      </c>
      <c r="BQ33" s="17">
        <v>-34.9</v>
      </c>
      <c r="BR33" s="17">
        <v>-39.5</v>
      </c>
      <c r="BS33" s="17">
        <v>-12.3</v>
      </c>
      <c r="BT33" s="17">
        <v>-6.3</v>
      </c>
      <c r="BU33" s="17"/>
      <c r="BV33" s="17"/>
      <c r="BW33" s="17"/>
      <c r="BX33" s="17"/>
      <c r="BY33" s="17">
        <v>0</v>
      </c>
      <c r="BZ33" s="17"/>
      <c r="CA33" s="17"/>
      <c r="CB33" s="17">
        <v>16.3</v>
      </c>
      <c r="CC33" s="17">
        <v>6</v>
      </c>
      <c r="CD33" s="17">
        <v>-5.2</v>
      </c>
      <c r="CE33" s="17">
        <v>-5.4</v>
      </c>
      <c r="CF33" s="17">
        <v>-2.1</v>
      </c>
      <c r="CG33" s="17"/>
      <c r="CH33" s="17"/>
      <c r="CI33" s="17"/>
      <c r="CJ33" s="17">
        <v>-1.2</v>
      </c>
      <c r="CK33" s="17">
        <v>-3.6</v>
      </c>
      <c r="CL33" s="17">
        <v>-33.200000000000003</v>
      </c>
      <c r="CM33" s="17"/>
      <c r="CN33" s="17"/>
      <c r="CO33" s="17"/>
      <c r="CP33" s="17">
        <v>0</v>
      </c>
      <c r="CQ33" s="17"/>
      <c r="CR33" s="17">
        <v>-13</v>
      </c>
      <c r="CS33" s="17">
        <v>-26.5</v>
      </c>
      <c r="CT33" s="17">
        <v>-0.7</v>
      </c>
      <c r="CU33" s="17"/>
      <c r="CV33" s="17">
        <v>0.3</v>
      </c>
      <c r="CW33" s="17"/>
      <c r="CX33" s="17">
        <v>-11.4</v>
      </c>
      <c r="CY33" s="17">
        <v>9.6</v>
      </c>
      <c r="CZ33" s="17">
        <v>0</v>
      </c>
      <c r="DA33" s="17"/>
      <c r="DB33" s="17">
        <v>0</v>
      </c>
      <c r="DC33" s="17"/>
      <c r="DD33" s="17">
        <v>-0.9</v>
      </c>
      <c r="DE33" s="17">
        <v>34.1</v>
      </c>
      <c r="DF33" s="17"/>
      <c r="DG33" s="17">
        <v>0.1</v>
      </c>
      <c r="DH33" s="17">
        <v>1.2</v>
      </c>
      <c r="DI33" s="17">
        <v>0.3</v>
      </c>
      <c r="DJ33" s="17">
        <v>2.5</v>
      </c>
      <c r="DK33" s="17">
        <v>0.1</v>
      </c>
      <c r="DL33" s="17">
        <v>0.4</v>
      </c>
      <c r="DM33" s="17"/>
      <c r="DN33" s="17">
        <v>-0.8</v>
      </c>
      <c r="DO33" s="17">
        <v>-2.2999999999999998</v>
      </c>
      <c r="DP33" s="17">
        <v>-0.1</v>
      </c>
      <c r="DQ33" s="17">
        <v>-13</v>
      </c>
      <c r="DR33" s="17">
        <v>-4.0999999999999996</v>
      </c>
      <c r="DS33" s="17">
        <v>0.3</v>
      </c>
      <c r="DT33" s="17">
        <v>0.3</v>
      </c>
      <c r="DU33" s="17">
        <v>0.5</v>
      </c>
      <c r="DV33" s="17"/>
      <c r="DW33" s="17"/>
      <c r="DX33" s="17">
        <v>-1.6</v>
      </c>
      <c r="DY33" s="17">
        <v>0.4</v>
      </c>
      <c r="DZ33" s="17">
        <v>0.1</v>
      </c>
      <c r="EA33" s="17">
        <v>1</v>
      </c>
      <c r="EB33" s="17">
        <v>0.7</v>
      </c>
      <c r="EC33" s="17">
        <v>0</v>
      </c>
      <c r="ED33" s="17">
        <v>1.5</v>
      </c>
      <c r="EE33" s="17">
        <v>3.9</v>
      </c>
      <c r="EF33" s="17">
        <v>-5.0999999999999996</v>
      </c>
      <c r="EG33" s="17">
        <v>-5.3</v>
      </c>
      <c r="EH33" s="17">
        <v>-0.6</v>
      </c>
      <c r="EI33" s="17">
        <v>-0.1</v>
      </c>
      <c r="EJ33" s="17">
        <v>-3.56</v>
      </c>
      <c r="EK33" s="17">
        <v>1.5</v>
      </c>
      <c r="EL33" s="17">
        <v>-0.2</v>
      </c>
      <c r="EM33" s="17">
        <v>2.1</v>
      </c>
      <c r="EN33" s="17">
        <v>0.2</v>
      </c>
      <c r="EO33" s="17">
        <v>0.2</v>
      </c>
      <c r="EP33" s="17">
        <v>0</v>
      </c>
      <c r="EQ33" s="17">
        <v>-2.5</v>
      </c>
      <c r="ER33" s="17">
        <v>1.6</v>
      </c>
      <c r="ES33" s="17">
        <v>3.2</v>
      </c>
      <c r="ET33" s="17">
        <v>-5.0999999999999996</v>
      </c>
      <c r="EU33" s="17">
        <v>-0.2</v>
      </c>
      <c r="EV33" s="17">
        <v>0</v>
      </c>
      <c r="EW33" s="17">
        <v>0</v>
      </c>
      <c r="EX33" s="17">
        <v>9</v>
      </c>
      <c r="EY33" s="17">
        <v>1.9</v>
      </c>
      <c r="EZ33" s="17">
        <v>0.6</v>
      </c>
      <c r="FA33" s="17">
        <v>0.4</v>
      </c>
      <c r="FB33" s="17">
        <v>0.4</v>
      </c>
      <c r="FC33" s="17">
        <v>3</v>
      </c>
      <c r="FD33" s="17">
        <v>0.8</v>
      </c>
      <c r="FE33" s="17">
        <v>0.4</v>
      </c>
      <c r="FF33" s="17">
        <v>2.1</v>
      </c>
      <c r="FG33" s="17">
        <v>13</v>
      </c>
      <c r="FH33" s="17">
        <v>0.3</v>
      </c>
      <c r="FI33" s="17">
        <v>4.3</v>
      </c>
      <c r="FJ33" s="17"/>
      <c r="FK33" s="17">
        <v>1.7</v>
      </c>
      <c r="FL33" s="17">
        <v>4.25</v>
      </c>
      <c r="FM33" s="17">
        <v>11.21</v>
      </c>
      <c r="FN33" s="17">
        <v>-316.39999999999998</v>
      </c>
      <c r="FO33" s="15"/>
      <c r="FP33" s="17">
        <v>2.4315799999999999</v>
      </c>
      <c r="FQ33" s="17">
        <v>0</v>
      </c>
      <c r="FR33" s="17">
        <v>1.87</v>
      </c>
      <c r="FS33" s="17">
        <v>1.2</v>
      </c>
      <c r="FT33" s="17">
        <v>0.40056000000000003</v>
      </c>
      <c r="FU33" s="17">
        <v>0.29055999999999998</v>
      </c>
      <c r="FV33" s="17">
        <v>0.5</v>
      </c>
      <c r="FW33" s="17">
        <v>0.2</v>
      </c>
      <c r="FX33" s="17">
        <v>6.8926999999999996</v>
      </c>
    </row>
    <row r="34" spans="1:180" ht="24" customHeight="1" x14ac:dyDescent="0.3">
      <c r="A34" s="18" t="s">
        <v>42</v>
      </c>
      <c r="B34" s="18" t="s">
        <v>642</v>
      </c>
      <c r="C34" s="19">
        <v>48.2</v>
      </c>
      <c r="D34" s="19">
        <v>-97.7</v>
      </c>
      <c r="E34" s="19">
        <v>-29.7</v>
      </c>
      <c r="F34" s="19"/>
      <c r="G34" s="19"/>
      <c r="H34" s="19">
        <v>-2.6</v>
      </c>
      <c r="I34" s="19">
        <v>33.4</v>
      </c>
      <c r="J34" s="19"/>
      <c r="K34" s="19"/>
      <c r="L34" s="19"/>
      <c r="M34" s="19">
        <v>0</v>
      </c>
      <c r="N34" s="19">
        <v>0</v>
      </c>
      <c r="O34" s="19"/>
      <c r="P34" s="19">
        <v>0</v>
      </c>
      <c r="Q34" s="19"/>
      <c r="R34" s="19">
        <v>0</v>
      </c>
      <c r="S34" s="19">
        <v>0.1</v>
      </c>
      <c r="T34" s="19"/>
      <c r="U34" s="19"/>
      <c r="V34" s="19"/>
      <c r="W34" s="19"/>
      <c r="X34" s="19">
        <v>15.9</v>
      </c>
      <c r="Y34" s="19">
        <v>1.5</v>
      </c>
      <c r="Z34" s="19">
        <v>1.1000000000000001</v>
      </c>
      <c r="AA34" s="19">
        <v>0</v>
      </c>
      <c r="AB34" s="19">
        <v>-3.4</v>
      </c>
      <c r="AC34" s="19">
        <v>2.7</v>
      </c>
      <c r="AD34" s="19">
        <v>11.8</v>
      </c>
      <c r="AE34" s="19"/>
      <c r="AF34" s="19"/>
      <c r="AG34" s="19"/>
      <c r="AH34" s="19"/>
      <c r="AI34" s="19">
        <v>31.5</v>
      </c>
      <c r="AJ34" s="19">
        <v>0</v>
      </c>
      <c r="AK34" s="19"/>
      <c r="AL34" s="19"/>
      <c r="AM34" s="19"/>
      <c r="AN34" s="19">
        <v>-0.4</v>
      </c>
      <c r="AO34" s="19">
        <v>0</v>
      </c>
      <c r="AP34" s="19">
        <v>3</v>
      </c>
      <c r="AQ34" s="19">
        <v>0.2</v>
      </c>
      <c r="AR34" s="19">
        <v>-4.9000000000000004</v>
      </c>
      <c r="AS34" s="19">
        <v>-0.1</v>
      </c>
      <c r="AT34" s="19">
        <v>2.1</v>
      </c>
      <c r="AU34" s="19">
        <v>0.6</v>
      </c>
      <c r="AV34" s="19">
        <v>-23.2</v>
      </c>
      <c r="AW34" s="19">
        <v>-31</v>
      </c>
      <c r="AX34" s="19">
        <v>-35.299999999999997</v>
      </c>
      <c r="AY34" s="19">
        <v>-1.7</v>
      </c>
      <c r="AZ34" s="19">
        <v>0</v>
      </c>
      <c r="BA34" s="19">
        <v>2.4</v>
      </c>
      <c r="BB34" s="19">
        <v>0.9</v>
      </c>
      <c r="BC34" s="19">
        <v>0.1</v>
      </c>
      <c r="BD34" s="19">
        <v>-18.3</v>
      </c>
      <c r="BE34" s="19"/>
      <c r="BF34" s="19"/>
      <c r="BG34" s="19">
        <v>-8.8000000000000007</v>
      </c>
      <c r="BH34" s="19"/>
      <c r="BI34" s="19"/>
      <c r="BJ34" s="19">
        <v>0</v>
      </c>
      <c r="BK34" s="19"/>
      <c r="BL34" s="19"/>
      <c r="BM34" s="19"/>
      <c r="BN34" s="19">
        <v>5.9</v>
      </c>
      <c r="BO34" s="19">
        <v>-46.8</v>
      </c>
      <c r="BP34" s="19">
        <v>-55.6</v>
      </c>
      <c r="BQ34" s="19">
        <v>-36.1</v>
      </c>
      <c r="BR34" s="19">
        <v>-41.6</v>
      </c>
      <c r="BS34" s="19">
        <v>-12.1</v>
      </c>
      <c r="BT34" s="19">
        <v>-6.2</v>
      </c>
      <c r="BU34" s="19"/>
      <c r="BV34" s="19"/>
      <c r="BW34" s="19"/>
      <c r="BX34" s="19"/>
      <c r="BY34" s="19">
        <v>1.4</v>
      </c>
      <c r="BZ34" s="19"/>
      <c r="CA34" s="19"/>
      <c r="CB34" s="19">
        <v>16.3</v>
      </c>
      <c r="CC34" s="19">
        <v>6.7</v>
      </c>
      <c r="CD34" s="19">
        <v>-5.3</v>
      </c>
      <c r="CE34" s="19">
        <v>-5.4</v>
      </c>
      <c r="CF34" s="19">
        <v>-2.2000000000000002</v>
      </c>
      <c r="CG34" s="19"/>
      <c r="CH34" s="19"/>
      <c r="CI34" s="19"/>
      <c r="CJ34" s="19">
        <v>0.3</v>
      </c>
      <c r="CK34" s="19">
        <v>-2.1</v>
      </c>
      <c r="CL34" s="19">
        <v>-30.6</v>
      </c>
      <c r="CM34" s="19"/>
      <c r="CN34" s="19"/>
      <c r="CO34" s="19"/>
      <c r="CP34" s="19">
        <v>0</v>
      </c>
      <c r="CQ34" s="19"/>
      <c r="CR34" s="19">
        <v>-10.6</v>
      </c>
      <c r="CS34" s="19">
        <v>-25.2</v>
      </c>
      <c r="CT34" s="19">
        <v>-0.9</v>
      </c>
      <c r="CU34" s="19"/>
      <c r="CV34" s="19">
        <v>0.3</v>
      </c>
      <c r="CW34" s="19"/>
      <c r="CX34" s="19">
        <v>-10.3</v>
      </c>
      <c r="CY34" s="19">
        <v>9.6</v>
      </c>
      <c r="CZ34" s="19">
        <v>-2</v>
      </c>
      <c r="DA34" s="19"/>
      <c r="DB34" s="19">
        <v>0</v>
      </c>
      <c r="DC34" s="19"/>
      <c r="DD34" s="19">
        <v>-0.9</v>
      </c>
      <c r="DE34" s="19">
        <v>33.799999999999997</v>
      </c>
      <c r="DF34" s="19"/>
      <c r="DG34" s="19">
        <v>0.1</v>
      </c>
      <c r="DH34" s="19">
        <v>1.2</v>
      </c>
      <c r="DI34" s="19">
        <v>0.2</v>
      </c>
      <c r="DJ34" s="19">
        <v>1.3</v>
      </c>
      <c r="DK34" s="19">
        <v>0.2</v>
      </c>
      <c r="DL34" s="19">
        <v>0.4</v>
      </c>
      <c r="DM34" s="19"/>
      <c r="DN34" s="19">
        <v>-0.8</v>
      </c>
      <c r="DO34" s="19">
        <v>-2.2999999999999998</v>
      </c>
      <c r="DP34" s="19">
        <v>-0.1</v>
      </c>
      <c r="DQ34" s="19">
        <v>-13.3</v>
      </c>
      <c r="DR34" s="19">
        <v>-4.2</v>
      </c>
      <c r="DS34" s="19">
        <v>0.2</v>
      </c>
      <c r="DT34" s="19">
        <v>0.3</v>
      </c>
      <c r="DU34" s="19">
        <v>0.5</v>
      </c>
      <c r="DV34" s="19"/>
      <c r="DW34" s="19"/>
      <c r="DX34" s="19">
        <v>-1.5</v>
      </c>
      <c r="DY34" s="19">
        <v>0.3</v>
      </c>
      <c r="DZ34" s="19">
        <v>0.1</v>
      </c>
      <c r="EA34" s="19">
        <v>1</v>
      </c>
      <c r="EB34" s="19">
        <v>0.5</v>
      </c>
      <c r="EC34" s="19">
        <v>0</v>
      </c>
      <c r="ED34" s="19">
        <v>1.5</v>
      </c>
      <c r="EE34" s="19">
        <v>3.8</v>
      </c>
      <c r="EF34" s="19">
        <v>-4.8</v>
      </c>
      <c r="EG34" s="19">
        <v>-4.4000000000000004</v>
      </c>
      <c r="EH34" s="19">
        <v>-0.8</v>
      </c>
      <c r="EI34" s="19">
        <v>-0.3</v>
      </c>
      <c r="EJ34" s="19">
        <v>-3.49</v>
      </c>
      <c r="EK34" s="19">
        <v>1.5</v>
      </c>
      <c r="EL34" s="19">
        <v>-0.2</v>
      </c>
      <c r="EM34" s="19">
        <v>2.2000000000000002</v>
      </c>
      <c r="EN34" s="19">
        <v>0.2</v>
      </c>
      <c r="EO34" s="19">
        <v>0.2</v>
      </c>
      <c r="EP34" s="19">
        <v>0.2</v>
      </c>
      <c r="EQ34" s="19">
        <v>-2</v>
      </c>
      <c r="ER34" s="19">
        <v>1.4</v>
      </c>
      <c r="ES34" s="19">
        <v>3.2</v>
      </c>
      <c r="ET34" s="19">
        <v>-5.0999999999999996</v>
      </c>
      <c r="EU34" s="19">
        <v>-0.2</v>
      </c>
      <c r="EV34" s="19">
        <v>-16.7</v>
      </c>
      <c r="EW34" s="19">
        <v>0</v>
      </c>
      <c r="EX34" s="19">
        <v>7.5</v>
      </c>
      <c r="EY34" s="19">
        <v>1.9</v>
      </c>
      <c r="EZ34" s="19">
        <v>0.6</v>
      </c>
      <c r="FA34" s="19">
        <v>0.4</v>
      </c>
      <c r="FB34" s="19">
        <v>0.4</v>
      </c>
      <c r="FC34" s="19">
        <v>3.1</v>
      </c>
      <c r="FD34" s="19">
        <v>0.8</v>
      </c>
      <c r="FE34" s="19">
        <v>0.3</v>
      </c>
      <c r="FF34" s="19">
        <v>2</v>
      </c>
      <c r="FG34" s="19">
        <v>13.3</v>
      </c>
      <c r="FH34" s="19">
        <v>0.3</v>
      </c>
      <c r="FI34" s="19">
        <v>4.3</v>
      </c>
      <c r="FJ34" s="19"/>
      <c r="FK34" s="19">
        <v>2.41</v>
      </c>
      <c r="FL34" s="19">
        <v>4.1900000000000004</v>
      </c>
      <c r="FM34" s="19">
        <v>11.38</v>
      </c>
      <c r="FN34" s="19">
        <v>-308.01</v>
      </c>
      <c r="FO34" s="15"/>
      <c r="FP34" s="19">
        <v>2.3683100000000001</v>
      </c>
      <c r="FQ34" s="19">
        <v>0</v>
      </c>
      <c r="FR34" s="19">
        <v>2.0299999999999998</v>
      </c>
      <c r="FS34" s="19">
        <v>1.2</v>
      </c>
      <c r="FT34" s="19">
        <v>0.39258999999999999</v>
      </c>
      <c r="FU34" s="19">
        <v>0.28243000000000001</v>
      </c>
      <c r="FV34" s="19">
        <v>0.7</v>
      </c>
      <c r="FW34" s="19">
        <v>0.2</v>
      </c>
      <c r="FX34" s="19">
        <v>7.17333</v>
      </c>
    </row>
    <row r="35" spans="1:180" ht="24" customHeight="1" x14ac:dyDescent="0.3">
      <c r="A35" s="13" t="s">
        <v>42</v>
      </c>
      <c r="B35" s="13" t="s">
        <v>643</v>
      </c>
      <c r="C35" s="14">
        <v>45.9</v>
      </c>
      <c r="D35" s="14">
        <v>-93.5</v>
      </c>
      <c r="E35" s="14">
        <v>-29.6</v>
      </c>
      <c r="F35" s="14"/>
      <c r="G35" s="14"/>
      <c r="H35" s="14">
        <v>-1.6</v>
      </c>
      <c r="I35" s="14">
        <v>30.5</v>
      </c>
      <c r="J35" s="14"/>
      <c r="K35" s="14"/>
      <c r="L35" s="14"/>
      <c r="M35" s="14">
        <v>0</v>
      </c>
      <c r="N35" s="14">
        <v>0</v>
      </c>
      <c r="O35" s="14"/>
      <c r="P35" s="14">
        <v>0</v>
      </c>
      <c r="Q35" s="14"/>
      <c r="R35" s="14">
        <v>0</v>
      </c>
      <c r="S35" s="14">
        <v>0</v>
      </c>
      <c r="T35" s="14"/>
      <c r="U35" s="14"/>
      <c r="V35" s="14"/>
      <c r="W35" s="14"/>
      <c r="X35" s="14">
        <v>17</v>
      </c>
      <c r="Y35" s="14">
        <v>1.6</v>
      </c>
      <c r="Z35" s="14">
        <v>1.2</v>
      </c>
      <c r="AA35" s="14">
        <v>0</v>
      </c>
      <c r="AB35" s="14">
        <v>-3.4</v>
      </c>
      <c r="AC35" s="14">
        <v>2.9</v>
      </c>
      <c r="AD35" s="14">
        <v>12</v>
      </c>
      <c r="AE35" s="14"/>
      <c r="AF35" s="14"/>
      <c r="AG35" s="14"/>
      <c r="AH35" s="14"/>
      <c r="AI35" s="14">
        <v>29</v>
      </c>
      <c r="AJ35" s="14">
        <v>0</v>
      </c>
      <c r="AK35" s="14"/>
      <c r="AL35" s="14"/>
      <c r="AM35" s="14"/>
      <c r="AN35" s="14">
        <v>-0.4</v>
      </c>
      <c r="AO35" s="14">
        <v>0</v>
      </c>
      <c r="AP35" s="14">
        <v>2.9</v>
      </c>
      <c r="AQ35" s="14">
        <v>0.5</v>
      </c>
      <c r="AR35" s="14">
        <v>-5.0999999999999996</v>
      </c>
      <c r="AS35" s="14">
        <v>-0.3</v>
      </c>
      <c r="AT35" s="14">
        <v>2.1</v>
      </c>
      <c r="AU35" s="14">
        <v>1.1000000000000001</v>
      </c>
      <c r="AV35" s="14">
        <v>-22.2</v>
      </c>
      <c r="AW35" s="14">
        <v>-30.1</v>
      </c>
      <c r="AX35" s="14">
        <v>-34</v>
      </c>
      <c r="AY35" s="14">
        <v>-3.5</v>
      </c>
      <c r="AZ35" s="14">
        <v>0</v>
      </c>
      <c r="BA35" s="14">
        <v>1.2</v>
      </c>
      <c r="BB35" s="14">
        <v>0.9</v>
      </c>
      <c r="BC35" s="14">
        <v>0.1</v>
      </c>
      <c r="BD35" s="14">
        <v>-18.5</v>
      </c>
      <c r="BE35" s="14"/>
      <c r="BF35" s="14"/>
      <c r="BG35" s="14">
        <v>-8.3000000000000007</v>
      </c>
      <c r="BH35" s="14"/>
      <c r="BI35" s="14"/>
      <c r="BJ35" s="14">
        <v>0</v>
      </c>
      <c r="BK35" s="14"/>
      <c r="BL35" s="14"/>
      <c r="BM35" s="14"/>
      <c r="BN35" s="14">
        <v>5.2</v>
      </c>
      <c r="BO35" s="14">
        <v>-46.2</v>
      </c>
      <c r="BP35" s="14">
        <v>-55.4</v>
      </c>
      <c r="BQ35" s="14">
        <v>-36.1</v>
      </c>
      <c r="BR35" s="14">
        <v>-41.9</v>
      </c>
      <c r="BS35" s="14">
        <v>-11.6</v>
      </c>
      <c r="BT35" s="14">
        <v>-6.1</v>
      </c>
      <c r="BU35" s="14"/>
      <c r="BV35" s="14"/>
      <c r="BW35" s="14"/>
      <c r="BX35" s="14"/>
      <c r="BY35" s="14">
        <v>0.1</v>
      </c>
      <c r="BZ35" s="14"/>
      <c r="CA35" s="14"/>
      <c r="CB35" s="14">
        <v>16</v>
      </c>
      <c r="CC35" s="14">
        <v>7.2</v>
      </c>
      <c r="CD35" s="14">
        <v>-4.9000000000000004</v>
      </c>
      <c r="CE35" s="14">
        <v>-4.5999999999999996</v>
      </c>
      <c r="CF35" s="14">
        <v>-2.2999999999999998</v>
      </c>
      <c r="CG35" s="14"/>
      <c r="CH35" s="14"/>
      <c r="CI35" s="14"/>
      <c r="CJ35" s="14">
        <v>1.5</v>
      </c>
      <c r="CK35" s="14">
        <v>-1.1000000000000001</v>
      </c>
      <c r="CL35" s="14">
        <v>-28.6</v>
      </c>
      <c r="CM35" s="14"/>
      <c r="CN35" s="14"/>
      <c r="CO35" s="14"/>
      <c r="CP35" s="14">
        <v>0</v>
      </c>
      <c r="CQ35" s="14"/>
      <c r="CR35" s="14">
        <v>-10</v>
      </c>
      <c r="CS35" s="14">
        <v>-24.4</v>
      </c>
      <c r="CT35" s="14">
        <v>-0.9</v>
      </c>
      <c r="CU35" s="14"/>
      <c r="CV35" s="14">
        <v>0.3</v>
      </c>
      <c r="CW35" s="14"/>
      <c r="CX35" s="14">
        <v>-9.6999999999999993</v>
      </c>
      <c r="CY35" s="14">
        <v>9.1999999999999993</v>
      </c>
      <c r="CZ35" s="14">
        <v>-4.3</v>
      </c>
      <c r="DA35" s="14"/>
      <c r="DB35" s="14">
        <v>0</v>
      </c>
      <c r="DC35" s="14"/>
      <c r="DD35" s="14">
        <v>-1</v>
      </c>
      <c r="DE35" s="14">
        <v>33.1</v>
      </c>
      <c r="DF35" s="14"/>
      <c r="DG35" s="14">
        <v>0.1</v>
      </c>
      <c r="DH35" s="14">
        <v>1.2</v>
      </c>
      <c r="DI35" s="14">
        <v>0.2</v>
      </c>
      <c r="DJ35" s="14">
        <v>-1.2</v>
      </c>
      <c r="DK35" s="14">
        <v>0.2</v>
      </c>
      <c r="DL35" s="14">
        <v>0.4</v>
      </c>
      <c r="DM35" s="14"/>
      <c r="DN35" s="14">
        <v>-0.8</v>
      </c>
      <c r="DO35" s="14">
        <v>-2.2999999999999998</v>
      </c>
      <c r="DP35" s="14">
        <v>0.4</v>
      </c>
      <c r="DQ35" s="14">
        <v>-12.2</v>
      </c>
      <c r="DR35" s="14">
        <v>-4.0999999999999996</v>
      </c>
      <c r="DS35" s="14">
        <v>0.2</v>
      </c>
      <c r="DT35" s="14">
        <v>0.3</v>
      </c>
      <c r="DU35" s="14">
        <v>0.5</v>
      </c>
      <c r="DV35" s="14"/>
      <c r="DW35" s="14"/>
      <c r="DX35" s="14">
        <v>-1.6</v>
      </c>
      <c r="DY35" s="14">
        <v>0.5</v>
      </c>
      <c r="DZ35" s="14">
        <v>0</v>
      </c>
      <c r="EA35" s="14">
        <v>1</v>
      </c>
      <c r="EB35" s="14">
        <v>0.3</v>
      </c>
      <c r="EC35" s="14">
        <v>0</v>
      </c>
      <c r="ED35" s="14">
        <v>1.5</v>
      </c>
      <c r="EE35" s="14">
        <v>3.6</v>
      </c>
      <c r="EF35" s="14">
        <v>-3.6</v>
      </c>
      <c r="EG35" s="14">
        <v>-4.3</v>
      </c>
      <c r="EH35" s="14">
        <v>-0.6</v>
      </c>
      <c r="EI35" s="14">
        <v>-0.4</v>
      </c>
      <c r="EJ35" s="14">
        <v>-3.47</v>
      </c>
      <c r="EK35" s="14">
        <v>1.5</v>
      </c>
      <c r="EL35" s="14">
        <v>-0.2</v>
      </c>
      <c r="EM35" s="14">
        <v>2.2000000000000002</v>
      </c>
      <c r="EN35" s="14">
        <v>0.2</v>
      </c>
      <c r="EO35" s="14">
        <v>0.2</v>
      </c>
      <c r="EP35" s="14">
        <v>0.2</v>
      </c>
      <c r="EQ35" s="14">
        <v>-3</v>
      </c>
      <c r="ER35" s="14">
        <v>1.2</v>
      </c>
      <c r="ES35" s="14">
        <v>3.1</v>
      </c>
      <c r="ET35" s="14">
        <v>-4.9000000000000004</v>
      </c>
      <c r="EU35" s="14">
        <v>-0.2</v>
      </c>
      <c r="EV35" s="14">
        <v>-14.2</v>
      </c>
      <c r="EW35" s="14">
        <v>0</v>
      </c>
      <c r="EX35" s="14">
        <v>13.8</v>
      </c>
      <c r="EY35" s="14">
        <v>1.9</v>
      </c>
      <c r="EZ35" s="14">
        <v>0.6</v>
      </c>
      <c r="FA35" s="14">
        <v>0.4</v>
      </c>
      <c r="FB35" s="14">
        <v>0.4</v>
      </c>
      <c r="FC35" s="14">
        <v>3</v>
      </c>
      <c r="FD35" s="14">
        <v>0.8</v>
      </c>
      <c r="FE35" s="14">
        <v>0.2</v>
      </c>
      <c r="FF35" s="14">
        <v>2</v>
      </c>
      <c r="FG35" s="14">
        <v>13.1</v>
      </c>
      <c r="FH35" s="14">
        <v>0.4</v>
      </c>
      <c r="FI35" s="14">
        <v>4.0999999999999996</v>
      </c>
      <c r="FJ35" s="14"/>
      <c r="FK35" s="14">
        <v>2.46</v>
      </c>
      <c r="FL35" s="14">
        <v>4.1900000000000004</v>
      </c>
      <c r="FM35" s="14">
        <v>10.199999999999999</v>
      </c>
      <c r="FN35" s="14">
        <v>-298.62</v>
      </c>
      <c r="FO35" s="15"/>
      <c r="FP35" s="14">
        <v>2.4401600000000001</v>
      </c>
      <c r="FQ35" s="14">
        <v>0</v>
      </c>
      <c r="FR35" s="14">
        <v>1.7</v>
      </c>
      <c r="FS35" s="14">
        <v>1.2</v>
      </c>
      <c r="FT35" s="14">
        <v>0.38840000000000002</v>
      </c>
      <c r="FU35" s="14">
        <v>0.29285</v>
      </c>
      <c r="FV35" s="14">
        <v>0.6</v>
      </c>
      <c r="FW35" s="14">
        <v>0.1</v>
      </c>
      <c r="FX35" s="14">
        <v>6.7214099999999997</v>
      </c>
    </row>
    <row r="36" spans="1:180" ht="24" customHeight="1" x14ac:dyDescent="0.3">
      <c r="A36" s="16" t="s">
        <v>42</v>
      </c>
      <c r="B36" s="16" t="s">
        <v>644</v>
      </c>
      <c r="C36" s="17">
        <v>43.7</v>
      </c>
      <c r="D36" s="17">
        <v>-101.3</v>
      </c>
      <c r="E36" s="17">
        <v>-30.1</v>
      </c>
      <c r="F36" s="17"/>
      <c r="G36" s="17"/>
      <c r="H36" s="17">
        <v>-2.8</v>
      </c>
      <c r="I36" s="17">
        <v>20.5</v>
      </c>
      <c r="J36" s="17"/>
      <c r="K36" s="17"/>
      <c r="L36" s="17"/>
      <c r="M36" s="17">
        <v>0</v>
      </c>
      <c r="N36" s="17">
        <v>0</v>
      </c>
      <c r="O36" s="17"/>
      <c r="P36" s="17">
        <v>0</v>
      </c>
      <c r="Q36" s="17"/>
      <c r="R36" s="17">
        <v>0</v>
      </c>
      <c r="S36" s="17">
        <v>0</v>
      </c>
      <c r="T36" s="17"/>
      <c r="U36" s="17"/>
      <c r="V36" s="17"/>
      <c r="W36" s="17"/>
      <c r="X36" s="17">
        <v>14.8</v>
      </c>
      <c r="Y36" s="17">
        <v>1.7</v>
      </c>
      <c r="Z36" s="17">
        <v>1.2</v>
      </c>
      <c r="AA36" s="17">
        <v>0</v>
      </c>
      <c r="AB36" s="17">
        <v>-3.4</v>
      </c>
      <c r="AC36" s="17">
        <v>2.8</v>
      </c>
      <c r="AD36" s="17">
        <v>11.6</v>
      </c>
      <c r="AE36" s="17"/>
      <c r="AF36" s="17"/>
      <c r="AG36" s="17"/>
      <c r="AH36" s="17"/>
      <c r="AI36" s="17">
        <v>28</v>
      </c>
      <c r="AJ36" s="17">
        <v>0</v>
      </c>
      <c r="AK36" s="17"/>
      <c r="AL36" s="17"/>
      <c r="AM36" s="17"/>
      <c r="AN36" s="17">
        <v>-0.4</v>
      </c>
      <c r="AO36" s="17">
        <v>0</v>
      </c>
      <c r="AP36" s="17">
        <v>2.8</v>
      </c>
      <c r="AQ36" s="17">
        <v>0.8</v>
      </c>
      <c r="AR36" s="17">
        <v>-5</v>
      </c>
      <c r="AS36" s="17">
        <v>-0.6</v>
      </c>
      <c r="AT36" s="17">
        <v>2.1</v>
      </c>
      <c r="AU36" s="17">
        <v>1.5</v>
      </c>
      <c r="AV36" s="17">
        <v>-24.1</v>
      </c>
      <c r="AW36" s="17">
        <v>-32</v>
      </c>
      <c r="AX36" s="17">
        <v>-35.700000000000003</v>
      </c>
      <c r="AY36" s="17">
        <v>-3.9</v>
      </c>
      <c r="AZ36" s="17">
        <v>0</v>
      </c>
      <c r="BA36" s="17">
        <v>1</v>
      </c>
      <c r="BB36" s="17">
        <v>0.9</v>
      </c>
      <c r="BC36" s="17">
        <v>0</v>
      </c>
      <c r="BD36" s="17">
        <v>-19</v>
      </c>
      <c r="BE36" s="17"/>
      <c r="BF36" s="17"/>
      <c r="BG36" s="17">
        <v>-2.9</v>
      </c>
      <c r="BH36" s="17"/>
      <c r="BI36" s="17"/>
      <c r="BJ36" s="17">
        <v>0</v>
      </c>
      <c r="BK36" s="17"/>
      <c r="BL36" s="17"/>
      <c r="BM36" s="17"/>
      <c r="BN36" s="17">
        <v>3.2</v>
      </c>
      <c r="BO36" s="17">
        <v>-46.7</v>
      </c>
      <c r="BP36" s="17">
        <v>-56</v>
      </c>
      <c r="BQ36" s="17">
        <v>-36.700000000000003</v>
      </c>
      <c r="BR36" s="17">
        <v>-42.5</v>
      </c>
      <c r="BS36" s="17">
        <v>-12.2</v>
      </c>
      <c r="BT36" s="17">
        <v>-6.2</v>
      </c>
      <c r="BU36" s="17"/>
      <c r="BV36" s="17"/>
      <c r="BW36" s="17"/>
      <c r="BX36" s="17"/>
      <c r="BY36" s="17">
        <v>0</v>
      </c>
      <c r="BZ36" s="17"/>
      <c r="CA36" s="17"/>
      <c r="CB36" s="17">
        <v>16.8</v>
      </c>
      <c r="CC36" s="17">
        <v>7.3</v>
      </c>
      <c r="CD36" s="17">
        <v>-4.8</v>
      </c>
      <c r="CE36" s="17">
        <v>-5.5</v>
      </c>
      <c r="CF36" s="17">
        <v>-2.1</v>
      </c>
      <c r="CG36" s="17"/>
      <c r="CH36" s="17"/>
      <c r="CI36" s="17"/>
      <c r="CJ36" s="17">
        <v>0.4</v>
      </c>
      <c r="CK36" s="17">
        <v>-2.1</v>
      </c>
      <c r="CL36" s="17">
        <v>-30.7</v>
      </c>
      <c r="CM36" s="17"/>
      <c r="CN36" s="17"/>
      <c r="CO36" s="17"/>
      <c r="CP36" s="17">
        <v>0</v>
      </c>
      <c r="CQ36" s="17"/>
      <c r="CR36" s="17">
        <v>-9</v>
      </c>
      <c r="CS36" s="17">
        <v>-24.2</v>
      </c>
      <c r="CT36" s="17">
        <v>-0.9</v>
      </c>
      <c r="CU36" s="17"/>
      <c r="CV36" s="17">
        <v>0.3</v>
      </c>
      <c r="CW36" s="17"/>
      <c r="CX36" s="17">
        <v>-9.5</v>
      </c>
      <c r="CY36" s="17">
        <v>9.4</v>
      </c>
      <c r="CZ36" s="17">
        <v>-3.8</v>
      </c>
      <c r="DA36" s="17"/>
      <c r="DB36" s="17">
        <v>0</v>
      </c>
      <c r="DC36" s="17"/>
      <c r="DD36" s="17">
        <v>-0.8</v>
      </c>
      <c r="DE36" s="17">
        <v>33.200000000000003</v>
      </c>
      <c r="DF36" s="17"/>
      <c r="DG36" s="17">
        <v>0.1</v>
      </c>
      <c r="DH36" s="17">
        <v>1.2</v>
      </c>
      <c r="DI36" s="17">
        <v>0</v>
      </c>
      <c r="DJ36" s="17">
        <v>-1.6</v>
      </c>
      <c r="DK36" s="17">
        <v>0.2</v>
      </c>
      <c r="DL36" s="17">
        <v>0.4</v>
      </c>
      <c r="DM36" s="17"/>
      <c r="DN36" s="17">
        <v>-0.8</v>
      </c>
      <c r="DO36" s="17">
        <v>-2.2999999999999998</v>
      </c>
      <c r="DP36" s="17">
        <v>0.2</v>
      </c>
      <c r="DQ36" s="17">
        <v>-12.4</v>
      </c>
      <c r="DR36" s="17">
        <v>-4.0999999999999996</v>
      </c>
      <c r="DS36" s="17">
        <v>0</v>
      </c>
      <c r="DT36" s="17">
        <v>0.3</v>
      </c>
      <c r="DU36" s="17">
        <v>0.5</v>
      </c>
      <c r="DV36" s="17"/>
      <c r="DW36" s="17"/>
      <c r="DX36" s="17">
        <v>-1.6</v>
      </c>
      <c r="DY36" s="17">
        <v>0.5</v>
      </c>
      <c r="DZ36" s="17">
        <v>-0.1</v>
      </c>
      <c r="EA36" s="17">
        <v>0.9</v>
      </c>
      <c r="EB36" s="17">
        <v>0.5</v>
      </c>
      <c r="EC36" s="17">
        <v>0</v>
      </c>
      <c r="ED36" s="17">
        <v>1.5</v>
      </c>
      <c r="EE36" s="17">
        <v>3.6</v>
      </c>
      <c r="EF36" s="17">
        <v>-4.3</v>
      </c>
      <c r="EG36" s="17">
        <v>-4.4000000000000004</v>
      </c>
      <c r="EH36" s="17">
        <v>-0.4</v>
      </c>
      <c r="EI36" s="17">
        <v>-0.5</v>
      </c>
      <c r="EJ36" s="17">
        <v>-3.37</v>
      </c>
      <c r="EK36" s="17">
        <v>1.4</v>
      </c>
      <c r="EL36" s="17">
        <v>-0.2</v>
      </c>
      <c r="EM36" s="17">
        <v>2.2000000000000002</v>
      </c>
      <c r="EN36" s="17">
        <v>0.2</v>
      </c>
      <c r="EO36" s="17">
        <v>0.2</v>
      </c>
      <c r="EP36" s="17">
        <v>0.2</v>
      </c>
      <c r="EQ36" s="17">
        <v>-4.5</v>
      </c>
      <c r="ER36" s="17">
        <v>1.1000000000000001</v>
      </c>
      <c r="ES36" s="17">
        <v>3.1</v>
      </c>
      <c r="ET36" s="17">
        <v>-4.8</v>
      </c>
      <c r="EU36" s="17">
        <v>-0.2</v>
      </c>
      <c r="EV36" s="17">
        <v>-11.3</v>
      </c>
      <c r="EW36" s="17">
        <v>0</v>
      </c>
      <c r="EX36" s="17">
        <v>12.1</v>
      </c>
      <c r="EY36" s="17">
        <v>1.9</v>
      </c>
      <c r="EZ36" s="17">
        <v>0.6</v>
      </c>
      <c r="FA36" s="17">
        <v>0.4</v>
      </c>
      <c r="FB36" s="17">
        <v>0.4</v>
      </c>
      <c r="FC36" s="17">
        <v>2.8</v>
      </c>
      <c r="FD36" s="17">
        <v>0.8</v>
      </c>
      <c r="FE36" s="17">
        <v>0.3</v>
      </c>
      <c r="FF36" s="17">
        <v>1.8</v>
      </c>
      <c r="FG36" s="17">
        <v>13.1</v>
      </c>
      <c r="FH36" s="17">
        <v>0</v>
      </c>
      <c r="FI36" s="17">
        <v>3.5</v>
      </c>
      <c r="FJ36" s="17"/>
      <c r="FK36" s="17">
        <v>2.37</v>
      </c>
      <c r="FL36" s="17">
        <v>3.68</v>
      </c>
      <c r="FM36" s="17">
        <v>10.65</v>
      </c>
      <c r="FN36" s="17">
        <v>-335.07</v>
      </c>
      <c r="FO36" s="15"/>
      <c r="FP36" s="17">
        <v>2.4062800000000002</v>
      </c>
      <c r="FQ36" s="17">
        <v>-0.16400000000000001</v>
      </c>
      <c r="FR36" s="17">
        <v>2.39</v>
      </c>
      <c r="FS36" s="17">
        <v>1.2</v>
      </c>
      <c r="FT36" s="17">
        <v>0.39269999999999999</v>
      </c>
      <c r="FU36" s="17">
        <v>0.22647</v>
      </c>
      <c r="FV36" s="17">
        <v>0.5</v>
      </c>
      <c r="FW36" s="17">
        <v>0.1</v>
      </c>
      <c r="FX36" s="17">
        <v>7.05145</v>
      </c>
    </row>
    <row r="37" spans="1:180" ht="24" customHeight="1" x14ac:dyDescent="0.3">
      <c r="A37" s="16" t="s">
        <v>42</v>
      </c>
      <c r="B37" s="16" t="s">
        <v>645</v>
      </c>
      <c r="C37" s="17">
        <v>47.8</v>
      </c>
      <c r="D37" s="17">
        <v>-93.3</v>
      </c>
      <c r="E37" s="17">
        <v>-28.5</v>
      </c>
      <c r="F37" s="17"/>
      <c r="G37" s="17"/>
      <c r="H37" s="17">
        <v>-0.8</v>
      </c>
      <c r="I37" s="17">
        <v>31</v>
      </c>
      <c r="J37" s="17"/>
      <c r="K37" s="17"/>
      <c r="L37" s="17"/>
      <c r="M37" s="17">
        <v>0</v>
      </c>
      <c r="N37" s="17">
        <v>0</v>
      </c>
      <c r="O37" s="17"/>
      <c r="P37" s="17">
        <v>0</v>
      </c>
      <c r="Q37" s="17"/>
      <c r="R37" s="17">
        <v>0</v>
      </c>
      <c r="S37" s="17">
        <v>0</v>
      </c>
      <c r="T37" s="17"/>
      <c r="U37" s="17"/>
      <c r="V37" s="17"/>
      <c r="W37" s="17"/>
      <c r="X37" s="17">
        <v>17.100000000000001</v>
      </c>
      <c r="Y37" s="17">
        <v>1.6</v>
      </c>
      <c r="Z37" s="17">
        <v>1.1000000000000001</v>
      </c>
      <c r="AA37" s="17">
        <v>0</v>
      </c>
      <c r="AB37" s="17">
        <v>-3.4</v>
      </c>
      <c r="AC37" s="17">
        <v>3</v>
      </c>
      <c r="AD37" s="17">
        <v>12.6</v>
      </c>
      <c r="AE37" s="17"/>
      <c r="AF37" s="17"/>
      <c r="AG37" s="17"/>
      <c r="AH37" s="17"/>
      <c r="AI37" s="17">
        <v>29.4</v>
      </c>
      <c r="AJ37" s="17">
        <v>0</v>
      </c>
      <c r="AK37" s="17"/>
      <c r="AL37" s="17"/>
      <c r="AM37" s="17"/>
      <c r="AN37" s="17">
        <v>-0.4</v>
      </c>
      <c r="AO37" s="17">
        <v>0</v>
      </c>
      <c r="AP37" s="17">
        <v>2.6</v>
      </c>
      <c r="AQ37" s="17">
        <v>2.8</v>
      </c>
      <c r="AR37" s="17">
        <v>-5.7</v>
      </c>
      <c r="AS37" s="17">
        <v>-0.5</v>
      </c>
      <c r="AT37" s="17">
        <v>2.1</v>
      </c>
      <c r="AU37" s="17">
        <v>1.9</v>
      </c>
      <c r="AV37" s="17">
        <v>-21.5</v>
      </c>
      <c r="AW37" s="17">
        <v>-29.6</v>
      </c>
      <c r="AX37" s="17">
        <v>-33.5</v>
      </c>
      <c r="AY37" s="17">
        <v>-4.0999999999999996</v>
      </c>
      <c r="AZ37" s="17">
        <v>0</v>
      </c>
      <c r="BA37" s="17">
        <v>3</v>
      </c>
      <c r="BB37" s="17">
        <v>1</v>
      </c>
      <c r="BC37" s="17">
        <v>-0.1</v>
      </c>
      <c r="BD37" s="17">
        <v>-19.5</v>
      </c>
      <c r="BE37" s="17"/>
      <c r="BF37" s="17"/>
      <c r="BG37" s="17">
        <v>-2.2999999999999998</v>
      </c>
      <c r="BH37" s="17"/>
      <c r="BI37" s="17"/>
      <c r="BJ37" s="17">
        <v>0</v>
      </c>
      <c r="BK37" s="17"/>
      <c r="BL37" s="17"/>
      <c r="BM37" s="17"/>
      <c r="BN37" s="17">
        <v>7.2</v>
      </c>
      <c r="BO37" s="17">
        <v>-45.5</v>
      </c>
      <c r="BP37" s="17">
        <v>-53.7</v>
      </c>
      <c r="BQ37" s="17">
        <v>-34.799999999999997</v>
      </c>
      <c r="BR37" s="17">
        <v>-40.1</v>
      </c>
      <c r="BS37" s="17">
        <v>-11.3</v>
      </c>
      <c r="BT37" s="17">
        <v>-5.4</v>
      </c>
      <c r="BU37" s="17"/>
      <c r="BV37" s="17"/>
      <c r="BW37" s="17"/>
      <c r="BX37" s="17"/>
      <c r="BY37" s="17">
        <v>0</v>
      </c>
      <c r="BZ37" s="17"/>
      <c r="CA37" s="17"/>
      <c r="CB37" s="17">
        <v>16</v>
      </c>
      <c r="CC37" s="17">
        <v>7.7</v>
      </c>
      <c r="CD37" s="17">
        <v>-3.8</v>
      </c>
      <c r="CE37" s="17">
        <v>-5.7</v>
      </c>
      <c r="CF37" s="17">
        <v>-2.2000000000000002</v>
      </c>
      <c r="CG37" s="17"/>
      <c r="CH37" s="17"/>
      <c r="CI37" s="17"/>
      <c r="CJ37" s="17">
        <v>1.2</v>
      </c>
      <c r="CK37" s="17">
        <v>-1</v>
      </c>
      <c r="CL37" s="17">
        <v>-29.3</v>
      </c>
      <c r="CM37" s="17"/>
      <c r="CN37" s="17"/>
      <c r="CO37" s="17"/>
      <c r="CP37" s="17">
        <v>0</v>
      </c>
      <c r="CQ37" s="17"/>
      <c r="CR37" s="17">
        <v>-9.6999999999999993</v>
      </c>
      <c r="CS37" s="17">
        <v>-24.6</v>
      </c>
      <c r="CT37" s="17">
        <v>-1</v>
      </c>
      <c r="CU37" s="17"/>
      <c r="CV37" s="17">
        <v>0.3</v>
      </c>
      <c r="CW37" s="17"/>
      <c r="CX37" s="17">
        <v>-9.4</v>
      </c>
      <c r="CY37" s="17">
        <v>9.1999999999999993</v>
      </c>
      <c r="CZ37" s="17">
        <v>-3.9</v>
      </c>
      <c r="DA37" s="17"/>
      <c r="DB37" s="17">
        <v>0</v>
      </c>
      <c r="DC37" s="17"/>
      <c r="DD37" s="17">
        <v>-0.9</v>
      </c>
      <c r="DE37" s="17">
        <v>32.4</v>
      </c>
      <c r="DF37" s="17"/>
      <c r="DG37" s="17">
        <v>0.1</v>
      </c>
      <c r="DH37" s="17">
        <v>1.2</v>
      </c>
      <c r="DI37" s="17">
        <v>0.3</v>
      </c>
      <c r="DJ37" s="17">
        <v>-1.2</v>
      </c>
      <c r="DK37" s="17">
        <v>0.3</v>
      </c>
      <c r="DL37" s="17">
        <v>0.4</v>
      </c>
      <c r="DM37" s="17"/>
      <c r="DN37" s="17">
        <v>-0.8</v>
      </c>
      <c r="DO37" s="17">
        <v>-2.2000000000000002</v>
      </c>
      <c r="DP37" s="17">
        <v>0.2</v>
      </c>
      <c r="DQ37" s="17">
        <v>-11.7</v>
      </c>
      <c r="DR37" s="17">
        <v>-4.0999999999999996</v>
      </c>
      <c r="DS37" s="17">
        <v>0.2</v>
      </c>
      <c r="DT37" s="17">
        <v>0.3</v>
      </c>
      <c r="DU37" s="17">
        <v>0.5</v>
      </c>
      <c r="DV37" s="17"/>
      <c r="DW37" s="17"/>
      <c r="DX37" s="17">
        <v>-1.6</v>
      </c>
      <c r="DY37" s="17">
        <v>0.3</v>
      </c>
      <c r="DZ37" s="17">
        <v>0</v>
      </c>
      <c r="EA37" s="17">
        <v>1</v>
      </c>
      <c r="EB37" s="17">
        <v>0.5</v>
      </c>
      <c r="EC37" s="17">
        <v>0</v>
      </c>
      <c r="ED37" s="17">
        <v>1.5</v>
      </c>
      <c r="EE37" s="17">
        <v>3.5</v>
      </c>
      <c r="EF37" s="17">
        <v>-3.7</v>
      </c>
      <c r="EG37" s="17">
        <v>-3.2</v>
      </c>
      <c r="EH37" s="17">
        <v>-0.5</v>
      </c>
      <c r="EI37" s="17">
        <v>-0.3</v>
      </c>
      <c r="EJ37" s="17">
        <v>-3.33</v>
      </c>
      <c r="EK37" s="17">
        <v>1.4</v>
      </c>
      <c r="EL37" s="17">
        <v>-0.2</v>
      </c>
      <c r="EM37" s="17">
        <v>2.1</v>
      </c>
      <c r="EN37" s="17">
        <v>0.2</v>
      </c>
      <c r="EO37" s="17">
        <v>0.2</v>
      </c>
      <c r="EP37" s="17">
        <v>0.2</v>
      </c>
      <c r="EQ37" s="17">
        <v>-4.4000000000000004</v>
      </c>
      <c r="ER37" s="17">
        <v>1.2</v>
      </c>
      <c r="ES37" s="17">
        <v>2.8</v>
      </c>
      <c r="ET37" s="17">
        <v>-4.7</v>
      </c>
      <c r="EU37" s="17">
        <v>-0.2</v>
      </c>
      <c r="EV37" s="17">
        <v>-8.6</v>
      </c>
      <c r="EW37" s="17">
        <v>0</v>
      </c>
      <c r="EX37" s="17">
        <v>10.8</v>
      </c>
      <c r="EY37" s="17">
        <v>1.9</v>
      </c>
      <c r="EZ37" s="17">
        <v>0.6</v>
      </c>
      <c r="FA37" s="17">
        <v>0.4</v>
      </c>
      <c r="FB37" s="17">
        <v>0.4</v>
      </c>
      <c r="FC37" s="17">
        <v>2.5</v>
      </c>
      <c r="FD37" s="17">
        <v>0.8</v>
      </c>
      <c r="FE37" s="17">
        <v>0.3</v>
      </c>
      <c r="FF37" s="17">
        <v>1.8</v>
      </c>
      <c r="FG37" s="17">
        <v>13.1</v>
      </c>
      <c r="FH37" s="17">
        <v>0.2</v>
      </c>
      <c r="FI37" s="17">
        <v>3.8</v>
      </c>
      <c r="FJ37" s="17"/>
      <c r="FK37" s="17">
        <v>2.5</v>
      </c>
      <c r="FL37" s="17">
        <v>4.2699999999999996</v>
      </c>
      <c r="FM37" s="17">
        <v>11.83</v>
      </c>
      <c r="FN37" s="17">
        <v>-271.63</v>
      </c>
      <c r="FO37" s="15"/>
      <c r="FP37" s="17">
        <v>2.3786299999999998</v>
      </c>
      <c r="FQ37" s="17">
        <v>-0.157</v>
      </c>
      <c r="FR37" s="17">
        <v>2.67</v>
      </c>
      <c r="FS37" s="17">
        <v>1</v>
      </c>
      <c r="FT37" s="17">
        <v>0.39173999999999998</v>
      </c>
      <c r="FU37" s="17">
        <v>0.21883</v>
      </c>
      <c r="FV37" s="17">
        <v>0.6</v>
      </c>
      <c r="FW37" s="17">
        <v>0.2</v>
      </c>
      <c r="FX37" s="17">
        <v>7.3022</v>
      </c>
    </row>
    <row r="38" spans="1:180" ht="24" customHeight="1" x14ac:dyDescent="0.3">
      <c r="A38" s="16" t="s">
        <v>42</v>
      </c>
      <c r="B38" s="16" t="s">
        <v>646</v>
      </c>
      <c r="C38" s="17">
        <v>43.3</v>
      </c>
      <c r="D38" s="17">
        <v>-102.1</v>
      </c>
      <c r="E38" s="17">
        <v>-29.3</v>
      </c>
      <c r="F38" s="17"/>
      <c r="G38" s="17"/>
      <c r="H38" s="17">
        <v>-4.7</v>
      </c>
      <c r="I38" s="17">
        <v>40.1</v>
      </c>
      <c r="J38" s="17"/>
      <c r="K38" s="17"/>
      <c r="L38" s="17"/>
      <c r="M38" s="17">
        <v>0</v>
      </c>
      <c r="N38" s="17">
        <v>0</v>
      </c>
      <c r="O38" s="17"/>
      <c r="P38" s="17">
        <v>0</v>
      </c>
      <c r="Q38" s="17"/>
      <c r="R38" s="17">
        <v>0</v>
      </c>
      <c r="S38" s="17">
        <v>0.1</v>
      </c>
      <c r="T38" s="17"/>
      <c r="U38" s="17"/>
      <c r="V38" s="17"/>
      <c r="W38" s="17"/>
      <c r="X38" s="17">
        <v>15.5</v>
      </c>
      <c r="Y38" s="17">
        <v>2</v>
      </c>
      <c r="Z38" s="17">
        <v>1.4</v>
      </c>
      <c r="AA38" s="17">
        <v>0</v>
      </c>
      <c r="AB38" s="17">
        <v>-3.4</v>
      </c>
      <c r="AC38" s="17">
        <v>3</v>
      </c>
      <c r="AD38" s="17">
        <v>11.3</v>
      </c>
      <c r="AE38" s="17"/>
      <c r="AF38" s="17"/>
      <c r="AG38" s="17"/>
      <c r="AH38" s="17"/>
      <c r="AI38" s="17">
        <v>28.5</v>
      </c>
      <c r="AJ38" s="17">
        <v>0</v>
      </c>
      <c r="AK38" s="17"/>
      <c r="AL38" s="17"/>
      <c r="AM38" s="17"/>
      <c r="AN38" s="17">
        <v>-0.4</v>
      </c>
      <c r="AO38" s="17">
        <v>0</v>
      </c>
      <c r="AP38" s="17">
        <v>3.1</v>
      </c>
      <c r="AQ38" s="17">
        <v>0</v>
      </c>
      <c r="AR38" s="17">
        <v>-4.5999999999999996</v>
      </c>
      <c r="AS38" s="17">
        <v>0.4</v>
      </c>
      <c r="AT38" s="17">
        <v>2.1</v>
      </c>
      <c r="AU38" s="17">
        <v>0.9</v>
      </c>
      <c r="AV38" s="17">
        <v>-23</v>
      </c>
      <c r="AW38" s="17">
        <v>-30.9</v>
      </c>
      <c r="AX38" s="17">
        <v>-34.799999999999997</v>
      </c>
      <c r="AY38" s="17">
        <v>-1.6</v>
      </c>
      <c r="AZ38" s="17">
        <v>0</v>
      </c>
      <c r="BA38" s="17">
        <v>1.6</v>
      </c>
      <c r="BB38" s="17">
        <v>0.9</v>
      </c>
      <c r="BC38" s="17">
        <v>-0.1</v>
      </c>
      <c r="BD38" s="17">
        <v>-18.100000000000001</v>
      </c>
      <c r="BE38" s="17"/>
      <c r="BF38" s="17"/>
      <c r="BG38" s="17">
        <v>-3</v>
      </c>
      <c r="BH38" s="17"/>
      <c r="BI38" s="17"/>
      <c r="BJ38" s="17">
        <v>0</v>
      </c>
      <c r="BK38" s="17"/>
      <c r="BL38" s="17"/>
      <c r="BM38" s="17"/>
      <c r="BN38" s="17">
        <v>4.2</v>
      </c>
      <c r="BO38" s="17">
        <v>-47.7</v>
      </c>
      <c r="BP38" s="17">
        <v>-56.9</v>
      </c>
      <c r="BQ38" s="17">
        <v>-37.200000000000003</v>
      </c>
      <c r="BR38" s="17">
        <v>-44.3</v>
      </c>
      <c r="BS38" s="17">
        <v>-12.3</v>
      </c>
      <c r="BT38" s="17">
        <v>-5.7</v>
      </c>
      <c r="BU38" s="17"/>
      <c r="BV38" s="17"/>
      <c r="BW38" s="17"/>
      <c r="BX38" s="17"/>
      <c r="BY38" s="17">
        <v>0</v>
      </c>
      <c r="BZ38" s="17"/>
      <c r="CA38" s="17"/>
      <c r="CB38" s="17">
        <v>17.2</v>
      </c>
      <c r="CC38" s="17">
        <v>6.5</v>
      </c>
      <c r="CD38" s="17">
        <v>-6</v>
      </c>
      <c r="CE38" s="17">
        <v>-5.4</v>
      </c>
      <c r="CF38" s="17">
        <v>-2.1</v>
      </c>
      <c r="CG38" s="17"/>
      <c r="CH38" s="17"/>
      <c r="CI38" s="17"/>
      <c r="CJ38" s="17">
        <v>2.2000000000000002</v>
      </c>
      <c r="CK38" s="17">
        <v>-0.3</v>
      </c>
      <c r="CL38" s="17">
        <v>-28.5</v>
      </c>
      <c r="CM38" s="17"/>
      <c r="CN38" s="17"/>
      <c r="CO38" s="17"/>
      <c r="CP38" s="17">
        <v>0</v>
      </c>
      <c r="CQ38" s="17"/>
      <c r="CR38" s="17">
        <v>-9.6999999999999993</v>
      </c>
      <c r="CS38" s="17">
        <v>-24.5</v>
      </c>
      <c r="CT38" s="17">
        <v>-1</v>
      </c>
      <c r="CU38" s="17"/>
      <c r="CV38" s="17">
        <v>0.3</v>
      </c>
      <c r="CW38" s="17"/>
      <c r="CX38" s="17">
        <v>-9.1999999999999993</v>
      </c>
      <c r="CY38" s="17">
        <v>9.1999999999999993</v>
      </c>
      <c r="CZ38" s="17">
        <v>-4.0999999999999996</v>
      </c>
      <c r="DA38" s="17"/>
      <c r="DB38" s="17">
        <v>0</v>
      </c>
      <c r="DC38" s="17"/>
      <c r="DD38" s="17">
        <v>-0.8</v>
      </c>
      <c r="DE38" s="17">
        <v>31.6</v>
      </c>
      <c r="DF38" s="17"/>
      <c r="DG38" s="17">
        <v>0.1</v>
      </c>
      <c r="DH38" s="17">
        <v>1.2</v>
      </c>
      <c r="DI38" s="17">
        <v>0.1</v>
      </c>
      <c r="DJ38" s="17">
        <v>-0.9</v>
      </c>
      <c r="DK38" s="17">
        <v>0.3</v>
      </c>
      <c r="DL38" s="17">
        <v>0.4</v>
      </c>
      <c r="DM38" s="17"/>
      <c r="DN38" s="17">
        <v>-0.7</v>
      </c>
      <c r="DO38" s="17">
        <v>-2.2000000000000002</v>
      </c>
      <c r="DP38" s="17">
        <v>0.6</v>
      </c>
      <c r="DQ38" s="17">
        <v>-11.3</v>
      </c>
      <c r="DR38" s="17">
        <v>-3.8</v>
      </c>
      <c r="DS38" s="17">
        <v>0.2</v>
      </c>
      <c r="DT38" s="17">
        <v>0.3</v>
      </c>
      <c r="DU38" s="17">
        <v>0.5</v>
      </c>
      <c r="DV38" s="17"/>
      <c r="DW38" s="17"/>
      <c r="DX38" s="17">
        <v>-1.5</v>
      </c>
      <c r="DY38" s="17">
        <v>0.6</v>
      </c>
      <c r="DZ38" s="17">
        <v>0</v>
      </c>
      <c r="EA38" s="17">
        <v>1</v>
      </c>
      <c r="EB38" s="17">
        <v>0.5</v>
      </c>
      <c r="EC38" s="17">
        <v>0</v>
      </c>
      <c r="ED38" s="17">
        <v>0.6</v>
      </c>
      <c r="EE38" s="17">
        <v>4</v>
      </c>
      <c r="EF38" s="17">
        <v>-4.8</v>
      </c>
      <c r="EG38" s="17">
        <v>-4.9000000000000004</v>
      </c>
      <c r="EH38" s="17">
        <v>-0.8</v>
      </c>
      <c r="EI38" s="17">
        <v>-0.1</v>
      </c>
      <c r="EJ38" s="17">
        <v>-3.2</v>
      </c>
      <c r="EK38" s="17">
        <v>1.4</v>
      </c>
      <c r="EL38" s="17">
        <v>-0.2</v>
      </c>
      <c r="EM38" s="17">
        <v>1.7</v>
      </c>
      <c r="EN38" s="17">
        <v>0.2</v>
      </c>
      <c r="EO38" s="17">
        <v>0.2</v>
      </c>
      <c r="EP38" s="17">
        <v>0.2</v>
      </c>
      <c r="EQ38" s="17">
        <v>-4.5</v>
      </c>
      <c r="ER38" s="17">
        <v>1.5</v>
      </c>
      <c r="ES38" s="17">
        <v>2.4</v>
      </c>
      <c r="ET38" s="17">
        <v>-4.7</v>
      </c>
      <c r="EU38" s="17">
        <v>-0.2</v>
      </c>
      <c r="EV38" s="17">
        <v>-2.9</v>
      </c>
      <c r="EW38" s="17">
        <v>0</v>
      </c>
      <c r="EX38" s="17">
        <v>17.8</v>
      </c>
      <c r="EY38" s="17">
        <v>1.9</v>
      </c>
      <c r="EZ38" s="17">
        <v>0.6</v>
      </c>
      <c r="FA38" s="17">
        <v>0.4</v>
      </c>
      <c r="FB38" s="17">
        <v>0.4</v>
      </c>
      <c r="FC38" s="17">
        <v>2.1</v>
      </c>
      <c r="FD38" s="17">
        <v>0.8</v>
      </c>
      <c r="FE38" s="17">
        <v>0.3</v>
      </c>
      <c r="FF38" s="17">
        <v>2</v>
      </c>
      <c r="FG38" s="17">
        <v>12.9</v>
      </c>
      <c r="FH38" s="17">
        <v>0</v>
      </c>
      <c r="FI38" s="17">
        <v>3.8</v>
      </c>
      <c r="FJ38" s="17"/>
      <c r="FK38" s="17">
        <v>3.56</v>
      </c>
      <c r="FL38" s="17">
        <v>4.3099999999999996</v>
      </c>
      <c r="FM38" s="17">
        <v>11.68</v>
      </c>
      <c r="FN38" s="17">
        <v>-292.45</v>
      </c>
      <c r="FO38" s="15"/>
      <c r="FP38" s="17">
        <v>2.6265299999999998</v>
      </c>
      <c r="FQ38" s="17">
        <v>-0.23599999999999999</v>
      </c>
      <c r="FR38" s="17">
        <v>2.6</v>
      </c>
      <c r="FS38" s="17">
        <v>1.1000000000000001</v>
      </c>
      <c r="FT38" s="17">
        <v>0.39105000000000001</v>
      </c>
      <c r="FU38" s="17">
        <v>0.22961000000000001</v>
      </c>
      <c r="FV38" s="17">
        <v>0.6</v>
      </c>
      <c r="FW38" s="17">
        <v>0</v>
      </c>
      <c r="FX38" s="17">
        <v>7.3111899999999999</v>
      </c>
    </row>
    <row r="39" spans="1:180" ht="24" customHeight="1" x14ac:dyDescent="0.3">
      <c r="A39" s="16" t="s">
        <v>42</v>
      </c>
      <c r="B39" s="16" t="s">
        <v>647</v>
      </c>
      <c r="C39" s="17">
        <v>43.8</v>
      </c>
      <c r="D39" s="17">
        <v>-104.4</v>
      </c>
      <c r="E39" s="17">
        <v>-28.6</v>
      </c>
      <c r="F39" s="17"/>
      <c r="G39" s="17"/>
      <c r="H39" s="17">
        <v>-3.9</v>
      </c>
      <c r="I39" s="17">
        <v>20.7</v>
      </c>
      <c r="J39" s="17"/>
      <c r="K39" s="17"/>
      <c r="L39" s="17"/>
      <c r="M39" s="17">
        <v>0</v>
      </c>
      <c r="N39" s="17">
        <v>0</v>
      </c>
      <c r="O39" s="17"/>
      <c r="P39" s="17">
        <v>0</v>
      </c>
      <c r="Q39" s="17"/>
      <c r="R39" s="17">
        <v>0</v>
      </c>
      <c r="S39" s="17">
        <v>-0.2</v>
      </c>
      <c r="T39" s="17"/>
      <c r="U39" s="17"/>
      <c r="V39" s="17"/>
      <c r="W39" s="17"/>
      <c r="X39" s="17">
        <v>14.4</v>
      </c>
      <c r="Y39" s="17">
        <v>2</v>
      </c>
      <c r="Z39" s="17">
        <v>1.4</v>
      </c>
      <c r="AA39" s="17">
        <v>0</v>
      </c>
      <c r="AB39" s="17">
        <v>-3.4</v>
      </c>
      <c r="AC39" s="17">
        <v>2.7</v>
      </c>
      <c r="AD39" s="17">
        <v>11.7</v>
      </c>
      <c r="AE39" s="17"/>
      <c r="AF39" s="17"/>
      <c r="AG39" s="17"/>
      <c r="AH39" s="17"/>
      <c r="AI39" s="17">
        <v>28.5</v>
      </c>
      <c r="AJ39" s="17">
        <v>0</v>
      </c>
      <c r="AK39" s="17"/>
      <c r="AL39" s="17"/>
      <c r="AM39" s="17"/>
      <c r="AN39" s="17">
        <v>-0.3</v>
      </c>
      <c r="AO39" s="17">
        <v>0</v>
      </c>
      <c r="AP39" s="17">
        <v>3.2</v>
      </c>
      <c r="AQ39" s="17">
        <v>1.8</v>
      </c>
      <c r="AR39" s="17">
        <v>-5.3</v>
      </c>
      <c r="AS39" s="17">
        <v>0.7</v>
      </c>
      <c r="AT39" s="17">
        <v>2.1</v>
      </c>
      <c r="AU39" s="17">
        <v>1.1000000000000001</v>
      </c>
      <c r="AV39" s="17">
        <v>-24.3</v>
      </c>
      <c r="AW39" s="17">
        <v>-31.9</v>
      </c>
      <c r="AX39" s="17">
        <v>-35.5</v>
      </c>
      <c r="AY39" s="17">
        <v>-0.5</v>
      </c>
      <c r="AZ39" s="17">
        <v>0</v>
      </c>
      <c r="BA39" s="17">
        <v>0</v>
      </c>
      <c r="BB39" s="17">
        <v>0.9</v>
      </c>
      <c r="BC39" s="17">
        <v>0</v>
      </c>
      <c r="BD39" s="17">
        <v>-19.5</v>
      </c>
      <c r="BE39" s="17"/>
      <c r="BF39" s="17"/>
      <c r="BG39" s="17">
        <v>-2.8</v>
      </c>
      <c r="BH39" s="17"/>
      <c r="BI39" s="17"/>
      <c r="BJ39" s="17">
        <v>0</v>
      </c>
      <c r="BK39" s="17"/>
      <c r="BL39" s="17"/>
      <c r="BM39" s="17"/>
      <c r="BN39" s="17">
        <v>4</v>
      </c>
      <c r="BO39" s="17">
        <v>-46.8</v>
      </c>
      <c r="BP39" s="17">
        <v>-56.3</v>
      </c>
      <c r="BQ39" s="17">
        <v>-37.6</v>
      </c>
      <c r="BR39" s="17">
        <v>-43.4</v>
      </c>
      <c r="BS39" s="17">
        <v>-12.3</v>
      </c>
      <c r="BT39" s="17">
        <v>-5.7</v>
      </c>
      <c r="BU39" s="17"/>
      <c r="BV39" s="17"/>
      <c r="BW39" s="17"/>
      <c r="BX39" s="17"/>
      <c r="BY39" s="17">
        <v>0</v>
      </c>
      <c r="BZ39" s="17"/>
      <c r="CA39" s="17"/>
      <c r="CB39" s="17">
        <v>17.3</v>
      </c>
      <c r="CC39" s="17">
        <v>7.5</v>
      </c>
      <c r="CD39" s="17">
        <v>-3.7</v>
      </c>
      <c r="CE39" s="17">
        <v>-5.6</v>
      </c>
      <c r="CF39" s="17">
        <v>-2.2000000000000002</v>
      </c>
      <c r="CG39" s="17"/>
      <c r="CH39" s="17"/>
      <c r="CI39" s="17"/>
      <c r="CJ39" s="17">
        <v>-0.1</v>
      </c>
      <c r="CK39" s="17">
        <v>-2.8</v>
      </c>
      <c r="CL39" s="17">
        <v>-31.1</v>
      </c>
      <c r="CM39" s="17"/>
      <c r="CN39" s="17"/>
      <c r="CO39" s="17"/>
      <c r="CP39" s="17">
        <v>0</v>
      </c>
      <c r="CQ39" s="17"/>
      <c r="CR39" s="17">
        <v>-9.5</v>
      </c>
      <c r="CS39" s="17">
        <v>-24.3</v>
      </c>
      <c r="CT39" s="17">
        <v>-1.1000000000000001</v>
      </c>
      <c r="CU39" s="17"/>
      <c r="CV39" s="17">
        <v>0.3</v>
      </c>
      <c r="CW39" s="17"/>
      <c r="CX39" s="17">
        <v>-9.3000000000000007</v>
      </c>
      <c r="CY39" s="17">
        <v>9.3000000000000007</v>
      </c>
      <c r="CZ39" s="17">
        <v>-4</v>
      </c>
      <c r="DA39" s="17"/>
      <c r="DB39" s="17">
        <v>0</v>
      </c>
      <c r="DC39" s="17"/>
      <c r="DD39" s="17">
        <v>-0.8</v>
      </c>
      <c r="DE39" s="17">
        <v>30.4</v>
      </c>
      <c r="DF39" s="17"/>
      <c r="DG39" s="17">
        <v>0.1</v>
      </c>
      <c r="DH39" s="17">
        <v>1.2</v>
      </c>
      <c r="DI39" s="17">
        <v>0</v>
      </c>
      <c r="DJ39" s="17">
        <v>-0.5</v>
      </c>
      <c r="DK39" s="17">
        <v>0.2</v>
      </c>
      <c r="DL39" s="17">
        <v>0.4</v>
      </c>
      <c r="DM39" s="17"/>
      <c r="DN39" s="17">
        <v>-0.7</v>
      </c>
      <c r="DO39" s="17">
        <v>-2</v>
      </c>
      <c r="DP39" s="17">
        <v>0.4</v>
      </c>
      <c r="DQ39" s="17">
        <v>-11.8</v>
      </c>
      <c r="DR39" s="17">
        <v>-3.4</v>
      </c>
      <c r="DS39" s="17">
        <v>0</v>
      </c>
      <c r="DT39" s="17">
        <v>0.3</v>
      </c>
      <c r="DU39" s="17">
        <v>0.5</v>
      </c>
      <c r="DV39" s="17"/>
      <c r="DW39" s="17"/>
      <c r="DX39" s="17">
        <v>-1.5</v>
      </c>
      <c r="DY39" s="17">
        <v>0.6</v>
      </c>
      <c r="DZ39" s="17">
        <v>-0.1</v>
      </c>
      <c r="EA39" s="17">
        <v>1</v>
      </c>
      <c r="EB39" s="17">
        <v>0.4</v>
      </c>
      <c r="EC39" s="17">
        <v>0</v>
      </c>
      <c r="ED39" s="17">
        <v>0</v>
      </c>
      <c r="EE39" s="17">
        <v>3.7</v>
      </c>
      <c r="EF39" s="17">
        <v>-4.5</v>
      </c>
      <c r="EG39" s="17">
        <v>-4.8</v>
      </c>
      <c r="EH39" s="17">
        <v>-0.5</v>
      </c>
      <c r="EI39" s="17">
        <v>-0.1</v>
      </c>
      <c r="EJ39" s="17">
        <v>-2.74</v>
      </c>
      <c r="EK39" s="17">
        <v>1.4</v>
      </c>
      <c r="EL39" s="17">
        <v>-0.2</v>
      </c>
      <c r="EM39" s="17">
        <v>1.8</v>
      </c>
      <c r="EN39" s="17">
        <v>0.2</v>
      </c>
      <c r="EO39" s="17">
        <v>0.2</v>
      </c>
      <c r="EP39" s="17">
        <v>0.2</v>
      </c>
      <c r="EQ39" s="17">
        <v>-4.5999999999999996</v>
      </c>
      <c r="ER39" s="17">
        <v>1.2</v>
      </c>
      <c r="ES39" s="17">
        <v>1.9</v>
      </c>
      <c r="ET39" s="17">
        <v>-4.5</v>
      </c>
      <c r="EU39" s="17">
        <v>-0.2</v>
      </c>
      <c r="EV39" s="17">
        <v>-1.6</v>
      </c>
      <c r="EW39" s="17">
        <v>0</v>
      </c>
      <c r="EX39" s="17">
        <v>17.600000000000001</v>
      </c>
      <c r="EY39" s="17">
        <v>1.9</v>
      </c>
      <c r="EZ39" s="17">
        <v>0.6</v>
      </c>
      <c r="FA39" s="17">
        <v>0.4</v>
      </c>
      <c r="FB39" s="17">
        <v>0.4</v>
      </c>
      <c r="FC39" s="17">
        <v>1.5</v>
      </c>
      <c r="FD39" s="17">
        <v>0.8</v>
      </c>
      <c r="FE39" s="17">
        <v>0.3</v>
      </c>
      <c r="FF39" s="17">
        <v>2</v>
      </c>
      <c r="FG39" s="17">
        <v>13</v>
      </c>
      <c r="FH39" s="17">
        <v>0.2</v>
      </c>
      <c r="FI39" s="17">
        <v>3.7</v>
      </c>
      <c r="FJ39" s="17"/>
      <c r="FK39" s="17">
        <v>3.27</v>
      </c>
      <c r="FL39" s="17">
        <v>4.29</v>
      </c>
      <c r="FM39" s="17">
        <v>11.36</v>
      </c>
      <c r="FN39" s="17">
        <v>-320.12</v>
      </c>
      <c r="FO39" s="15"/>
      <c r="FP39" s="17">
        <v>2.6965300000000001</v>
      </c>
      <c r="FQ39" s="17">
        <v>-0.253</v>
      </c>
      <c r="FR39" s="17">
        <v>2.73</v>
      </c>
      <c r="FS39" s="17">
        <v>1</v>
      </c>
      <c r="FT39" s="17">
        <v>0.38507000000000002</v>
      </c>
      <c r="FU39" s="17">
        <v>0.21679000000000001</v>
      </c>
      <c r="FV39" s="17">
        <v>0.5</v>
      </c>
      <c r="FW39" s="17">
        <v>0.1</v>
      </c>
      <c r="FX39" s="17">
        <v>7.3753900000000003</v>
      </c>
    </row>
    <row r="40" spans="1:180" ht="24" customHeight="1" x14ac:dyDescent="0.3">
      <c r="A40" s="16" t="s">
        <v>42</v>
      </c>
      <c r="B40" s="16" t="s">
        <v>648</v>
      </c>
      <c r="C40" s="17">
        <v>45.4</v>
      </c>
      <c r="D40" s="17">
        <v>-98.3</v>
      </c>
      <c r="E40" s="17">
        <v>-30.3</v>
      </c>
      <c r="F40" s="17"/>
      <c r="G40" s="17"/>
      <c r="H40" s="17">
        <v>-4.4000000000000004</v>
      </c>
      <c r="I40" s="17">
        <v>31.5</v>
      </c>
      <c r="J40" s="17"/>
      <c r="K40" s="17"/>
      <c r="L40" s="17"/>
      <c r="M40" s="17">
        <v>0</v>
      </c>
      <c r="N40" s="17">
        <v>0</v>
      </c>
      <c r="O40" s="17"/>
      <c r="P40" s="17">
        <v>0</v>
      </c>
      <c r="Q40" s="17"/>
      <c r="R40" s="17">
        <v>0</v>
      </c>
      <c r="S40" s="17">
        <v>0.1</v>
      </c>
      <c r="T40" s="17"/>
      <c r="U40" s="17"/>
      <c r="V40" s="17"/>
      <c r="W40" s="17"/>
      <c r="X40" s="17">
        <v>15.1</v>
      </c>
      <c r="Y40" s="17">
        <v>1.6</v>
      </c>
      <c r="Z40" s="17">
        <v>1.1000000000000001</v>
      </c>
      <c r="AA40" s="17">
        <v>0</v>
      </c>
      <c r="AB40" s="17">
        <v>-3.4</v>
      </c>
      <c r="AC40" s="17">
        <v>2.6</v>
      </c>
      <c r="AD40" s="17">
        <v>10.7</v>
      </c>
      <c r="AE40" s="17"/>
      <c r="AF40" s="17"/>
      <c r="AG40" s="17"/>
      <c r="AH40" s="17"/>
      <c r="AI40" s="17">
        <v>29.7</v>
      </c>
      <c r="AJ40" s="17">
        <v>0</v>
      </c>
      <c r="AK40" s="17"/>
      <c r="AL40" s="17"/>
      <c r="AM40" s="17"/>
      <c r="AN40" s="17">
        <v>-0.4</v>
      </c>
      <c r="AO40" s="17">
        <v>0</v>
      </c>
      <c r="AP40" s="17">
        <v>2.9</v>
      </c>
      <c r="AQ40" s="17">
        <v>-0.2</v>
      </c>
      <c r="AR40" s="17">
        <v>-5</v>
      </c>
      <c r="AS40" s="17">
        <v>0.2</v>
      </c>
      <c r="AT40" s="17">
        <v>2.1</v>
      </c>
      <c r="AU40" s="17">
        <v>1.5</v>
      </c>
      <c r="AV40" s="17">
        <v>-24.2</v>
      </c>
      <c r="AW40" s="17">
        <v>-32.200000000000003</v>
      </c>
      <c r="AX40" s="17">
        <v>-46</v>
      </c>
      <c r="AY40" s="17">
        <v>-0.8</v>
      </c>
      <c r="AZ40" s="17">
        <v>0</v>
      </c>
      <c r="BA40" s="17">
        <v>2.2999999999999998</v>
      </c>
      <c r="BB40" s="17">
        <v>0.9</v>
      </c>
      <c r="BC40" s="17">
        <v>0</v>
      </c>
      <c r="BD40" s="17">
        <v>-4.9000000000000004</v>
      </c>
      <c r="BE40" s="17"/>
      <c r="BF40" s="17"/>
      <c r="BG40" s="17">
        <v>-3.7</v>
      </c>
      <c r="BH40" s="17"/>
      <c r="BI40" s="17"/>
      <c r="BJ40" s="17">
        <v>0</v>
      </c>
      <c r="BK40" s="17"/>
      <c r="BL40" s="17"/>
      <c r="BM40" s="17"/>
      <c r="BN40" s="17">
        <v>5.0999999999999996</v>
      </c>
      <c r="BO40" s="17">
        <v>-47.9</v>
      </c>
      <c r="BP40" s="17">
        <v>-56.7</v>
      </c>
      <c r="BQ40" s="17">
        <v>-37.1</v>
      </c>
      <c r="BR40" s="17">
        <v>-43.7</v>
      </c>
      <c r="BS40" s="17">
        <v>-12.3</v>
      </c>
      <c r="BT40" s="17">
        <v>-5.7</v>
      </c>
      <c r="BU40" s="17"/>
      <c r="BV40" s="17"/>
      <c r="BW40" s="17"/>
      <c r="BX40" s="17"/>
      <c r="BY40" s="17">
        <v>0</v>
      </c>
      <c r="BZ40" s="17"/>
      <c r="CA40" s="17"/>
      <c r="CB40" s="17">
        <v>16.2</v>
      </c>
      <c r="CC40" s="17">
        <v>7</v>
      </c>
      <c r="CD40" s="17">
        <v>-5.3</v>
      </c>
      <c r="CE40" s="17">
        <v>-5.5</v>
      </c>
      <c r="CF40" s="17">
        <v>-2.2000000000000002</v>
      </c>
      <c r="CG40" s="17"/>
      <c r="CH40" s="17"/>
      <c r="CI40" s="17"/>
      <c r="CJ40" s="17">
        <v>-1.5</v>
      </c>
      <c r="CK40" s="17">
        <v>-3.9</v>
      </c>
      <c r="CL40" s="17">
        <v>-33.299999999999997</v>
      </c>
      <c r="CM40" s="17"/>
      <c r="CN40" s="17"/>
      <c r="CO40" s="17"/>
      <c r="CP40" s="17">
        <v>0</v>
      </c>
      <c r="CQ40" s="17"/>
      <c r="CR40" s="17">
        <v>-11.1</v>
      </c>
      <c r="CS40" s="17">
        <v>-25.1</v>
      </c>
      <c r="CT40" s="17">
        <v>-1</v>
      </c>
      <c r="CU40" s="17"/>
      <c r="CV40" s="17">
        <v>0.3</v>
      </c>
      <c r="CW40" s="17"/>
      <c r="CX40" s="17">
        <v>-9.4</v>
      </c>
      <c r="CY40" s="17">
        <v>9.6</v>
      </c>
      <c r="CZ40" s="17">
        <v>-4</v>
      </c>
      <c r="DA40" s="17"/>
      <c r="DB40" s="17">
        <v>0</v>
      </c>
      <c r="DC40" s="17"/>
      <c r="DD40" s="17">
        <v>-1</v>
      </c>
      <c r="DE40" s="17">
        <v>29</v>
      </c>
      <c r="DF40" s="17"/>
      <c r="DG40" s="17">
        <v>0.1</v>
      </c>
      <c r="DH40" s="17">
        <v>1.2</v>
      </c>
      <c r="DI40" s="17">
        <v>0.2</v>
      </c>
      <c r="DJ40" s="17">
        <v>-0.1</v>
      </c>
      <c r="DK40" s="17">
        <v>0.1</v>
      </c>
      <c r="DL40" s="17">
        <v>0.4</v>
      </c>
      <c r="DM40" s="17"/>
      <c r="DN40" s="17">
        <v>-0.7</v>
      </c>
      <c r="DO40" s="17">
        <v>-1.8</v>
      </c>
      <c r="DP40" s="17">
        <v>0.4</v>
      </c>
      <c r="DQ40" s="17">
        <v>-12.2</v>
      </c>
      <c r="DR40" s="17">
        <v>-2.6</v>
      </c>
      <c r="DS40" s="17">
        <v>0</v>
      </c>
      <c r="DT40" s="17">
        <v>0.3</v>
      </c>
      <c r="DU40" s="17">
        <v>0.5</v>
      </c>
      <c r="DV40" s="17"/>
      <c r="DW40" s="17"/>
      <c r="DX40" s="17">
        <v>-1.5</v>
      </c>
      <c r="DY40" s="17">
        <v>0</v>
      </c>
      <c r="DZ40" s="17">
        <v>0</v>
      </c>
      <c r="EA40" s="17">
        <v>1</v>
      </c>
      <c r="EB40" s="17">
        <v>0.3</v>
      </c>
      <c r="EC40" s="17">
        <v>0</v>
      </c>
      <c r="ED40" s="17">
        <v>0</v>
      </c>
      <c r="EE40" s="17">
        <v>1.6</v>
      </c>
      <c r="EF40" s="17">
        <v>-5.5</v>
      </c>
      <c r="EG40" s="17">
        <v>-5.8</v>
      </c>
      <c r="EH40" s="17">
        <v>-0.6</v>
      </c>
      <c r="EI40" s="17">
        <v>-0.1</v>
      </c>
      <c r="EJ40" s="17">
        <v>-2.6</v>
      </c>
      <c r="EK40" s="17">
        <v>1.4</v>
      </c>
      <c r="EL40" s="17">
        <v>-0.2</v>
      </c>
      <c r="EM40" s="17">
        <v>1.7</v>
      </c>
      <c r="EN40" s="17">
        <v>0.2</v>
      </c>
      <c r="EO40" s="17">
        <v>0.2</v>
      </c>
      <c r="EP40" s="17">
        <v>0.2</v>
      </c>
      <c r="EQ40" s="17">
        <v>-4.8</v>
      </c>
      <c r="ER40" s="17">
        <v>1.2</v>
      </c>
      <c r="ES40" s="17">
        <v>1.4</v>
      </c>
      <c r="ET40" s="17">
        <v>-4.3</v>
      </c>
      <c r="EU40" s="17">
        <v>-0.2</v>
      </c>
      <c r="EV40" s="17">
        <v>-2</v>
      </c>
      <c r="EW40" s="17">
        <v>0</v>
      </c>
      <c r="EX40" s="17">
        <v>11.4</v>
      </c>
      <c r="EY40" s="17">
        <v>1.9</v>
      </c>
      <c r="EZ40" s="17">
        <v>0.6</v>
      </c>
      <c r="FA40" s="17">
        <v>0.4</v>
      </c>
      <c r="FB40" s="17">
        <v>0.4</v>
      </c>
      <c r="FC40" s="17">
        <v>1.1000000000000001</v>
      </c>
      <c r="FD40" s="17">
        <v>0.8</v>
      </c>
      <c r="FE40" s="17">
        <v>0.2</v>
      </c>
      <c r="FF40" s="17">
        <v>2</v>
      </c>
      <c r="FG40" s="17">
        <v>12.8</v>
      </c>
      <c r="FH40" s="17">
        <v>0.4</v>
      </c>
      <c r="FI40" s="17">
        <v>2.6</v>
      </c>
      <c r="FJ40" s="17"/>
      <c r="FK40" s="17">
        <v>2.83</v>
      </c>
      <c r="FL40" s="17">
        <v>3.86</v>
      </c>
      <c r="FM40" s="17">
        <v>11.2</v>
      </c>
      <c r="FN40" s="17">
        <v>-325.70999999999998</v>
      </c>
      <c r="FO40" s="15"/>
      <c r="FP40" s="17">
        <v>2.5811899999999999</v>
      </c>
      <c r="FQ40" s="17">
        <v>-6.7000000000000004E-2</v>
      </c>
      <c r="FR40" s="17">
        <v>2.31</v>
      </c>
      <c r="FS40" s="17">
        <v>1</v>
      </c>
      <c r="FT40" s="17">
        <v>0.38022</v>
      </c>
      <c r="FU40" s="17">
        <v>0.24707999999999999</v>
      </c>
      <c r="FV40" s="17">
        <v>0.4</v>
      </c>
      <c r="FW40" s="17">
        <v>0.1</v>
      </c>
      <c r="FX40" s="17">
        <v>6.9514899999999997</v>
      </c>
    </row>
    <row r="41" spans="1:180" ht="24" customHeight="1" x14ac:dyDescent="0.3">
      <c r="A41" s="16" t="s">
        <v>42</v>
      </c>
      <c r="B41" s="16" t="s">
        <v>649</v>
      </c>
      <c r="C41" s="17">
        <v>40.5</v>
      </c>
      <c r="D41" s="17">
        <v>-103</v>
      </c>
      <c r="E41" s="17">
        <v>-30.4</v>
      </c>
      <c r="F41" s="17"/>
      <c r="G41" s="17"/>
      <c r="H41" s="17">
        <v>-5.3</v>
      </c>
      <c r="I41" s="17">
        <v>17.399999999999999</v>
      </c>
      <c r="J41" s="17"/>
      <c r="K41" s="17"/>
      <c r="L41" s="17"/>
      <c r="M41" s="17">
        <v>0</v>
      </c>
      <c r="N41" s="17">
        <v>0</v>
      </c>
      <c r="O41" s="17"/>
      <c r="P41" s="17">
        <v>0</v>
      </c>
      <c r="Q41" s="17"/>
      <c r="R41" s="17">
        <v>0</v>
      </c>
      <c r="S41" s="17">
        <v>0.2</v>
      </c>
      <c r="T41" s="17"/>
      <c r="U41" s="17"/>
      <c r="V41" s="17"/>
      <c r="W41" s="17"/>
      <c r="X41" s="17">
        <v>10.3</v>
      </c>
      <c r="Y41" s="17">
        <v>1.5</v>
      </c>
      <c r="Z41" s="17">
        <v>1.2</v>
      </c>
      <c r="AA41" s="17">
        <v>0</v>
      </c>
      <c r="AB41" s="17">
        <v>-3.4</v>
      </c>
      <c r="AC41" s="17">
        <v>2.5</v>
      </c>
      <c r="AD41" s="17">
        <v>8.9</v>
      </c>
      <c r="AE41" s="17"/>
      <c r="AF41" s="17"/>
      <c r="AG41" s="17"/>
      <c r="AH41" s="17"/>
      <c r="AI41" s="17">
        <v>14.6</v>
      </c>
      <c r="AJ41" s="17">
        <v>-11.3</v>
      </c>
      <c r="AK41" s="17"/>
      <c r="AL41" s="17"/>
      <c r="AM41" s="17"/>
      <c r="AN41" s="17">
        <v>-0.4</v>
      </c>
      <c r="AO41" s="17">
        <v>0</v>
      </c>
      <c r="AP41" s="17">
        <v>3.2</v>
      </c>
      <c r="AQ41" s="17">
        <v>0.1</v>
      </c>
      <c r="AR41" s="17">
        <v>-4.9000000000000004</v>
      </c>
      <c r="AS41" s="17">
        <v>0.6</v>
      </c>
      <c r="AT41" s="17">
        <v>2.1</v>
      </c>
      <c r="AU41" s="17">
        <v>1.8</v>
      </c>
      <c r="AV41" s="17">
        <v>-26</v>
      </c>
      <c r="AW41" s="17">
        <v>-34</v>
      </c>
      <c r="AX41" s="17">
        <v>-47.8</v>
      </c>
      <c r="AY41" s="17">
        <v>-2.1</v>
      </c>
      <c r="AZ41" s="17">
        <v>0</v>
      </c>
      <c r="BA41" s="17">
        <v>1.3</v>
      </c>
      <c r="BB41" s="17">
        <v>0.9</v>
      </c>
      <c r="BC41" s="17">
        <v>0</v>
      </c>
      <c r="BD41" s="17">
        <v>-7.5</v>
      </c>
      <c r="BE41" s="17"/>
      <c r="BF41" s="17"/>
      <c r="BG41" s="17">
        <v>-3.2</v>
      </c>
      <c r="BH41" s="17"/>
      <c r="BI41" s="17"/>
      <c r="BJ41" s="17">
        <v>0</v>
      </c>
      <c r="BK41" s="17"/>
      <c r="BL41" s="17"/>
      <c r="BM41" s="17"/>
      <c r="BN41" s="17">
        <v>3.2</v>
      </c>
      <c r="BO41" s="17">
        <v>-49.9</v>
      </c>
      <c r="BP41" s="17">
        <v>-59.3</v>
      </c>
      <c r="BQ41" s="17">
        <v>-40</v>
      </c>
      <c r="BR41" s="17">
        <v>-47.3</v>
      </c>
      <c r="BS41" s="17">
        <v>-13.2</v>
      </c>
      <c r="BT41" s="17">
        <v>-6.1</v>
      </c>
      <c r="BU41" s="17"/>
      <c r="BV41" s="17"/>
      <c r="BW41" s="17"/>
      <c r="BX41" s="17"/>
      <c r="BY41" s="17">
        <v>0</v>
      </c>
      <c r="BZ41" s="17"/>
      <c r="CA41" s="17"/>
      <c r="CB41" s="17">
        <v>21.6</v>
      </c>
      <c r="CC41" s="17">
        <v>7.3</v>
      </c>
      <c r="CD41" s="17">
        <v>-5.2</v>
      </c>
      <c r="CE41" s="17">
        <v>-5.4</v>
      </c>
      <c r="CF41" s="17">
        <v>-2.1</v>
      </c>
      <c r="CG41" s="17"/>
      <c r="CH41" s="17"/>
      <c r="CI41" s="17"/>
      <c r="CJ41" s="17">
        <v>-3.3</v>
      </c>
      <c r="CK41" s="17">
        <v>-5.7</v>
      </c>
      <c r="CL41" s="17">
        <v>-35.6</v>
      </c>
      <c r="CM41" s="17"/>
      <c r="CN41" s="17"/>
      <c r="CO41" s="17"/>
      <c r="CP41" s="17">
        <v>0</v>
      </c>
      <c r="CQ41" s="17"/>
      <c r="CR41" s="17">
        <v>-12.9</v>
      </c>
      <c r="CS41" s="17">
        <v>-26.1</v>
      </c>
      <c r="CT41" s="17">
        <v>-1.1000000000000001</v>
      </c>
      <c r="CU41" s="17"/>
      <c r="CV41" s="17">
        <v>0.3</v>
      </c>
      <c r="CW41" s="17"/>
      <c r="CX41" s="17">
        <v>-10.5</v>
      </c>
      <c r="CY41" s="17">
        <v>9.4</v>
      </c>
      <c r="CZ41" s="17">
        <v>-4.0999999999999996</v>
      </c>
      <c r="DA41" s="17"/>
      <c r="DB41" s="17">
        <v>0</v>
      </c>
      <c r="DC41" s="17"/>
      <c r="DD41" s="17">
        <v>-0.8</v>
      </c>
      <c r="DE41" s="17">
        <v>27.1</v>
      </c>
      <c r="DF41" s="17"/>
      <c r="DG41" s="17">
        <v>0.1</v>
      </c>
      <c r="DH41" s="17">
        <v>1.2</v>
      </c>
      <c r="DI41" s="17">
        <v>0.1</v>
      </c>
      <c r="DJ41" s="17">
        <v>0</v>
      </c>
      <c r="DK41" s="17">
        <v>0.2</v>
      </c>
      <c r="DL41" s="17">
        <v>0.4</v>
      </c>
      <c r="DM41" s="17"/>
      <c r="DN41" s="17">
        <v>-0.7</v>
      </c>
      <c r="DO41" s="17">
        <v>-1.8</v>
      </c>
      <c r="DP41" s="17">
        <v>0.5</v>
      </c>
      <c r="DQ41" s="17">
        <v>-12</v>
      </c>
      <c r="DR41" s="17">
        <v>-3.2</v>
      </c>
      <c r="DS41" s="17">
        <v>0.1</v>
      </c>
      <c r="DT41" s="17">
        <v>0.3</v>
      </c>
      <c r="DU41" s="17">
        <v>0.5</v>
      </c>
      <c r="DV41" s="17"/>
      <c r="DW41" s="17"/>
      <c r="DX41" s="17">
        <v>-1.4</v>
      </c>
      <c r="DY41" s="17">
        <v>0.3</v>
      </c>
      <c r="DZ41" s="17">
        <v>0</v>
      </c>
      <c r="EA41" s="17">
        <v>1.1000000000000001</v>
      </c>
      <c r="EB41" s="17">
        <v>0.1</v>
      </c>
      <c r="EC41" s="17">
        <v>0</v>
      </c>
      <c r="ED41" s="17">
        <v>0</v>
      </c>
      <c r="EE41" s="17">
        <v>2.8</v>
      </c>
      <c r="EF41" s="17">
        <v>-5.8</v>
      </c>
      <c r="EG41" s="17">
        <v>-5.9</v>
      </c>
      <c r="EH41" s="17">
        <v>-0.8</v>
      </c>
      <c r="EI41" s="17">
        <v>-0.3</v>
      </c>
      <c r="EJ41" s="17">
        <v>-0.55000000000000004</v>
      </c>
      <c r="EK41" s="17">
        <v>1.4</v>
      </c>
      <c r="EL41" s="17">
        <v>-0.2</v>
      </c>
      <c r="EM41" s="17">
        <v>1.9</v>
      </c>
      <c r="EN41" s="17">
        <v>0.2</v>
      </c>
      <c r="EO41" s="17">
        <v>0.2</v>
      </c>
      <c r="EP41" s="17">
        <v>0.2</v>
      </c>
      <c r="EQ41" s="17">
        <v>-4.7</v>
      </c>
      <c r="ER41" s="17">
        <v>9.9</v>
      </c>
      <c r="ES41" s="17">
        <v>0.9</v>
      </c>
      <c r="ET41" s="17">
        <v>-4.0999999999999996</v>
      </c>
      <c r="EU41" s="17">
        <v>-0.2</v>
      </c>
      <c r="EV41" s="17">
        <v>-6.6</v>
      </c>
      <c r="EW41" s="17">
        <v>0</v>
      </c>
      <c r="EX41" s="17">
        <v>7.9</v>
      </c>
      <c r="EY41" s="17">
        <v>1.9</v>
      </c>
      <c r="EZ41" s="17">
        <v>0.6</v>
      </c>
      <c r="FA41" s="17">
        <v>0.4</v>
      </c>
      <c r="FB41" s="17">
        <v>0.4</v>
      </c>
      <c r="FC41" s="17">
        <v>0.6</v>
      </c>
      <c r="FD41" s="17">
        <v>0.8</v>
      </c>
      <c r="FE41" s="17">
        <v>0.1</v>
      </c>
      <c r="FF41" s="17">
        <v>0.9</v>
      </c>
      <c r="FG41" s="17">
        <v>12.3</v>
      </c>
      <c r="FH41" s="17">
        <v>0</v>
      </c>
      <c r="FI41" s="17">
        <v>1.9</v>
      </c>
      <c r="FJ41" s="17"/>
      <c r="FK41" s="17">
        <v>3.82</v>
      </c>
      <c r="FL41" s="17">
        <v>4.25</v>
      </c>
      <c r="FM41" s="17">
        <v>10.66</v>
      </c>
      <c r="FN41" s="17">
        <v>-411.22</v>
      </c>
      <c r="FO41" s="15"/>
      <c r="FP41" s="17">
        <v>2.6779700000000002</v>
      </c>
      <c r="FQ41" s="17">
        <v>-0.14299999999999999</v>
      </c>
      <c r="FR41" s="17">
        <v>2.0699999999999998</v>
      </c>
      <c r="FS41" s="17">
        <v>1</v>
      </c>
      <c r="FT41" s="17">
        <v>0.38363000000000003</v>
      </c>
      <c r="FU41" s="17">
        <v>0.27326</v>
      </c>
      <c r="FV41" s="17">
        <v>0.4</v>
      </c>
      <c r="FW41" s="17">
        <v>0.1</v>
      </c>
      <c r="FX41" s="17">
        <v>6.7618600000000004</v>
      </c>
    </row>
    <row r="42" spans="1:180" ht="24" customHeight="1" x14ac:dyDescent="0.3">
      <c r="A42" s="18" t="s">
        <v>42</v>
      </c>
      <c r="B42" s="18" t="s">
        <v>650</v>
      </c>
      <c r="C42" s="19">
        <v>43.9</v>
      </c>
      <c r="D42" s="19">
        <v>-98.6</v>
      </c>
      <c r="E42" s="19">
        <v>-28.8</v>
      </c>
      <c r="F42" s="19"/>
      <c r="G42" s="19"/>
      <c r="H42" s="19">
        <v>-6.5</v>
      </c>
      <c r="I42" s="19">
        <v>12.5</v>
      </c>
      <c r="J42" s="19"/>
      <c r="K42" s="19"/>
      <c r="L42" s="19"/>
      <c r="M42" s="19">
        <v>0</v>
      </c>
      <c r="N42" s="19">
        <v>0</v>
      </c>
      <c r="O42" s="19"/>
      <c r="P42" s="19">
        <v>0</v>
      </c>
      <c r="Q42" s="19"/>
      <c r="R42" s="19">
        <v>0</v>
      </c>
      <c r="S42" s="19">
        <v>0.1</v>
      </c>
      <c r="T42" s="19"/>
      <c r="U42" s="19"/>
      <c r="V42" s="19"/>
      <c r="W42" s="19"/>
      <c r="X42" s="19">
        <v>14.6</v>
      </c>
      <c r="Y42" s="19">
        <v>1.3</v>
      </c>
      <c r="Z42" s="19">
        <v>1.3</v>
      </c>
      <c r="AA42" s="19">
        <v>0</v>
      </c>
      <c r="AB42" s="19">
        <v>-3.4</v>
      </c>
      <c r="AC42" s="19">
        <v>2.2999999999999998</v>
      </c>
      <c r="AD42" s="19">
        <v>8.8000000000000007</v>
      </c>
      <c r="AE42" s="19"/>
      <c r="AF42" s="19"/>
      <c r="AG42" s="19"/>
      <c r="AH42" s="19"/>
      <c r="AI42" s="19">
        <v>20.3</v>
      </c>
      <c r="AJ42" s="19">
        <v>-11.3</v>
      </c>
      <c r="AK42" s="19"/>
      <c r="AL42" s="19"/>
      <c r="AM42" s="19"/>
      <c r="AN42" s="19">
        <v>-0.4</v>
      </c>
      <c r="AO42" s="19">
        <v>0</v>
      </c>
      <c r="AP42" s="19">
        <v>3.3</v>
      </c>
      <c r="AQ42" s="19">
        <v>0</v>
      </c>
      <c r="AR42" s="19">
        <v>-5.0999999999999996</v>
      </c>
      <c r="AS42" s="19">
        <v>0.5</v>
      </c>
      <c r="AT42" s="19">
        <v>2.1</v>
      </c>
      <c r="AU42" s="19">
        <v>1</v>
      </c>
      <c r="AV42" s="19">
        <v>-28.4</v>
      </c>
      <c r="AW42" s="19">
        <v>-36.5</v>
      </c>
      <c r="AX42" s="19">
        <v>-50.2</v>
      </c>
      <c r="AY42" s="19">
        <v>-1.9</v>
      </c>
      <c r="AZ42" s="19">
        <v>0</v>
      </c>
      <c r="BA42" s="19">
        <v>0.2</v>
      </c>
      <c r="BB42" s="19">
        <v>1</v>
      </c>
      <c r="BC42" s="19">
        <v>0</v>
      </c>
      <c r="BD42" s="19">
        <v>-5.5</v>
      </c>
      <c r="BE42" s="19"/>
      <c r="BF42" s="19"/>
      <c r="BG42" s="19">
        <v>-4.3</v>
      </c>
      <c r="BH42" s="19"/>
      <c r="BI42" s="19"/>
      <c r="BJ42" s="19">
        <v>0</v>
      </c>
      <c r="BK42" s="19"/>
      <c r="BL42" s="19"/>
      <c r="BM42" s="19"/>
      <c r="BN42" s="19">
        <v>2.4</v>
      </c>
      <c r="BO42" s="19">
        <v>-51.1</v>
      </c>
      <c r="BP42" s="19">
        <v>-60.3</v>
      </c>
      <c r="BQ42" s="19">
        <v>-40.9</v>
      </c>
      <c r="BR42" s="19">
        <v>-47.8</v>
      </c>
      <c r="BS42" s="19">
        <v>-13.8</v>
      </c>
      <c r="BT42" s="19">
        <v>-6.3</v>
      </c>
      <c r="BU42" s="19"/>
      <c r="BV42" s="19"/>
      <c r="BW42" s="19"/>
      <c r="BX42" s="19"/>
      <c r="BY42" s="19">
        <v>0</v>
      </c>
      <c r="BZ42" s="19"/>
      <c r="CA42" s="19"/>
      <c r="CB42" s="19">
        <v>21.7</v>
      </c>
      <c r="CC42" s="19">
        <v>7.4</v>
      </c>
      <c r="CD42" s="19">
        <v>-5.5</v>
      </c>
      <c r="CE42" s="19">
        <v>-5.4</v>
      </c>
      <c r="CF42" s="19">
        <v>-2.1</v>
      </c>
      <c r="CG42" s="19"/>
      <c r="CH42" s="19"/>
      <c r="CI42" s="19"/>
      <c r="CJ42" s="19">
        <v>-5</v>
      </c>
      <c r="CK42" s="19">
        <v>-7.5</v>
      </c>
      <c r="CL42" s="19">
        <v>-39</v>
      </c>
      <c r="CM42" s="19"/>
      <c r="CN42" s="19"/>
      <c r="CO42" s="19"/>
      <c r="CP42" s="19">
        <v>0</v>
      </c>
      <c r="CQ42" s="19"/>
      <c r="CR42" s="19">
        <v>-14.6</v>
      </c>
      <c r="CS42" s="19">
        <v>-27.1</v>
      </c>
      <c r="CT42" s="19">
        <v>-0.9</v>
      </c>
      <c r="CU42" s="19"/>
      <c r="CV42" s="19">
        <v>0.3</v>
      </c>
      <c r="CW42" s="19"/>
      <c r="CX42" s="19">
        <v>-10.4</v>
      </c>
      <c r="CY42" s="19">
        <v>8.6</v>
      </c>
      <c r="CZ42" s="19">
        <v>-4.2</v>
      </c>
      <c r="DA42" s="19"/>
      <c r="DB42" s="19">
        <v>0</v>
      </c>
      <c r="DC42" s="19"/>
      <c r="DD42" s="19">
        <v>-0.8</v>
      </c>
      <c r="DE42" s="19">
        <v>25.6</v>
      </c>
      <c r="DF42" s="19"/>
      <c r="DG42" s="19">
        <v>0.1</v>
      </c>
      <c r="DH42" s="19">
        <v>1.2</v>
      </c>
      <c r="DI42" s="19">
        <v>0.1</v>
      </c>
      <c r="DJ42" s="19">
        <v>-0.3</v>
      </c>
      <c r="DK42" s="19">
        <v>0.2</v>
      </c>
      <c r="DL42" s="19">
        <v>0.4</v>
      </c>
      <c r="DM42" s="19"/>
      <c r="DN42" s="19">
        <v>-0.6</v>
      </c>
      <c r="DO42" s="19">
        <v>-1.6</v>
      </c>
      <c r="DP42" s="19">
        <v>0.2</v>
      </c>
      <c r="DQ42" s="19">
        <v>-12.7</v>
      </c>
      <c r="DR42" s="19">
        <v>-1</v>
      </c>
      <c r="DS42" s="19">
        <v>-0.3</v>
      </c>
      <c r="DT42" s="19">
        <v>0.4</v>
      </c>
      <c r="DU42" s="19">
        <v>0.5</v>
      </c>
      <c r="DV42" s="19"/>
      <c r="DW42" s="19"/>
      <c r="DX42" s="19">
        <v>-1.4</v>
      </c>
      <c r="DY42" s="19">
        <v>0.4</v>
      </c>
      <c r="DZ42" s="19">
        <v>0</v>
      </c>
      <c r="EA42" s="19">
        <v>1.1000000000000001</v>
      </c>
      <c r="EB42" s="19">
        <v>0</v>
      </c>
      <c r="EC42" s="19">
        <v>0</v>
      </c>
      <c r="ED42" s="19">
        <v>6.3</v>
      </c>
      <c r="EE42" s="19">
        <v>1.8</v>
      </c>
      <c r="EF42" s="19">
        <v>-6.3</v>
      </c>
      <c r="EG42" s="19">
        <v>-6.4</v>
      </c>
      <c r="EH42" s="19">
        <v>-0.9</v>
      </c>
      <c r="EI42" s="19">
        <v>-0.5</v>
      </c>
      <c r="EJ42" s="19">
        <v>-1.41</v>
      </c>
      <c r="EK42" s="19">
        <v>1.4</v>
      </c>
      <c r="EL42" s="19">
        <v>-0.2</v>
      </c>
      <c r="EM42" s="19">
        <v>2</v>
      </c>
      <c r="EN42" s="19">
        <v>0.2</v>
      </c>
      <c r="EO42" s="19">
        <v>0.2</v>
      </c>
      <c r="EP42" s="19">
        <v>0.2</v>
      </c>
      <c r="EQ42" s="19">
        <v>-4.9000000000000004</v>
      </c>
      <c r="ER42" s="19">
        <v>8.1999999999999993</v>
      </c>
      <c r="ES42" s="19">
        <v>0.5</v>
      </c>
      <c r="ET42" s="19">
        <v>-3.8</v>
      </c>
      <c r="EU42" s="19">
        <v>-0.2</v>
      </c>
      <c r="EV42" s="19">
        <v>-6.5</v>
      </c>
      <c r="EW42" s="19">
        <v>0</v>
      </c>
      <c r="EX42" s="19">
        <v>8.1</v>
      </c>
      <c r="EY42" s="19">
        <v>1.8</v>
      </c>
      <c r="EZ42" s="19">
        <v>0.6</v>
      </c>
      <c r="FA42" s="19">
        <v>0.4</v>
      </c>
      <c r="FB42" s="19">
        <v>0.5</v>
      </c>
      <c r="FC42" s="19">
        <v>0.2</v>
      </c>
      <c r="FD42" s="19">
        <v>0.8</v>
      </c>
      <c r="FE42" s="19">
        <v>0.1</v>
      </c>
      <c r="FF42" s="19">
        <v>1.1000000000000001</v>
      </c>
      <c r="FG42" s="19">
        <v>12</v>
      </c>
      <c r="FH42" s="19">
        <v>0.1</v>
      </c>
      <c r="FI42" s="19">
        <v>1</v>
      </c>
      <c r="FJ42" s="19"/>
      <c r="FK42" s="19">
        <v>2.8</v>
      </c>
      <c r="FL42" s="19">
        <v>4.1100000000000003</v>
      </c>
      <c r="FM42" s="19">
        <v>10.74</v>
      </c>
      <c r="FN42" s="19">
        <v>-423.66</v>
      </c>
      <c r="FO42" s="15"/>
      <c r="FP42" s="19">
        <v>2.70512</v>
      </c>
      <c r="FQ42" s="19">
        <v>-0.51</v>
      </c>
      <c r="FR42" s="19">
        <v>1.87</v>
      </c>
      <c r="FS42" s="19">
        <v>1</v>
      </c>
      <c r="FT42" s="19">
        <v>0.38846999999999998</v>
      </c>
      <c r="FU42" s="19">
        <v>0.24335999999999999</v>
      </c>
      <c r="FV42" s="19">
        <v>0.4</v>
      </c>
      <c r="FW42" s="19">
        <v>0.1</v>
      </c>
      <c r="FX42" s="19">
        <v>6.1969500000000002</v>
      </c>
    </row>
    <row r="43" spans="1:180" ht="24" customHeight="1" x14ac:dyDescent="0.3">
      <c r="A43" s="13" t="s">
        <v>42</v>
      </c>
      <c r="B43" s="13" t="s">
        <v>651</v>
      </c>
      <c r="C43" s="14">
        <v>43</v>
      </c>
      <c r="D43" s="14">
        <v>-92.9</v>
      </c>
      <c r="E43" s="14">
        <v>-28.1</v>
      </c>
      <c r="F43" s="14"/>
      <c r="G43" s="14"/>
      <c r="H43" s="14">
        <v>-5.9</v>
      </c>
      <c r="I43" s="14">
        <v>13.1</v>
      </c>
      <c r="J43" s="14"/>
      <c r="K43" s="14"/>
      <c r="L43" s="14"/>
      <c r="M43" s="14">
        <v>0</v>
      </c>
      <c r="N43" s="14">
        <v>0</v>
      </c>
      <c r="O43" s="14"/>
      <c r="P43" s="14">
        <v>0</v>
      </c>
      <c r="Q43" s="14"/>
      <c r="R43" s="14">
        <v>0</v>
      </c>
      <c r="S43" s="14">
        <v>0</v>
      </c>
      <c r="T43" s="14"/>
      <c r="U43" s="14"/>
      <c r="V43" s="14"/>
      <c r="W43" s="14"/>
      <c r="X43" s="14">
        <v>12.6</v>
      </c>
      <c r="Y43" s="14">
        <v>1.2</v>
      </c>
      <c r="Z43" s="14">
        <v>1.2</v>
      </c>
      <c r="AA43" s="14">
        <v>0</v>
      </c>
      <c r="AB43" s="14">
        <v>-3.4</v>
      </c>
      <c r="AC43" s="14">
        <v>2.7</v>
      </c>
      <c r="AD43" s="14">
        <v>9.6999999999999993</v>
      </c>
      <c r="AE43" s="14"/>
      <c r="AF43" s="14"/>
      <c r="AG43" s="14"/>
      <c r="AH43" s="14"/>
      <c r="AI43" s="14">
        <v>20.2</v>
      </c>
      <c r="AJ43" s="14">
        <v>-12.2</v>
      </c>
      <c r="AK43" s="14"/>
      <c r="AL43" s="14"/>
      <c r="AM43" s="14"/>
      <c r="AN43" s="14">
        <v>-0.4</v>
      </c>
      <c r="AO43" s="14">
        <v>0</v>
      </c>
      <c r="AP43" s="14">
        <v>3.4</v>
      </c>
      <c r="AQ43" s="14">
        <v>0.6</v>
      </c>
      <c r="AR43" s="14">
        <v>-5.2</v>
      </c>
      <c r="AS43" s="14">
        <v>0.6</v>
      </c>
      <c r="AT43" s="14">
        <v>2.1</v>
      </c>
      <c r="AU43" s="14">
        <v>0.9</v>
      </c>
      <c r="AV43" s="14">
        <v>-28.3</v>
      </c>
      <c r="AW43" s="14">
        <v>-35.9</v>
      </c>
      <c r="AX43" s="14">
        <v>-49.6</v>
      </c>
      <c r="AY43" s="14">
        <v>-3.7</v>
      </c>
      <c r="AZ43" s="14">
        <v>0</v>
      </c>
      <c r="BA43" s="14">
        <v>0</v>
      </c>
      <c r="BB43" s="14">
        <v>0.9</v>
      </c>
      <c r="BC43" s="14">
        <v>0</v>
      </c>
      <c r="BD43" s="14">
        <v>-8.1999999999999993</v>
      </c>
      <c r="BE43" s="14"/>
      <c r="BF43" s="14"/>
      <c r="BG43" s="14">
        <v>-10.199999999999999</v>
      </c>
      <c r="BH43" s="14"/>
      <c r="BI43" s="14"/>
      <c r="BJ43" s="14">
        <v>0</v>
      </c>
      <c r="BK43" s="14"/>
      <c r="BL43" s="14"/>
      <c r="BM43" s="14"/>
      <c r="BN43" s="14">
        <v>7.2</v>
      </c>
      <c r="BO43" s="14">
        <v>-54.4</v>
      </c>
      <c r="BP43" s="14">
        <v>-61.5</v>
      </c>
      <c r="BQ43" s="14">
        <v>-42.8</v>
      </c>
      <c r="BR43" s="14">
        <v>-52.1</v>
      </c>
      <c r="BS43" s="14">
        <v>-14.2</v>
      </c>
      <c r="BT43" s="14">
        <v>-6.5</v>
      </c>
      <c r="BU43" s="14"/>
      <c r="BV43" s="14"/>
      <c r="BW43" s="14"/>
      <c r="BX43" s="14"/>
      <c r="BY43" s="14">
        <v>0</v>
      </c>
      <c r="BZ43" s="14"/>
      <c r="CA43" s="14"/>
      <c r="CB43" s="14">
        <v>21.7</v>
      </c>
      <c r="CC43" s="14">
        <v>8.1</v>
      </c>
      <c r="CD43" s="14">
        <v>-4.4000000000000004</v>
      </c>
      <c r="CE43" s="14">
        <v>-5.5</v>
      </c>
      <c r="CF43" s="14">
        <v>-2</v>
      </c>
      <c r="CG43" s="14"/>
      <c r="CH43" s="14"/>
      <c r="CI43" s="14"/>
      <c r="CJ43" s="14">
        <v>-5.2</v>
      </c>
      <c r="CK43" s="14">
        <v>-7.7</v>
      </c>
      <c r="CL43" s="14">
        <v>-38.299999999999997</v>
      </c>
      <c r="CM43" s="14"/>
      <c r="CN43" s="14"/>
      <c r="CO43" s="14"/>
      <c r="CP43" s="14">
        <v>0</v>
      </c>
      <c r="CQ43" s="14"/>
      <c r="CR43" s="14">
        <v>-15.6</v>
      </c>
      <c r="CS43" s="14">
        <v>-27.9</v>
      </c>
      <c r="CT43" s="14">
        <v>-0.9</v>
      </c>
      <c r="CU43" s="14"/>
      <c r="CV43" s="14">
        <v>0.3</v>
      </c>
      <c r="CW43" s="14"/>
      <c r="CX43" s="14">
        <v>-10.199999999999999</v>
      </c>
      <c r="CY43" s="14">
        <v>7.7</v>
      </c>
      <c r="CZ43" s="14">
        <v>-4.0999999999999996</v>
      </c>
      <c r="DA43" s="14"/>
      <c r="DB43" s="14">
        <v>0</v>
      </c>
      <c r="DC43" s="14"/>
      <c r="DD43" s="14">
        <v>-0.9</v>
      </c>
      <c r="DE43" s="14">
        <v>20.9</v>
      </c>
      <c r="DF43" s="14"/>
      <c r="DG43" s="14">
        <v>0.1</v>
      </c>
      <c r="DH43" s="14">
        <v>1.3</v>
      </c>
      <c r="DI43" s="14">
        <v>0.2</v>
      </c>
      <c r="DJ43" s="14">
        <v>-0.8</v>
      </c>
      <c r="DK43" s="14">
        <v>0.2</v>
      </c>
      <c r="DL43" s="14">
        <v>0.4</v>
      </c>
      <c r="DM43" s="14"/>
      <c r="DN43" s="14">
        <v>-0.4</v>
      </c>
      <c r="DO43" s="14">
        <v>-0.9</v>
      </c>
      <c r="DP43" s="14">
        <v>0.4</v>
      </c>
      <c r="DQ43" s="14">
        <v>-12.1</v>
      </c>
      <c r="DR43" s="14">
        <v>-0.6</v>
      </c>
      <c r="DS43" s="14">
        <v>0</v>
      </c>
      <c r="DT43" s="14">
        <v>0.5</v>
      </c>
      <c r="DU43" s="14">
        <v>0.5</v>
      </c>
      <c r="DV43" s="14"/>
      <c r="DW43" s="14"/>
      <c r="DX43" s="14">
        <v>-1.4</v>
      </c>
      <c r="DY43" s="14">
        <v>0.4</v>
      </c>
      <c r="DZ43" s="14">
        <v>0</v>
      </c>
      <c r="EA43" s="14">
        <v>1.2</v>
      </c>
      <c r="EB43" s="14">
        <v>-0.1</v>
      </c>
      <c r="EC43" s="14">
        <v>0</v>
      </c>
      <c r="ED43" s="14">
        <v>7.3</v>
      </c>
      <c r="EE43" s="14">
        <v>0.9</v>
      </c>
      <c r="EF43" s="14">
        <v>-7.2</v>
      </c>
      <c r="EG43" s="14">
        <v>-7.4</v>
      </c>
      <c r="EH43" s="14">
        <v>-0.8</v>
      </c>
      <c r="EI43" s="14">
        <v>-0.5</v>
      </c>
      <c r="EJ43" s="14">
        <v>-0.68</v>
      </c>
      <c r="EK43" s="14">
        <v>1.4</v>
      </c>
      <c r="EL43" s="14">
        <v>-0.2</v>
      </c>
      <c r="EM43" s="14">
        <v>2</v>
      </c>
      <c r="EN43" s="14">
        <v>0.2</v>
      </c>
      <c r="EO43" s="14">
        <v>0.2</v>
      </c>
      <c r="EP43" s="14">
        <v>0.2</v>
      </c>
      <c r="EQ43" s="14">
        <v>-4.9000000000000004</v>
      </c>
      <c r="ER43" s="14">
        <v>10.3</v>
      </c>
      <c r="ES43" s="14">
        <v>0.1</v>
      </c>
      <c r="ET43" s="14">
        <v>-1.9</v>
      </c>
      <c r="EU43" s="14">
        <v>-0.2</v>
      </c>
      <c r="EV43" s="14">
        <v>-1.8</v>
      </c>
      <c r="EW43" s="14">
        <v>0</v>
      </c>
      <c r="EX43" s="14">
        <v>2</v>
      </c>
      <c r="EY43" s="14">
        <v>1.8</v>
      </c>
      <c r="EZ43" s="14">
        <v>0.6</v>
      </c>
      <c r="FA43" s="14">
        <v>0.4</v>
      </c>
      <c r="FB43" s="14">
        <v>0.5</v>
      </c>
      <c r="FC43" s="14">
        <v>0</v>
      </c>
      <c r="FD43" s="14">
        <v>0.8</v>
      </c>
      <c r="FE43" s="14">
        <v>0</v>
      </c>
      <c r="FF43" s="14">
        <v>1.2</v>
      </c>
      <c r="FG43" s="14">
        <v>11.9</v>
      </c>
      <c r="FH43" s="14">
        <v>0.1</v>
      </c>
      <c r="FI43" s="14">
        <v>1</v>
      </c>
      <c r="FJ43" s="14"/>
      <c r="FK43" s="14">
        <v>3.06</v>
      </c>
      <c r="FL43" s="14">
        <v>4.18</v>
      </c>
      <c r="FM43" s="14">
        <v>10.54</v>
      </c>
      <c r="FN43" s="14">
        <v>-436.1</v>
      </c>
      <c r="FO43" s="15"/>
      <c r="FP43" s="14">
        <v>2.7250999999999999</v>
      </c>
      <c r="FQ43" s="14">
        <v>-0.82499999999999996</v>
      </c>
      <c r="FR43" s="14">
        <v>1.76</v>
      </c>
      <c r="FS43" s="14">
        <v>1</v>
      </c>
      <c r="FT43" s="14">
        <v>0.38725999999999999</v>
      </c>
      <c r="FU43" s="14">
        <v>0.23680000000000001</v>
      </c>
      <c r="FV43" s="14">
        <v>0.3</v>
      </c>
      <c r="FW43" s="14">
        <v>0.1</v>
      </c>
      <c r="FX43" s="14">
        <v>5.6841600000000003</v>
      </c>
    </row>
    <row r="44" spans="1:180" ht="24" customHeight="1" x14ac:dyDescent="0.3">
      <c r="A44" s="16" t="s">
        <v>42</v>
      </c>
      <c r="B44" s="16" t="s">
        <v>652</v>
      </c>
      <c r="C44" s="17">
        <v>42.8</v>
      </c>
      <c r="D44" s="17">
        <v>-105</v>
      </c>
      <c r="E44" s="17">
        <v>-29.1</v>
      </c>
      <c r="F44" s="17"/>
      <c r="G44" s="17"/>
      <c r="H44" s="17">
        <v>-7.6</v>
      </c>
      <c r="I44" s="17">
        <v>7.9</v>
      </c>
      <c r="J44" s="17"/>
      <c r="K44" s="17"/>
      <c r="L44" s="17"/>
      <c r="M44" s="17">
        <v>0</v>
      </c>
      <c r="N44" s="17">
        <v>0</v>
      </c>
      <c r="O44" s="17"/>
      <c r="P44" s="17">
        <v>0</v>
      </c>
      <c r="Q44" s="17"/>
      <c r="R44" s="17">
        <v>0</v>
      </c>
      <c r="S44" s="17">
        <v>0</v>
      </c>
      <c r="T44" s="17"/>
      <c r="U44" s="17"/>
      <c r="V44" s="17"/>
      <c r="W44" s="17"/>
      <c r="X44" s="17">
        <v>12.1</v>
      </c>
      <c r="Y44" s="17">
        <v>0.9</v>
      </c>
      <c r="Z44" s="17">
        <v>1.1000000000000001</v>
      </c>
      <c r="AA44" s="17">
        <v>0</v>
      </c>
      <c r="AB44" s="17">
        <v>-3.4</v>
      </c>
      <c r="AC44" s="17">
        <v>2.6</v>
      </c>
      <c r="AD44" s="17">
        <v>9.1</v>
      </c>
      <c r="AE44" s="17"/>
      <c r="AF44" s="17"/>
      <c r="AG44" s="17"/>
      <c r="AH44" s="17"/>
      <c r="AI44" s="17">
        <v>19.600000000000001</v>
      </c>
      <c r="AJ44" s="17">
        <v>-12.6</v>
      </c>
      <c r="AK44" s="17"/>
      <c r="AL44" s="17"/>
      <c r="AM44" s="17"/>
      <c r="AN44" s="17">
        <v>-0.5</v>
      </c>
      <c r="AO44" s="17">
        <v>0</v>
      </c>
      <c r="AP44" s="17">
        <v>3.1</v>
      </c>
      <c r="AQ44" s="17">
        <v>-0.5</v>
      </c>
      <c r="AR44" s="17">
        <v>-4.9000000000000004</v>
      </c>
      <c r="AS44" s="17">
        <v>0.4</v>
      </c>
      <c r="AT44" s="17">
        <v>2.1</v>
      </c>
      <c r="AU44" s="17">
        <v>1.4</v>
      </c>
      <c r="AV44" s="17">
        <v>-29.6</v>
      </c>
      <c r="AW44" s="17">
        <v>-37.6</v>
      </c>
      <c r="AX44" s="17">
        <v>-51.2</v>
      </c>
      <c r="AY44" s="17">
        <v>-3.8</v>
      </c>
      <c r="AZ44" s="17">
        <v>0</v>
      </c>
      <c r="BA44" s="17">
        <v>-0.8</v>
      </c>
      <c r="BB44" s="17">
        <v>0.9</v>
      </c>
      <c r="BC44" s="17">
        <v>0</v>
      </c>
      <c r="BD44" s="17">
        <v>-8.4</v>
      </c>
      <c r="BE44" s="17"/>
      <c r="BF44" s="17"/>
      <c r="BG44" s="17">
        <v>-9.4</v>
      </c>
      <c r="BH44" s="17"/>
      <c r="BI44" s="17"/>
      <c r="BJ44" s="17">
        <v>0</v>
      </c>
      <c r="BK44" s="17"/>
      <c r="BL44" s="17"/>
      <c r="BM44" s="17"/>
      <c r="BN44" s="17">
        <v>-5.2</v>
      </c>
      <c r="BO44" s="17">
        <v>-55.8</v>
      </c>
      <c r="BP44" s="17">
        <v>-61.4</v>
      </c>
      <c r="BQ44" s="17">
        <v>-42.9</v>
      </c>
      <c r="BR44" s="17">
        <v>-53.2</v>
      </c>
      <c r="BS44" s="17">
        <v>-14.8</v>
      </c>
      <c r="BT44" s="17">
        <v>-6.8</v>
      </c>
      <c r="BU44" s="17"/>
      <c r="BV44" s="17"/>
      <c r="BW44" s="17"/>
      <c r="BX44" s="17"/>
      <c r="BY44" s="17">
        <v>0</v>
      </c>
      <c r="BZ44" s="17"/>
      <c r="CA44" s="17"/>
      <c r="CB44" s="17">
        <v>21.8</v>
      </c>
      <c r="CC44" s="17">
        <v>6.9</v>
      </c>
      <c r="CD44" s="17">
        <v>-5.6</v>
      </c>
      <c r="CE44" s="17">
        <v>-3.5</v>
      </c>
      <c r="CF44" s="17">
        <v>-2.2000000000000002</v>
      </c>
      <c r="CG44" s="17"/>
      <c r="CH44" s="17"/>
      <c r="CI44" s="17"/>
      <c r="CJ44" s="17">
        <v>-6.4</v>
      </c>
      <c r="CK44" s="17">
        <v>-8.8000000000000007</v>
      </c>
      <c r="CL44" s="17">
        <v>-40.700000000000003</v>
      </c>
      <c r="CM44" s="17"/>
      <c r="CN44" s="17"/>
      <c r="CO44" s="17"/>
      <c r="CP44" s="17">
        <v>0</v>
      </c>
      <c r="CQ44" s="17"/>
      <c r="CR44" s="17">
        <v>-16.5</v>
      </c>
      <c r="CS44" s="17">
        <v>-28.4</v>
      </c>
      <c r="CT44" s="17">
        <v>-0.9</v>
      </c>
      <c r="CU44" s="17"/>
      <c r="CV44" s="17">
        <v>0.3</v>
      </c>
      <c r="CW44" s="17"/>
      <c r="CX44" s="17">
        <v>-9.1</v>
      </c>
      <c r="CY44" s="17">
        <v>3.1</v>
      </c>
      <c r="CZ44" s="17">
        <v>-4.0999999999999996</v>
      </c>
      <c r="DA44" s="17"/>
      <c r="DB44" s="17">
        <v>0</v>
      </c>
      <c r="DC44" s="17"/>
      <c r="DD44" s="17">
        <v>-1</v>
      </c>
      <c r="DE44" s="17">
        <v>12.7</v>
      </c>
      <c r="DF44" s="17"/>
      <c r="DG44" s="17">
        <v>0.1</v>
      </c>
      <c r="DH44" s="17">
        <v>1.2</v>
      </c>
      <c r="DI44" s="17">
        <v>0.3</v>
      </c>
      <c r="DJ44" s="17">
        <v>-0.8</v>
      </c>
      <c r="DK44" s="17">
        <v>0.2</v>
      </c>
      <c r="DL44" s="17">
        <v>0.4</v>
      </c>
      <c r="DM44" s="17"/>
      <c r="DN44" s="17">
        <v>-0.4</v>
      </c>
      <c r="DO44" s="17">
        <v>-0.6</v>
      </c>
      <c r="DP44" s="17">
        <v>0.4</v>
      </c>
      <c r="DQ44" s="17">
        <v>-12.2</v>
      </c>
      <c r="DR44" s="17">
        <v>-0.4</v>
      </c>
      <c r="DS44" s="17">
        <v>0</v>
      </c>
      <c r="DT44" s="17">
        <v>0.5</v>
      </c>
      <c r="DU44" s="17">
        <v>0.5</v>
      </c>
      <c r="DV44" s="17"/>
      <c r="DW44" s="17"/>
      <c r="DX44" s="17">
        <v>-1.4</v>
      </c>
      <c r="DY44" s="17">
        <v>0.7</v>
      </c>
      <c r="DZ44" s="17">
        <v>0</v>
      </c>
      <c r="EA44" s="17">
        <v>1.3</v>
      </c>
      <c r="EB44" s="17">
        <v>-0.1</v>
      </c>
      <c r="EC44" s="17">
        <v>0</v>
      </c>
      <c r="ED44" s="17">
        <v>8.8000000000000007</v>
      </c>
      <c r="EE44" s="17">
        <v>0.2</v>
      </c>
      <c r="EF44" s="17">
        <v>-8.9</v>
      </c>
      <c r="EG44" s="17">
        <v>-9.1</v>
      </c>
      <c r="EH44" s="17">
        <v>-1.2</v>
      </c>
      <c r="EI44" s="17">
        <v>-0.8</v>
      </c>
      <c r="EJ44" s="17">
        <v>-0.44</v>
      </c>
      <c r="EK44" s="17">
        <v>1.4</v>
      </c>
      <c r="EL44" s="17">
        <v>-0.2</v>
      </c>
      <c r="EM44" s="17">
        <v>2.1</v>
      </c>
      <c r="EN44" s="17">
        <v>0.2</v>
      </c>
      <c r="EO44" s="17">
        <v>0.2</v>
      </c>
      <c r="EP44" s="17">
        <v>0.2</v>
      </c>
      <c r="EQ44" s="17">
        <v>-5</v>
      </c>
      <c r="ER44" s="17">
        <v>7.7</v>
      </c>
      <c r="ES44" s="17">
        <v>0</v>
      </c>
      <c r="ET44" s="17">
        <v>0</v>
      </c>
      <c r="EU44" s="17">
        <v>-0.2</v>
      </c>
      <c r="EV44" s="17">
        <v>0.5</v>
      </c>
      <c r="EW44" s="17">
        <v>0</v>
      </c>
      <c r="EX44" s="17">
        <v>-2.2000000000000002</v>
      </c>
      <c r="EY44" s="17">
        <v>1.8</v>
      </c>
      <c r="EZ44" s="17">
        <v>0.6</v>
      </c>
      <c r="FA44" s="17">
        <v>0.4</v>
      </c>
      <c r="FB44" s="17">
        <v>0.5</v>
      </c>
      <c r="FC44" s="17">
        <v>0</v>
      </c>
      <c r="FD44" s="17">
        <v>0.8</v>
      </c>
      <c r="FE44" s="17">
        <v>0</v>
      </c>
      <c r="FF44" s="17">
        <v>1.1000000000000001</v>
      </c>
      <c r="FG44" s="17">
        <v>11.9</v>
      </c>
      <c r="FH44" s="17">
        <v>0.5</v>
      </c>
      <c r="FI44" s="17">
        <v>0.7</v>
      </c>
      <c r="FJ44" s="17"/>
      <c r="FK44" s="17">
        <v>3.65</v>
      </c>
      <c r="FL44" s="17">
        <v>4.08</v>
      </c>
      <c r="FM44" s="17">
        <v>10.29</v>
      </c>
      <c r="FN44" s="17">
        <v>-503.62</v>
      </c>
      <c r="FO44" s="15"/>
      <c r="FP44" s="17">
        <v>2.6188500000000001</v>
      </c>
      <c r="FQ44" s="17">
        <v>-0.81299999999999994</v>
      </c>
      <c r="FR44" s="17">
        <v>1.74</v>
      </c>
      <c r="FS44" s="17">
        <v>1</v>
      </c>
      <c r="FT44" s="17">
        <v>0.38957999999999998</v>
      </c>
      <c r="FU44" s="17">
        <v>0.23857999999999999</v>
      </c>
      <c r="FV44" s="17">
        <v>0.3</v>
      </c>
      <c r="FW44" s="17">
        <v>0</v>
      </c>
      <c r="FX44" s="17">
        <v>5.4740099999999998</v>
      </c>
    </row>
    <row r="45" spans="1:180" ht="24" customHeight="1" x14ac:dyDescent="0.3">
      <c r="A45" s="16" t="s">
        <v>42</v>
      </c>
      <c r="B45" s="16" t="s">
        <v>653</v>
      </c>
      <c r="C45" s="17">
        <v>43.9</v>
      </c>
      <c r="D45" s="17">
        <v>-95.6</v>
      </c>
      <c r="E45" s="17">
        <v>-27.7</v>
      </c>
      <c r="F45" s="17"/>
      <c r="G45" s="17"/>
      <c r="H45" s="17">
        <v>-8</v>
      </c>
      <c r="I45" s="17">
        <v>11.3</v>
      </c>
      <c r="J45" s="17"/>
      <c r="K45" s="17"/>
      <c r="L45" s="17"/>
      <c r="M45" s="17">
        <v>0</v>
      </c>
      <c r="N45" s="17">
        <v>0</v>
      </c>
      <c r="O45" s="17"/>
      <c r="P45" s="17">
        <v>0</v>
      </c>
      <c r="Q45" s="17"/>
      <c r="R45" s="17">
        <v>0</v>
      </c>
      <c r="S45" s="17">
        <v>0.1</v>
      </c>
      <c r="T45" s="17"/>
      <c r="U45" s="17"/>
      <c r="V45" s="17"/>
      <c r="W45" s="17"/>
      <c r="X45" s="17">
        <v>15.7</v>
      </c>
      <c r="Y45" s="17">
        <v>0.8</v>
      </c>
      <c r="Z45" s="17">
        <v>1.2</v>
      </c>
      <c r="AA45" s="17">
        <v>0</v>
      </c>
      <c r="AB45" s="17">
        <v>-3.4</v>
      </c>
      <c r="AC45" s="17">
        <v>2.7</v>
      </c>
      <c r="AD45" s="17">
        <v>10.3</v>
      </c>
      <c r="AE45" s="17"/>
      <c r="AF45" s="17"/>
      <c r="AG45" s="17"/>
      <c r="AH45" s="17"/>
      <c r="AI45" s="17">
        <v>21.1</v>
      </c>
      <c r="AJ45" s="17">
        <v>-12.8</v>
      </c>
      <c r="AK45" s="17"/>
      <c r="AL45" s="17"/>
      <c r="AM45" s="17"/>
      <c r="AN45" s="17">
        <v>-0.6</v>
      </c>
      <c r="AO45" s="17">
        <v>-34.5</v>
      </c>
      <c r="AP45" s="17">
        <v>2.4</v>
      </c>
      <c r="AQ45" s="17">
        <v>-0.4</v>
      </c>
      <c r="AR45" s="17">
        <v>-4.5999999999999996</v>
      </c>
      <c r="AS45" s="17">
        <v>0.5</v>
      </c>
      <c r="AT45" s="17">
        <v>2.1</v>
      </c>
      <c r="AU45" s="17">
        <v>1.7</v>
      </c>
      <c r="AV45" s="17">
        <v>-28</v>
      </c>
      <c r="AW45" s="17">
        <v>-35.799999999999997</v>
      </c>
      <c r="AX45" s="17">
        <v>-49.3</v>
      </c>
      <c r="AY45" s="17">
        <v>-6.6</v>
      </c>
      <c r="AZ45" s="17">
        <v>-0.2</v>
      </c>
      <c r="BA45" s="17">
        <v>0.9</v>
      </c>
      <c r="BB45" s="17">
        <v>0.9</v>
      </c>
      <c r="BC45" s="17">
        <v>0</v>
      </c>
      <c r="BD45" s="17">
        <v>-7.4</v>
      </c>
      <c r="BE45" s="17"/>
      <c r="BF45" s="17"/>
      <c r="BG45" s="17">
        <v>-9.9</v>
      </c>
      <c r="BH45" s="17"/>
      <c r="BI45" s="17"/>
      <c r="BJ45" s="17">
        <v>-1.4</v>
      </c>
      <c r="BK45" s="17"/>
      <c r="BL45" s="17"/>
      <c r="BM45" s="17"/>
      <c r="BN45" s="17">
        <v>-6.8</v>
      </c>
      <c r="BO45" s="17">
        <v>-51.4</v>
      </c>
      <c r="BP45" s="17">
        <v>-55.1</v>
      </c>
      <c r="BQ45" s="17">
        <v>-37</v>
      </c>
      <c r="BR45" s="17">
        <v>-47.7</v>
      </c>
      <c r="BS45" s="17">
        <v>-14.1</v>
      </c>
      <c r="BT45" s="17">
        <v>-6.3</v>
      </c>
      <c r="BU45" s="17"/>
      <c r="BV45" s="17"/>
      <c r="BW45" s="17"/>
      <c r="BX45" s="17"/>
      <c r="BY45" s="17">
        <v>0</v>
      </c>
      <c r="BZ45" s="17"/>
      <c r="CA45" s="17"/>
      <c r="CB45" s="17">
        <v>21.2</v>
      </c>
      <c r="CC45" s="17">
        <v>6.7</v>
      </c>
      <c r="CD45" s="17">
        <v>-6</v>
      </c>
      <c r="CE45" s="17">
        <v>-5.4</v>
      </c>
      <c r="CF45" s="17">
        <v>-2.1</v>
      </c>
      <c r="CG45" s="17"/>
      <c r="CH45" s="17"/>
      <c r="CI45" s="17"/>
      <c r="CJ45" s="17">
        <v>-6.4</v>
      </c>
      <c r="CK45" s="17">
        <v>-8.8000000000000007</v>
      </c>
      <c r="CL45" s="17">
        <v>-39.9</v>
      </c>
      <c r="CM45" s="17"/>
      <c r="CN45" s="17"/>
      <c r="CO45" s="17"/>
      <c r="CP45" s="17">
        <v>0</v>
      </c>
      <c r="CQ45" s="17"/>
      <c r="CR45" s="17">
        <v>-16</v>
      </c>
      <c r="CS45" s="17">
        <v>-28.1</v>
      </c>
      <c r="CT45" s="17">
        <v>-0.9</v>
      </c>
      <c r="CU45" s="17"/>
      <c r="CV45" s="17">
        <v>0.3</v>
      </c>
      <c r="CW45" s="17"/>
      <c r="CX45" s="17">
        <v>-7.4</v>
      </c>
      <c r="CY45" s="17">
        <v>0.7</v>
      </c>
      <c r="CZ45" s="17">
        <v>-4.0999999999999996</v>
      </c>
      <c r="DA45" s="17"/>
      <c r="DB45" s="17">
        <v>0</v>
      </c>
      <c r="DC45" s="17"/>
      <c r="DD45" s="17">
        <v>-1</v>
      </c>
      <c r="DE45" s="17">
        <v>2.6</v>
      </c>
      <c r="DF45" s="17"/>
      <c r="DG45" s="17">
        <v>0.1</v>
      </c>
      <c r="DH45" s="17">
        <v>1.2</v>
      </c>
      <c r="DI45" s="17">
        <v>0.2</v>
      </c>
      <c r="DJ45" s="17">
        <v>-1</v>
      </c>
      <c r="DK45" s="17">
        <v>0.1</v>
      </c>
      <c r="DL45" s="17">
        <v>0.4</v>
      </c>
      <c r="DM45" s="17"/>
      <c r="DN45" s="17">
        <v>-0.1</v>
      </c>
      <c r="DO45" s="17">
        <v>0</v>
      </c>
      <c r="DP45" s="17">
        <v>1</v>
      </c>
      <c r="DQ45" s="17">
        <v>-10.1</v>
      </c>
      <c r="DR45" s="17">
        <v>0.2</v>
      </c>
      <c r="DS45" s="17">
        <v>0</v>
      </c>
      <c r="DT45" s="17">
        <v>0.5</v>
      </c>
      <c r="DU45" s="17">
        <v>0.5</v>
      </c>
      <c r="DV45" s="17"/>
      <c r="DW45" s="17"/>
      <c r="DX45" s="17">
        <v>-1.4</v>
      </c>
      <c r="DY45" s="17">
        <v>0.5</v>
      </c>
      <c r="DZ45" s="17">
        <v>-0.5</v>
      </c>
      <c r="EA45" s="17">
        <v>1</v>
      </c>
      <c r="EB45" s="17">
        <v>-0.1</v>
      </c>
      <c r="EC45" s="17">
        <v>0</v>
      </c>
      <c r="ED45" s="17">
        <v>9.1999999999999993</v>
      </c>
      <c r="EE45" s="17">
        <v>0.1</v>
      </c>
      <c r="EF45" s="17">
        <v>-8.6999999999999993</v>
      </c>
      <c r="EG45" s="17">
        <v>-9.4</v>
      </c>
      <c r="EH45" s="17">
        <v>-1.2</v>
      </c>
      <c r="EI45" s="17">
        <v>-0.7</v>
      </c>
      <c r="EJ45" s="17">
        <v>0.43</v>
      </c>
      <c r="EK45" s="17">
        <v>1.4</v>
      </c>
      <c r="EL45" s="17">
        <v>-0.2</v>
      </c>
      <c r="EM45" s="17">
        <v>2</v>
      </c>
      <c r="EN45" s="17">
        <v>0.2</v>
      </c>
      <c r="EO45" s="17">
        <v>0.2</v>
      </c>
      <c r="EP45" s="17">
        <v>0.2</v>
      </c>
      <c r="EQ45" s="17">
        <v>-5.2</v>
      </c>
      <c r="ER45" s="17">
        <v>2.8</v>
      </c>
      <c r="ES45" s="17">
        <v>0</v>
      </c>
      <c r="ET45" s="17">
        <v>2</v>
      </c>
      <c r="EU45" s="17">
        <v>-0.2</v>
      </c>
      <c r="EV45" s="17">
        <v>-3.3</v>
      </c>
      <c r="EW45" s="17">
        <v>0</v>
      </c>
      <c r="EX45" s="17">
        <v>2.1</v>
      </c>
      <c r="EY45" s="17">
        <v>1.8</v>
      </c>
      <c r="EZ45" s="17">
        <v>0.6</v>
      </c>
      <c r="FA45" s="17">
        <v>0.4</v>
      </c>
      <c r="FB45" s="17">
        <v>0.5</v>
      </c>
      <c r="FC45" s="17">
        <v>0</v>
      </c>
      <c r="FD45" s="17">
        <v>0.8</v>
      </c>
      <c r="FE45" s="17">
        <v>0</v>
      </c>
      <c r="FF45" s="17">
        <v>1.2</v>
      </c>
      <c r="FG45" s="17">
        <v>11.4</v>
      </c>
      <c r="FH45" s="17">
        <v>0.4</v>
      </c>
      <c r="FI45" s="17">
        <v>0.5</v>
      </c>
      <c r="FJ45" s="17"/>
      <c r="FK45" s="17">
        <v>3.47</v>
      </c>
      <c r="FL45" s="17">
        <v>4.0999999999999996</v>
      </c>
      <c r="FM45" s="17">
        <v>11.04</v>
      </c>
      <c r="FN45" s="17">
        <v>-503.16</v>
      </c>
      <c r="FO45" s="15"/>
      <c r="FP45" s="17">
        <v>2.4662899999999999</v>
      </c>
      <c r="FQ45" s="17">
        <v>0.219</v>
      </c>
      <c r="FR45" s="17">
        <v>1.78</v>
      </c>
      <c r="FS45" s="17">
        <v>1</v>
      </c>
      <c r="FT45" s="17">
        <v>0.38091000000000003</v>
      </c>
      <c r="FU45" s="17">
        <v>0.21607000000000001</v>
      </c>
      <c r="FV45" s="17">
        <v>0.2</v>
      </c>
      <c r="FW45" s="17">
        <v>0.1</v>
      </c>
      <c r="FX45" s="17">
        <v>6.3622699999999996</v>
      </c>
    </row>
    <row r="46" spans="1:180" ht="24" customHeight="1" x14ac:dyDescent="0.3">
      <c r="A46" s="16" t="s">
        <v>42</v>
      </c>
      <c r="B46" s="16" t="s">
        <v>654</v>
      </c>
      <c r="C46" s="17">
        <v>41.2</v>
      </c>
      <c r="D46" s="17">
        <v>-62.4</v>
      </c>
      <c r="E46" s="17">
        <v>-22</v>
      </c>
      <c r="F46" s="17"/>
      <c r="G46" s="17"/>
      <c r="H46" s="17">
        <v>-6.5</v>
      </c>
      <c r="I46" s="17">
        <v>22</v>
      </c>
      <c r="J46" s="17"/>
      <c r="K46" s="17"/>
      <c r="L46" s="17"/>
      <c r="M46" s="17">
        <v>0</v>
      </c>
      <c r="N46" s="17">
        <v>0</v>
      </c>
      <c r="O46" s="17"/>
      <c r="P46" s="17">
        <v>0</v>
      </c>
      <c r="Q46" s="17"/>
      <c r="R46" s="17">
        <v>6.4</v>
      </c>
      <c r="S46" s="17">
        <v>0</v>
      </c>
      <c r="T46" s="17"/>
      <c r="U46" s="17"/>
      <c r="V46" s="17"/>
      <c r="W46" s="17"/>
      <c r="X46" s="17">
        <v>6.6</v>
      </c>
      <c r="Y46" s="17">
        <v>1</v>
      </c>
      <c r="Z46" s="17">
        <v>1.1000000000000001</v>
      </c>
      <c r="AA46" s="17">
        <v>0</v>
      </c>
      <c r="AB46" s="17">
        <v>-3.4</v>
      </c>
      <c r="AC46" s="17">
        <v>2.5</v>
      </c>
      <c r="AD46" s="17">
        <v>9.6</v>
      </c>
      <c r="AE46" s="17"/>
      <c r="AF46" s="17"/>
      <c r="AG46" s="17"/>
      <c r="AH46" s="17"/>
      <c r="AI46" s="17">
        <v>20.100000000000001</v>
      </c>
      <c r="AJ46" s="17">
        <v>-12.7</v>
      </c>
      <c r="AK46" s="17"/>
      <c r="AL46" s="17"/>
      <c r="AM46" s="17"/>
      <c r="AN46" s="17">
        <v>-0.7</v>
      </c>
      <c r="AO46" s="17">
        <v>-35.4</v>
      </c>
      <c r="AP46" s="17">
        <v>2.4</v>
      </c>
      <c r="AQ46" s="17">
        <v>0.7</v>
      </c>
      <c r="AR46" s="17">
        <v>-5.3</v>
      </c>
      <c r="AS46" s="17">
        <v>-1.3</v>
      </c>
      <c r="AT46" s="17">
        <v>2</v>
      </c>
      <c r="AU46" s="17">
        <v>0.7</v>
      </c>
      <c r="AV46" s="17">
        <v>-23.8</v>
      </c>
      <c r="AW46" s="17">
        <v>-31.6</v>
      </c>
      <c r="AX46" s="17">
        <v>-45.4</v>
      </c>
      <c r="AY46" s="17">
        <v>-5.3</v>
      </c>
      <c r="AZ46" s="17">
        <v>-1.2</v>
      </c>
      <c r="BA46" s="17">
        <v>-1.4</v>
      </c>
      <c r="BB46" s="17">
        <v>0.9</v>
      </c>
      <c r="BC46" s="17">
        <v>0</v>
      </c>
      <c r="BD46" s="17">
        <v>-7.9</v>
      </c>
      <c r="BE46" s="17"/>
      <c r="BF46" s="17"/>
      <c r="BG46" s="17">
        <v>-8.3000000000000007</v>
      </c>
      <c r="BH46" s="17"/>
      <c r="BI46" s="17"/>
      <c r="BJ46" s="17">
        <v>-0.8</v>
      </c>
      <c r="BK46" s="17"/>
      <c r="BL46" s="17"/>
      <c r="BM46" s="17"/>
      <c r="BN46" s="17">
        <v>-2.7</v>
      </c>
      <c r="BO46" s="17">
        <v>-47.2</v>
      </c>
      <c r="BP46" s="17">
        <v>-52.3</v>
      </c>
      <c r="BQ46" s="17">
        <v>-19.899999999999999</v>
      </c>
      <c r="BR46" s="17">
        <v>-38.700000000000003</v>
      </c>
      <c r="BS46" s="17">
        <v>-10.4</v>
      </c>
      <c r="BT46" s="17">
        <v>-5.5</v>
      </c>
      <c r="BU46" s="17"/>
      <c r="BV46" s="17"/>
      <c r="BW46" s="17"/>
      <c r="BX46" s="17"/>
      <c r="BY46" s="17">
        <v>0</v>
      </c>
      <c r="BZ46" s="17"/>
      <c r="CA46" s="17"/>
      <c r="CB46" s="17">
        <v>21.2</v>
      </c>
      <c r="CC46" s="17">
        <v>8.3000000000000007</v>
      </c>
      <c r="CD46" s="17">
        <v>-4.5999999999999996</v>
      </c>
      <c r="CE46" s="17">
        <v>-5.6</v>
      </c>
      <c r="CF46" s="17">
        <v>-2.1</v>
      </c>
      <c r="CG46" s="17"/>
      <c r="CH46" s="17"/>
      <c r="CI46" s="17"/>
      <c r="CJ46" s="17">
        <v>-3.2</v>
      </c>
      <c r="CK46" s="17">
        <v>-5.6</v>
      </c>
      <c r="CL46" s="17">
        <v>-36.4</v>
      </c>
      <c r="CM46" s="17"/>
      <c r="CN46" s="17"/>
      <c r="CO46" s="17"/>
      <c r="CP46" s="17">
        <v>0</v>
      </c>
      <c r="CQ46" s="17"/>
      <c r="CR46" s="17">
        <v>-13.8</v>
      </c>
      <c r="CS46" s="17">
        <v>-26.8</v>
      </c>
      <c r="CT46" s="17">
        <v>-0.9</v>
      </c>
      <c r="CU46" s="17"/>
      <c r="CV46" s="17">
        <v>0.3</v>
      </c>
      <c r="CW46" s="17"/>
      <c r="CX46" s="17">
        <v>-10.199999999999999</v>
      </c>
      <c r="CY46" s="17">
        <v>0.2</v>
      </c>
      <c r="CZ46" s="17">
        <v>-4.0999999999999996</v>
      </c>
      <c r="DA46" s="17"/>
      <c r="DB46" s="17">
        <v>0</v>
      </c>
      <c r="DC46" s="17"/>
      <c r="DD46" s="17">
        <v>-0.9</v>
      </c>
      <c r="DE46" s="17">
        <v>-0.1</v>
      </c>
      <c r="DF46" s="17"/>
      <c r="DG46" s="17">
        <v>0.1</v>
      </c>
      <c r="DH46" s="17">
        <v>1.2</v>
      </c>
      <c r="DI46" s="17">
        <v>0.2</v>
      </c>
      <c r="DJ46" s="17">
        <v>-0.2</v>
      </c>
      <c r="DK46" s="17">
        <v>0.1</v>
      </c>
      <c r="DL46" s="17">
        <v>0.4</v>
      </c>
      <c r="DM46" s="17"/>
      <c r="DN46" s="17">
        <v>0</v>
      </c>
      <c r="DO46" s="17">
        <v>0</v>
      </c>
      <c r="DP46" s="17">
        <v>0.4</v>
      </c>
      <c r="DQ46" s="17">
        <v>-12.4</v>
      </c>
      <c r="DR46" s="17">
        <v>0.6</v>
      </c>
      <c r="DS46" s="17">
        <v>-0.2</v>
      </c>
      <c r="DT46" s="17">
        <v>0.5</v>
      </c>
      <c r="DU46" s="17">
        <v>0.5</v>
      </c>
      <c r="DV46" s="17"/>
      <c r="DW46" s="17"/>
      <c r="DX46" s="17">
        <v>-1.4</v>
      </c>
      <c r="DY46" s="17">
        <v>0.4</v>
      </c>
      <c r="DZ46" s="17">
        <v>-0.1</v>
      </c>
      <c r="EA46" s="17">
        <v>1.1000000000000001</v>
      </c>
      <c r="EB46" s="17">
        <v>-0.1</v>
      </c>
      <c r="EC46" s="17">
        <v>0</v>
      </c>
      <c r="ED46" s="17">
        <v>12.2</v>
      </c>
      <c r="EE46" s="17">
        <v>-0.1</v>
      </c>
      <c r="EF46" s="17">
        <v>-9.6</v>
      </c>
      <c r="EG46" s="17">
        <v>-10.4</v>
      </c>
      <c r="EH46" s="17">
        <v>-1.4</v>
      </c>
      <c r="EI46" s="17">
        <v>-0.9</v>
      </c>
      <c r="EJ46" s="17">
        <v>0.86</v>
      </c>
      <c r="EK46" s="17">
        <v>1.4</v>
      </c>
      <c r="EL46" s="17">
        <v>-0.2</v>
      </c>
      <c r="EM46" s="17">
        <v>2</v>
      </c>
      <c r="EN46" s="17">
        <v>0.2</v>
      </c>
      <c r="EO46" s="17">
        <v>0.2</v>
      </c>
      <c r="EP46" s="17">
        <v>0.2</v>
      </c>
      <c r="EQ46" s="17">
        <v>-5.0999999999999996</v>
      </c>
      <c r="ER46" s="17">
        <v>1.1000000000000001</v>
      </c>
      <c r="ES46" s="17">
        <v>0</v>
      </c>
      <c r="ET46" s="17">
        <v>2.2000000000000002</v>
      </c>
      <c r="EU46" s="17">
        <v>-0.2</v>
      </c>
      <c r="EV46" s="17">
        <v>-4.3</v>
      </c>
      <c r="EW46" s="17">
        <v>0</v>
      </c>
      <c r="EX46" s="17">
        <v>4.3</v>
      </c>
      <c r="EY46" s="17">
        <v>1.8</v>
      </c>
      <c r="EZ46" s="17">
        <v>0.6</v>
      </c>
      <c r="FA46" s="17">
        <v>0.4</v>
      </c>
      <c r="FB46" s="17">
        <v>0.5</v>
      </c>
      <c r="FC46" s="17">
        <v>0</v>
      </c>
      <c r="FD46" s="17">
        <v>0.8</v>
      </c>
      <c r="FE46" s="17">
        <v>-0.1</v>
      </c>
      <c r="FF46" s="17">
        <v>1.2</v>
      </c>
      <c r="FG46" s="17">
        <v>11.6</v>
      </c>
      <c r="FH46" s="17">
        <v>0.1</v>
      </c>
      <c r="FI46" s="17">
        <v>0.8</v>
      </c>
      <c r="FJ46" s="17"/>
      <c r="FK46" s="17">
        <v>2.3199999999999998</v>
      </c>
      <c r="FL46" s="17">
        <v>3.56</v>
      </c>
      <c r="FM46" s="17">
        <v>10.63</v>
      </c>
      <c r="FN46" s="17">
        <v>-401.43</v>
      </c>
      <c r="FO46" s="15"/>
      <c r="FP46" s="17">
        <v>2.4382999999999999</v>
      </c>
      <c r="FQ46" s="17">
        <v>-0.77200000000000002</v>
      </c>
      <c r="FR46" s="17">
        <v>1.54</v>
      </c>
      <c r="FS46" s="17">
        <v>1</v>
      </c>
      <c r="FT46" s="17">
        <v>0.35507</v>
      </c>
      <c r="FU46" s="17">
        <v>0.28736</v>
      </c>
      <c r="FV46" s="17">
        <v>0</v>
      </c>
      <c r="FW46" s="17">
        <v>1.1000000000000001</v>
      </c>
      <c r="FX46" s="17">
        <v>5.9487300000000003</v>
      </c>
    </row>
    <row r="47" spans="1:180" ht="24" customHeight="1" x14ac:dyDescent="0.3">
      <c r="A47" s="16" t="s">
        <v>42</v>
      </c>
      <c r="B47" s="16" t="s">
        <v>655</v>
      </c>
      <c r="C47" s="17">
        <v>43.6</v>
      </c>
      <c r="D47" s="17">
        <v>-49.6</v>
      </c>
      <c r="E47" s="17">
        <v>-18.600000000000001</v>
      </c>
      <c r="F47" s="17"/>
      <c r="G47" s="17"/>
      <c r="H47" s="17">
        <v>-5.9</v>
      </c>
      <c r="I47" s="17">
        <v>9.4</v>
      </c>
      <c r="J47" s="17"/>
      <c r="K47" s="17"/>
      <c r="L47" s="17"/>
      <c r="M47" s="17">
        <v>0</v>
      </c>
      <c r="N47" s="17">
        <v>0</v>
      </c>
      <c r="O47" s="17"/>
      <c r="P47" s="17">
        <v>0</v>
      </c>
      <c r="Q47" s="17"/>
      <c r="R47" s="17">
        <v>0.1</v>
      </c>
      <c r="S47" s="17">
        <v>0.1</v>
      </c>
      <c r="T47" s="17"/>
      <c r="U47" s="17"/>
      <c r="V47" s="17"/>
      <c r="W47" s="17"/>
      <c r="X47" s="17">
        <v>8.6999999999999993</v>
      </c>
      <c r="Y47" s="17">
        <v>1</v>
      </c>
      <c r="Z47" s="17">
        <v>1.2</v>
      </c>
      <c r="AA47" s="17">
        <v>0</v>
      </c>
      <c r="AB47" s="17">
        <v>-3.4</v>
      </c>
      <c r="AC47" s="17">
        <v>2.9</v>
      </c>
      <c r="AD47" s="17">
        <v>10</v>
      </c>
      <c r="AE47" s="17"/>
      <c r="AF47" s="17"/>
      <c r="AG47" s="17"/>
      <c r="AH47" s="17"/>
      <c r="AI47" s="17">
        <v>20.3</v>
      </c>
      <c r="AJ47" s="17">
        <v>-12.1</v>
      </c>
      <c r="AK47" s="17"/>
      <c r="AL47" s="17"/>
      <c r="AM47" s="17"/>
      <c r="AN47" s="17">
        <v>-0.4</v>
      </c>
      <c r="AO47" s="17">
        <v>-33.4</v>
      </c>
      <c r="AP47" s="17">
        <v>2.7</v>
      </c>
      <c r="AQ47" s="17">
        <v>4.8</v>
      </c>
      <c r="AR47" s="17">
        <v>-2.1</v>
      </c>
      <c r="AS47" s="17">
        <v>-1.4</v>
      </c>
      <c r="AT47" s="17">
        <v>2</v>
      </c>
      <c r="AU47" s="17">
        <v>1.1000000000000001</v>
      </c>
      <c r="AV47" s="17">
        <v>-22.5</v>
      </c>
      <c r="AW47" s="17">
        <v>-30.6</v>
      </c>
      <c r="AX47" s="17">
        <v>-44.5</v>
      </c>
      <c r="AY47" s="17">
        <v>-2.2999999999999998</v>
      </c>
      <c r="AZ47" s="17">
        <v>1.3</v>
      </c>
      <c r="BA47" s="17">
        <v>-0.6</v>
      </c>
      <c r="BB47" s="17">
        <v>0.9</v>
      </c>
      <c r="BC47" s="17">
        <v>0.1</v>
      </c>
      <c r="BD47" s="17">
        <v>-5</v>
      </c>
      <c r="BE47" s="17"/>
      <c r="BF47" s="17"/>
      <c r="BG47" s="17">
        <v>-6.9</v>
      </c>
      <c r="BH47" s="17"/>
      <c r="BI47" s="17"/>
      <c r="BJ47" s="17">
        <v>1.3</v>
      </c>
      <c r="BK47" s="17"/>
      <c r="BL47" s="17"/>
      <c r="BM47" s="17"/>
      <c r="BN47" s="17">
        <v>-3.7</v>
      </c>
      <c r="BO47" s="17">
        <v>-43.8</v>
      </c>
      <c r="BP47" s="17">
        <v>-50.4</v>
      </c>
      <c r="BQ47" s="17">
        <v>-20</v>
      </c>
      <c r="BR47" s="17">
        <v>-34.9</v>
      </c>
      <c r="BS47" s="17">
        <v>-9.6999999999999993</v>
      </c>
      <c r="BT47" s="17">
        <v>-5.0999999999999996</v>
      </c>
      <c r="BU47" s="17"/>
      <c r="BV47" s="17"/>
      <c r="BW47" s="17"/>
      <c r="BX47" s="17"/>
      <c r="BY47" s="17">
        <v>0</v>
      </c>
      <c r="BZ47" s="17"/>
      <c r="CA47" s="17"/>
      <c r="CB47" s="17">
        <v>21.5</v>
      </c>
      <c r="CC47" s="17">
        <v>19.7</v>
      </c>
      <c r="CD47" s="17">
        <v>-2.2000000000000002</v>
      </c>
      <c r="CE47" s="17">
        <v>-4</v>
      </c>
      <c r="CF47" s="17">
        <v>-0.1</v>
      </c>
      <c r="CG47" s="17"/>
      <c r="CH47" s="17"/>
      <c r="CI47" s="17"/>
      <c r="CJ47" s="17">
        <v>-2.4</v>
      </c>
      <c r="CK47" s="17">
        <v>-4.8</v>
      </c>
      <c r="CL47" s="17">
        <v>-34.9</v>
      </c>
      <c r="CM47" s="17"/>
      <c r="CN47" s="17"/>
      <c r="CO47" s="17"/>
      <c r="CP47" s="17">
        <v>19.5</v>
      </c>
      <c r="CQ47" s="17"/>
      <c r="CR47" s="17">
        <v>-8.8000000000000007</v>
      </c>
      <c r="CS47" s="17">
        <v>-23.9</v>
      </c>
      <c r="CT47" s="17">
        <v>-0.9</v>
      </c>
      <c r="CU47" s="17"/>
      <c r="CV47" s="17">
        <v>0.3</v>
      </c>
      <c r="CW47" s="17"/>
      <c r="CX47" s="17">
        <v>-10.5</v>
      </c>
      <c r="CY47" s="17">
        <v>0</v>
      </c>
      <c r="CZ47" s="17">
        <v>-4</v>
      </c>
      <c r="DA47" s="17"/>
      <c r="DB47" s="17">
        <v>0.1</v>
      </c>
      <c r="DC47" s="17"/>
      <c r="DD47" s="17">
        <v>-0.8</v>
      </c>
      <c r="DE47" s="17">
        <v>0.1</v>
      </c>
      <c r="DF47" s="17"/>
      <c r="DG47" s="17">
        <v>0</v>
      </c>
      <c r="DH47" s="17">
        <v>1.2</v>
      </c>
      <c r="DI47" s="17">
        <v>0.2</v>
      </c>
      <c r="DJ47" s="17">
        <v>-1</v>
      </c>
      <c r="DK47" s="17">
        <v>0.2</v>
      </c>
      <c r="DL47" s="17">
        <v>0.4</v>
      </c>
      <c r="DM47" s="17"/>
      <c r="DN47" s="17">
        <v>0</v>
      </c>
      <c r="DO47" s="17">
        <v>0</v>
      </c>
      <c r="DP47" s="17">
        <v>0.3</v>
      </c>
      <c r="DQ47" s="17">
        <v>-12.8</v>
      </c>
      <c r="DR47" s="17">
        <v>0.4</v>
      </c>
      <c r="DS47" s="17">
        <v>0.1</v>
      </c>
      <c r="DT47" s="17">
        <v>0.4</v>
      </c>
      <c r="DU47" s="17">
        <v>0.5</v>
      </c>
      <c r="DV47" s="17"/>
      <c r="DW47" s="17"/>
      <c r="DX47" s="17">
        <v>-1.5</v>
      </c>
      <c r="DY47" s="17">
        <v>0.4</v>
      </c>
      <c r="DZ47" s="17">
        <v>0.2</v>
      </c>
      <c r="EA47" s="17">
        <v>1.2</v>
      </c>
      <c r="EB47" s="17">
        <v>-0.1</v>
      </c>
      <c r="EC47" s="17">
        <v>3</v>
      </c>
      <c r="ED47" s="17">
        <v>10.199999999999999</v>
      </c>
      <c r="EE47" s="17">
        <v>0</v>
      </c>
      <c r="EF47" s="17">
        <v>-9.1999999999999993</v>
      </c>
      <c r="EG47" s="17">
        <v>-10</v>
      </c>
      <c r="EH47" s="17">
        <v>-1.3</v>
      </c>
      <c r="EI47" s="17">
        <v>-0.7</v>
      </c>
      <c r="EJ47" s="17">
        <v>1.07</v>
      </c>
      <c r="EK47" s="17">
        <v>1.4</v>
      </c>
      <c r="EL47" s="17">
        <v>-0.2</v>
      </c>
      <c r="EM47" s="17">
        <v>1.9</v>
      </c>
      <c r="EN47" s="17">
        <v>0.2</v>
      </c>
      <c r="EO47" s="17">
        <v>0.2</v>
      </c>
      <c r="EP47" s="17">
        <v>0.2</v>
      </c>
      <c r="EQ47" s="17">
        <v>-4.9000000000000004</v>
      </c>
      <c r="ER47" s="17">
        <v>0</v>
      </c>
      <c r="ES47" s="17">
        <v>0</v>
      </c>
      <c r="ET47" s="17">
        <v>0</v>
      </c>
      <c r="EU47" s="17">
        <v>-0.2</v>
      </c>
      <c r="EV47" s="17">
        <v>-9.1</v>
      </c>
      <c r="EW47" s="17">
        <v>0</v>
      </c>
      <c r="EX47" s="17">
        <v>0</v>
      </c>
      <c r="EY47" s="17">
        <v>1.8</v>
      </c>
      <c r="EZ47" s="17">
        <v>0.6</v>
      </c>
      <c r="FA47" s="17">
        <v>0.4</v>
      </c>
      <c r="FB47" s="17">
        <v>0.5</v>
      </c>
      <c r="FC47" s="17">
        <v>0</v>
      </c>
      <c r="FD47" s="17">
        <v>0.8</v>
      </c>
      <c r="FE47" s="17">
        <v>0</v>
      </c>
      <c r="FF47" s="17">
        <v>1.1000000000000001</v>
      </c>
      <c r="FG47" s="17">
        <v>13.1</v>
      </c>
      <c r="FH47" s="17">
        <v>0.4</v>
      </c>
      <c r="FI47" s="17">
        <v>1.6</v>
      </c>
      <c r="FJ47" s="17"/>
      <c r="FK47" s="17">
        <v>3.16</v>
      </c>
      <c r="FL47" s="17">
        <v>4.0199999999999996</v>
      </c>
      <c r="FM47" s="17">
        <v>10.78</v>
      </c>
      <c r="FN47" s="17">
        <v>-320.57</v>
      </c>
      <c r="FO47" s="15"/>
      <c r="FP47" s="17">
        <v>2.5996199999999998</v>
      </c>
      <c r="FQ47" s="17">
        <v>-0.36899999999999999</v>
      </c>
      <c r="FR47" s="17">
        <v>1.63</v>
      </c>
      <c r="FS47" s="17">
        <v>1</v>
      </c>
      <c r="FT47" s="17">
        <v>0.35453000000000001</v>
      </c>
      <c r="FU47" s="17">
        <v>0.24267</v>
      </c>
      <c r="FV47" s="17">
        <v>0.3</v>
      </c>
      <c r="FW47" s="17">
        <v>0.6</v>
      </c>
      <c r="FX47" s="17">
        <v>6.3578200000000002</v>
      </c>
    </row>
    <row r="48" spans="1:180" ht="24" customHeight="1" x14ac:dyDescent="0.3">
      <c r="A48" s="16" t="s">
        <v>42</v>
      </c>
      <c r="B48" s="16" t="s">
        <v>656</v>
      </c>
      <c r="C48" s="17">
        <v>41.1</v>
      </c>
      <c r="D48" s="17">
        <v>-13.6</v>
      </c>
      <c r="E48" s="17">
        <v>-10</v>
      </c>
      <c r="F48" s="17"/>
      <c r="G48" s="17"/>
      <c r="H48" s="17">
        <v>-2.8</v>
      </c>
      <c r="I48" s="17">
        <v>24.4</v>
      </c>
      <c r="J48" s="17"/>
      <c r="K48" s="17"/>
      <c r="L48" s="17"/>
      <c r="M48" s="17">
        <v>0</v>
      </c>
      <c r="N48" s="17">
        <v>0</v>
      </c>
      <c r="O48" s="17"/>
      <c r="P48" s="17">
        <v>0</v>
      </c>
      <c r="Q48" s="17"/>
      <c r="R48" s="17">
        <v>13.6</v>
      </c>
      <c r="S48" s="17">
        <v>0.1</v>
      </c>
      <c r="T48" s="17"/>
      <c r="U48" s="17"/>
      <c r="V48" s="17"/>
      <c r="W48" s="17"/>
      <c r="X48" s="17">
        <v>10.6</v>
      </c>
      <c r="Y48" s="17">
        <v>0.6</v>
      </c>
      <c r="Z48" s="17">
        <v>0.8</v>
      </c>
      <c r="AA48" s="17">
        <v>0</v>
      </c>
      <c r="AB48" s="17">
        <v>-3.4</v>
      </c>
      <c r="AC48" s="17">
        <v>3.2</v>
      </c>
      <c r="AD48" s="17">
        <v>14.4</v>
      </c>
      <c r="AE48" s="17"/>
      <c r="AF48" s="17"/>
      <c r="AG48" s="17"/>
      <c r="AH48" s="17"/>
      <c r="AI48" s="17">
        <v>20</v>
      </c>
      <c r="AJ48" s="17">
        <v>-5.8</v>
      </c>
      <c r="AK48" s="17"/>
      <c r="AL48" s="17"/>
      <c r="AM48" s="17"/>
      <c r="AN48" s="17">
        <v>0.1</v>
      </c>
      <c r="AO48" s="17">
        <v>-28.9</v>
      </c>
      <c r="AP48" s="17">
        <v>3.3</v>
      </c>
      <c r="AQ48" s="17">
        <v>3.6</v>
      </c>
      <c r="AR48" s="17">
        <v>-1.9</v>
      </c>
      <c r="AS48" s="17">
        <v>-1.6</v>
      </c>
      <c r="AT48" s="17">
        <v>2</v>
      </c>
      <c r="AU48" s="17">
        <v>1.6</v>
      </c>
      <c r="AV48" s="17">
        <v>-12.5</v>
      </c>
      <c r="AW48" s="17">
        <v>-19.7</v>
      </c>
      <c r="AX48" s="17">
        <v>-33.5</v>
      </c>
      <c r="AY48" s="17">
        <v>-1.6</v>
      </c>
      <c r="AZ48" s="17">
        <v>0.1</v>
      </c>
      <c r="BA48" s="17">
        <v>-0.2</v>
      </c>
      <c r="BB48" s="17">
        <v>0.9</v>
      </c>
      <c r="BC48" s="17">
        <v>0.1</v>
      </c>
      <c r="BD48" s="17">
        <v>-8.9</v>
      </c>
      <c r="BE48" s="17"/>
      <c r="BF48" s="17"/>
      <c r="BG48" s="17">
        <v>-2.5</v>
      </c>
      <c r="BH48" s="17"/>
      <c r="BI48" s="17"/>
      <c r="BJ48" s="17">
        <v>2.2999999999999998</v>
      </c>
      <c r="BK48" s="17"/>
      <c r="BL48" s="17"/>
      <c r="BM48" s="17"/>
      <c r="BN48" s="17">
        <v>1.8</v>
      </c>
      <c r="BO48" s="17">
        <v>-32.1</v>
      </c>
      <c r="BP48" s="17">
        <v>-41.1</v>
      </c>
      <c r="BQ48" s="17">
        <v>-17.399999999999999</v>
      </c>
      <c r="BR48" s="17">
        <v>-22.4</v>
      </c>
      <c r="BS48" s="17">
        <v>-5.7</v>
      </c>
      <c r="BT48" s="17">
        <v>-3.4</v>
      </c>
      <c r="BU48" s="17"/>
      <c r="BV48" s="17"/>
      <c r="BW48" s="17"/>
      <c r="BX48" s="17"/>
      <c r="BY48" s="17">
        <v>0</v>
      </c>
      <c r="BZ48" s="17"/>
      <c r="CA48" s="17"/>
      <c r="CB48" s="17">
        <v>25.5</v>
      </c>
      <c r="CC48" s="17">
        <v>19.8</v>
      </c>
      <c r="CD48" s="17">
        <v>-2.2000000000000002</v>
      </c>
      <c r="CE48" s="17">
        <v>-4.9000000000000004</v>
      </c>
      <c r="CF48" s="17">
        <v>-0.2</v>
      </c>
      <c r="CG48" s="17"/>
      <c r="CH48" s="17"/>
      <c r="CI48" s="17"/>
      <c r="CJ48" s="17">
        <v>10.1</v>
      </c>
      <c r="CK48" s="17">
        <v>7.5</v>
      </c>
      <c r="CL48" s="17">
        <v>-15.7</v>
      </c>
      <c r="CM48" s="17"/>
      <c r="CN48" s="17"/>
      <c r="CO48" s="17"/>
      <c r="CP48" s="17">
        <v>19.2</v>
      </c>
      <c r="CQ48" s="17"/>
      <c r="CR48" s="17">
        <v>-8.6999999999999993</v>
      </c>
      <c r="CS48" s="17">
        <v>-19.5</v>
      </c>
      <c r="CT48" s="17">
        <v>-0.7</v>
      </c>
      <c r="CU48" s="17"/>
      <c r="CV48" s="17">
        <v>0.3</v>
      </c>
      <c r="CW48" s="17"/>
      <c r="CX48" s="17">
        <v>-9.9</v>
      </c>
      <c r="CY48" s="17">
        <v>0</v>
      </c>
      <c r="CZ48" s="17">
        <v>-3.3</v>
      </c>
      <c r="DA48" s="17"/>
      <c r="DB48" s="17">
        <v>0</v>
      </c>
      <c r="DC48" s="17"/>
      <c r="DD48" s="17">
        <v>-0.8</v>
      </c>
      <c r="DE48" s="17">
        <v>-0.2</v>
      </c>
      <c r="DF48" s="17"/>
      <c r="DG48" s="17">
        <v>0.1</v>
      </c>
      <c r="DH48" s="17">
        <v>1.3</v>
      </c>
      <c r="DI48" s="17">
        <v>0.3</v>
      </c>
      <c r="DJ48" s="17">
        <v>-0.7</v>
      </c>
      <c r="DK48" s="17">
        <v>0.3</v>
      </c>
      <c r="DL48" s="17">
        <v>0.4</v>
      </c>
      <c r="DM48" s="17"/>
      <c r="DN48" s="17">
        <v>0</v>
      </c>
      <c r="DO48" s="17">
        <v>0</v>
      </c>
      <c r="DP48" s="17">
        <v>0.6</v>
      </c>
      <c r="DQ48" s="17">
        <v>-11.2</v>
      </c>
      <c r="DR48" s="17">
        <v>0.2</v>
      </c>
      <c r="DS48" s="17">
        <v>0.1</v>
      </c>
      <c r="DT48" s="17">
        <v>0.5</v>
      </c>
      <c r="DU48" s="17">
        <v>0.5</v>
      </c>
      <c r="DV48" s="17"/>
      <c r="DW48" s="17"/>
      <c r="DX48" s="17">
        <v>-1.5</v>
      </c>
      <c r="DY48" s="17">
        <v>0.5</v>
      </c>
      <c r="DZ48" s="17">
        <v>0.4</v>
      </c>
      <c r="EA48" s="17">
        <v>1.2</v>
      </c>
      <c r="EB48" s="17">
        <v>0.3</v>
      </c>
      <c r="EC48" s="17">
        <v>4.3</v>
      </c>
      <c r="ED48" s="17">
        <v>2.2000000000000002</v>
      </c>
      <c r="EE48" s="17">
        <v>0</v>
      </c>
      <c r="EF48" s="17">
        <v>-6.8</v>
      </c>
      <c r="EG48" s="17">
        <v>-7.3</v>
      </c>
      <c r="EH48" s="17">
        <v>-0.8</v>
      </c>
      <c r="EI48" s="17">
        <v>-0.4</v>
      </c>
      <c r="EJ48" s="17">
        <v>0</v>
      </c>
      <c r="EK48" s="17">
        <v>1.4</v>
      </c>
      <c r="EL48" s="17">
        <v>-0.2</v>
      </c>
      <c r="EM48" s="17">
        <v>1.9</v>
      </c>
      <c r="EN48" s="17">
        <v>0.2</v>
      </c>
      <c r="EO48" s="17">
        <v>0.2</v>
      </c>
      <c r="EP48" s="17">
        <v>0.2</v>
      </c>
      <c r="EQ48" s="17">
        <v>-4.0999999999999996</v>
      </c>
      <c r="ER48" s="17">
        <v>0</v>
      </c>
      <c r="ES48" s="17">
        <v>0</v>
      </c>
      <c r="ET48" s="17">
        <v>0</v>
      </c>
      <c r="EU48" s="17">
        <v>-0.2</v>
      </c>
      <c r="EV48" s="17">
        <v>-9.8000000000000007</v>
      </c>
      <c r="EW48" s="17">
        <v>0</v>
      </c>
      <c r="EX48" s="17">
        <v>0</v>
      </c>
      <c r="EY48" s="17">
        <v>1.8</v>
      </c>
      <c r="EZ48" s="17">
        <v>0.6</v>
      </c>
      <c r="FA48" s="17">
        <v>0.4</v>
      </c>
      <c r="FB48" s="17">
        <v>0.5</v>
      </c>
      <c r="FC48" s="17">
        <v>0</v>
      </c>
      <c r="FD48" s="17">
        <v>0.8</v>
      </c>
      <c r="FE48" s="17">
        <v>0.2</v>
      </c>
      <c r="FF48" s="17">
        <v>1.4</v>
      </c>
      <c r="FG48" s="17">
        <v>14.1</v>
      </c>
      <c r="FH48" s="17">
        <v>0</v>
      </c>
      <c r="FI48" s="17">
        <v>1.9</v>
      </c>
      <c r="FJ48" s="17"/>
      <c r="FK48" s="17">
        <v>2.5099999999999998</v>
      </c>
      <c r="FL48" s="17">
        <v>4.12</v>
      </c>
      <c r="FM48" s="17">
        <v>12.66</v>
      </c>
      <c r="FN48" s="17">
        <v>-93.01</v>
      </c>
      <c r="FO48" s="15"/>
      <c r="FP48" s="17">
        <v>2.8225799999999999</v>
      </c>
      <c r="FQ48" s="17">
        <v>0.36799999999999999</v>
      </c>
      <c r="FR48" s="17">
        <v>1.5714999999999999</v>
      </c>
      <c r="FS48" s="17">
        <v>1.1000000000000001</v>
      </c>
      <c r="FT48" s="17">
        <v>0.36285000000000001</v>
      </c>
      <c r="FU48" s="17">
        <v>0.24465999999999999</v>
      </c>
      <c r="FV48" s="17">
        <v>0.5</v>
      </c>
      <c r="FW48" s="17">
        <v>1.1000000000000001</v>
      </c>
      <c r="FX48" s="17">
        <v>8.0695899999999998</v>
      </c>
    </row>
    <row r="49" spans="1:180" ht="24" customHeight="1" x14ac:dyDescent="0.3">
      <c r="A49" s="16" t="s">
        <v>42</v>
      </c>
      <c r="B49" s="16" t="s">
        <v>657</v>
      </c>
      <c r="C49" s="17">
        <v>41.4</v>
      </c>
      <c r="D49" s="17">
        <v>-9</v>
      </c>
      <c r="E49" s="17">
        <v>-9.1</v>
      </c>
      <c r="F49" s="17"/>
      <c r="G49" s="17"/>
      <c r="H49" s="17">
        <v>-1.3</v>
      </c>
      <c r="I49" s="17">
        <v>22.3</v>
      </c>
      <c r="J49" s="17"/>
      <c r="K49" s="17"/>
      <c r="L49" s="17"/>
      <c r="M49" s="17">
        <v>0</v>
      </c>
      <c r="N49" s="17">
        <v>0</v>
      </c>
      <c r="O49" s="17"/>
      <c r="P49" s="17">
        <v>0</v>
      </c>
      <c r="Q49" s="17"/>
      <c r="R49" s="17">
        <v>21.6</v>
      </c>
      <c r="S49" s="17">
        <v>0</v>
      </c>
      <c r="T49" s="17"/>
      <c r="U49" s="17"/>
      <c r="V49" s="17"/>
      <c r="W49" s="17"/>
      <c r="X49" s="17">
        <v>6.2</v>
      </c>
      <c r="Y49" s="17">
        <v>0.5</v>
      </c>
      <c r="Z49" s="17">
        <v>0.6</v>
      </c>
      <c r="AA49" s="17">
        <v>0</v>
      </c>
      <c r="AB49" s="17">
        <v>-3.4</v>
      </c>
      <c r="AC49" s="17">
        <v>2.9</v>
      </c>
      <c r="AD49" s="17">
        <v>15.4</v>
      </c>
      <c r="AE49" s="17"/>
      <c r="AF49" s="17"/>
      <c r="AG49" s="17"/>
      <c r="AH49" s="17"/>
      <c r="AI49" s="17">
        <v>19.899999999999999</v>
      </c>
      <c r="AJ49" s="17">
        <v>3.4</v>
      </c>
      <c r="AK49" s="17"/>
      <c r="AL49" s="17"/>
      <c r="AM49" s="17"/>
      <c r="AN49" s="17">
        <v>-0.7</v>
      </c>
      <c r="AO49" s="17">
        <v>-26.4</v>
      </c>
      <c r="AP49" s="17">
        <v>3.6</v>
      </c>
      <c r="AQ49" s="17">
        <v>7</v>
      </c>
      <c r="AR49" s="17">
        <v>3.2</v>
      </c>
      <c r="AS49" s="17">
        <v>-1.8</v>
      </c>
      <c r="AT49" s="17">
        <v>2</v>
      </c>
      <c r="AU49" s="17">
        <v>1</v>
      </c>
      <c r="AV49" s="17">
        <v>-9.1999999999999993</v>
      </c>
      <c r="AW49" s="17">
        <v>-17.100000000000001</v>
      </c>
      <c r="AX49" s="17">
        <v>-31</v>
      </c>
      <c r="AY49" s="17">
        <v>-1.7</v>
      </c>
      <c r="AZ49" s="17">
        <v>1</v>
      </c>
      <c r="BA49" s="17">
        <v>-0.5</v>
      </c>
      <c r="BB49" s="17">
        <v>0.9</v>
      </c>
      <c r="BC49" s="17">
        <v>0.2</v>
      </c>
      <c r="BD49" s="17">
        <v>-6.6</v>
      </c>
      <c r="BE49" s="17"/>
      <c r="BF49" s="17"/>
      <c r="BG49" s="17">
        <v>-1</v>
      </c>
      <c r="BH49" s="17"/>
      <c r="BI49" s="17"/>
      <c r="BJ49" s="17">
        <v>2.2000000000000002</v>
      </c>
      <c r="BK49" s="17"/>
      <c r="BL49" s="17"/>
      <c r="BM49" s="17"/>
      <c r="BN49" s="17">
        <v>1.4</v>
      </c>
      <c r="BO49" s="17">
        <v>-30.1</v>
      </c>
      <c r="BP49" s="17">
        <v>-40.1</v>
      </c>
      <c r="BQ49" s="17">
        <v>-16.899999999999999</v>
      </c>
      <c r="BR49" s="17">
        <v>-20.5</v>
      </c>
      <c r="BS49" s="17">
        <v>-4.7</v>
      </c>
      <c r="BT49" s="17">
        <v>-2.9</v>
      </c>
      <c r="BU49" s="17"/>
      <c r="BV49" s="17"/>
      <c r="BW49" s="17"/>
      <c r="BX49" s="17"/>
      <c r="BY49" s="17">
        <v>0</v>
      </c>
      <c r="BZ49" s="17"/>
      <c r="CA49" s="17"/>
      <c r="CB49" s="17">
        <v>28.6</v>
      </c>
      <c r="CC49" s="17">
        <v>19.399999999999999</v>
      </c>
      <c r="CD49" s="17">
        <v>-0.2</v>
      </c>
      <c r="CE49" s="17">
        <v>-5.5</v>
      </c>
      <c r="CF49" s="17">
        <v>0</v>
      </c>
      <c r="CG49" s="17"/>
      <c r="CH49" s="17"/>
      <c r="CI49" s="17"/>
      <c r="CJ49" s="17">
        <v>13.1</v>
      </c>
      <c r="CK49" s="17">
        <v>10.5</v>
      </c>
      <c r="CL49" s="17">
        <v>-12.3</v>
      </c>
      <c r="CM49" s="17"/>
      <c r="CN49" s="17"/>
      <c r="CO49" s="17"/>
      <c r="CP49" s="17">
        <v>19.8</v>
      </c>
      <c r="CQ49" s="17"/>
      <c r="CR49" s="17">
        <v>-10.199999999999999</v>
      </c>
      <c r="CS49" s="17">
        <v>-16.600000000000001</v>
      </c>
      <c r="CT49" s="17">
        <v>-0.7</v>
      </c>
      <c r="CU49" s="17"/>
      <c r="CV49" s="17">
        <v>0.3</v>
      </c>
      <c r="CW49" s="17"/>
      <c r="CX49" s="17">
        <v>-9.4</v>
      </c>
      <c r="CY49" s="17">
        <v>0</v>
      </c>
      <c r="CZ49" s="17">
        <v>-4.4000000000000004</v>
      </c>
      <c r="DA49" s="17"/>
      <c r="DB49" s="17">
        <v>0.1</v>
      </c>
      <c r="DC49" s="17"/>
      <c r="DD49" s="17">
        <v>-0.8</v>
      </c>
      <c r="DE49" s="17">
        <v>-0.2</v>
      </c>
      <c r="DF49" s="17"/>
      <c r="DG49" s="17">
        <v>0.1</v>
      </c>
      <c r="DH49" s="17">
        <v>1.4</v>
      </c>
      <c r="DI49" s="17">
        <v>0.1</v>
      </c>
      <c r="DJ49" s="17">
        <v>-0.2</v>
      </c>
      <c r="DK49" s="17">
        <v>0.3</v>
      </c>
      <c r="DL49" s="17">
        <v>0.4</v>
      </c>
      <c r="DM49" s="17"/>
      <c r="DN49" s="17">
        <v>0</v>
      </c>
      <c r="DO49" s="17">
        <v>0</v>
      </c>
      <c r="DP49" s="17">
        <v>0.7</v>
      </c>
      <c r="DQ49" s="17">
        <v>-11</v>
      </c>
      <c r="DR49" s="17">
        <v>0.2</v>
      </c>
      <c r="DS49" s="17">
        <v>0.3</v>
      </c>
      <c r="DT49" s="17">
        <v>0.5</v>
      </c>
      <c r="DU49" s="17">
        <v>0.5</v>
      </c>
      <c r="DV49" s="17"/>
      <c r="DW49" s="17"/>
      <c r="DX49" s="17">
        <v>-1.5</v>
      </c>
      <c r="DY49" s="17">
        <v>0.5</v>
      </c>
      <c r="DZ49" s="17">
        <v>1</v>
      </c>
      <c r="EA49" s="17">
        <v>1.5</v>
      </c>
      <c r="EB49" s="17">
        <v>0.7</v>
      </c>
      <c r="EC49" s="17">
        <v>1.6</v>
      </c>
      <c r="ED49" s="17">
        <v>0</v>
      </c>
      <c r="EE49" s="17">
        <v>0</v>
      </c>
      <c r="EF49" s="17">
        <v>-6.8</v>
      </c>
      <c r="EG49" s="17">
        <v>-7.3</v>
      </c>
      <c r="EH49" s="17">
        <v>-0.8</v>
      </c>
      <c r="EI49" s="17">
        <v>-0.3</v>
      </c>
      <c r="EJ49" s="17">
        <v>0</v>
      </c>
      <c r="EK49" s="17">
        <v>1.4</v>
      </c>
      <c r="EL49" s="17">
        <v>-0.2</v>
      </c>
      <c r="EM49" s="17">
        <v>1.9</v>
      </c>
      <c r="EN49" s="17">
        <v>0.2</v>
      </c>
      <c r="EO49" s="17">
        <v>0.2</v>
      </c>
      <c r="EP49" s="17">
        <v>0.2</v>
      </c>
      <c r="EQ49" s="17">
        <v>-5.3</v>
      </c>
      <c r="ER49" s="17">
        <v>0</v>
      </c>
      <c r="ES49" s="17">
        <v>0</v>
      </c>
      <c r="ET49" s="17">
        <v>0</v>
      </c>
      <c r="EU49" s="17">
        <v>-0.2</v>
      </c>
      <c r="EV49" s="17">
        <v>-11.6</v>
      </c>
      <c r="EW49" s="17">
        <v>0</v>
      </c>
      <c r="EX49" s="17">
        <v>0</v>
      </c>
      <c r="EY49" s="17">
        <v>1.8</v>
      </c>
      <c r="EZ49" s="17">
        <v>0.6</v>
      </c>
      <c r="FA49" s="17">
        <v>0.4</v>
      </c>
      <c r="FB49" s="17">
        <v>0.5</v>
      </c>
      <c r="FC49" s="17">
        <v>0</v>
      </c>
      <c r="FD49" s="17">
        <v>0.8</v>
      </c>
      <c r="FE49" s="17">
        <v>0.4</v>
      </c>
      <c r="FF49" s="17">
        <v>1.8</v>
      </c>
      <c r="FG49" s="17">
        <v>13.8</v>
      </c>
      <c r="FH49" s="17">
        <v>0</v>
      </c>
      <c r="FI49" s="17">
        <v>1</v>
      </c>
      <c r="FJ49" s="17"/>
      <c r="FK49" s="17">
        <v>3.03</v>
      </c>
      <c r="FL49" s="17">
        <v>4.09</v>
      </c>
      <c r="FM49" s="17">
        <v>12.7</v>
      </c>
      <c r="FN49" s="17">
        <v>-36.380000000000003</v>
      </c>
      <c r="FO49" s="15"/>
      <c r="FP49" s="17">
        <v>2.9519500000000001</v>
      </c>
      <c r="FQ49" s="17">
        <v>-0.24399999999999999</v>
      </c>
      <c r="FR49" s="17">
        <v>1.7769999999999999</v>
      </c>
      <c r="FS49" s="17">
        <v>1.2</v>
      </c>
      <c r="FT49" s="17">
        <v>0.36109999999999998</v>
      </c>
      <c r="FU49" s="17">
        <v>0.29682999999999998</v>
      </c>
      <c r="FV49" s="17">
        <v>0.7</v>
      </c>
      <c r="FW49" s="17">
        <v>1</v>
      </c>
      <c r="FX49" s="17">
        <v>8.0428800000000003</v>
      </c>
    </row>
    <row r="50" spans="1:180" ht="24" customHeight="1" x14ac:dyDescent="0.3">
      <c r="A50" s="18" t="s">
        <v>42</v>
      </c>
      <c r="B50" s="18" t="s">
        <v>658</v>
      </c>
      <c r="C50" s="19">
        <v>41.8</v>
      </c>
      <c r="D50" s="19">
        <v>1.2</v>
      </c>
      <c r="E50" s="19">
        <v>-8.1</v>
      </c>
      <c r="F50" s="19"/>
      <c r="G50" s="19"/>
      <c r="H50" s="19">
        <v>-1.4</v>
      </c>
      <c r="I50" s="19">
        <v>25.2</v>
      </c>
      <c r="J50" s="19"/>
      <c r="K50" s="19"/>
      <c r="L50" s="19"/>
      <c r="M50" s="19">
        <v>0</v>
      </c>
      <c r="N50" s="19">
        <v>0</v>
      </c>
      <c r="O50" s="19"/>
      <c r="P50" s="19">
        <v>0</v>
      </c>
      <c r="Q50" s="19"/>
      <c r="R50" s="19">
        <v>31.3</v>
      </c>
      <c r="S50" s="19">
        <v>-0.1</v>
      </c>
      <c r="T50" s="19"/>
      <c r="U50" s="19"/>
      <c r="V50" s="19"/>
      <c r="W50" s="19"/>
      <c r="X50" s="19">
        <v>7.6</v>
      </c>
      <c r="Y50" s="19">
        <v>0.8</v>
      </c>
      <c r="Z50" s="19">
        <v>0.9</v>
      </c>
      <c r="AA50" s="19">
        <v>2.6</v>
      </c>
      <c r="AB50" s="19">
        <v>-3.4</v>
      </c>
      <c r="AC50" s="19">
        <v>2.9</v>
      </c>
      <c r="AD50" s="19">
        <v>16.399999999999999</v>
      </c>
      <c r="AE50" s="19"/>
      <c r="AF50" s="19"/>
      <c r="AG50" s="19"/>
      <c r="AH50" s="19"/>
      <c r="AI50" s="19">
        <v>19.899999999999999</v>
      </c>
      <c r="AJ50" s="19">
        <v>4</v>
      </c>
      <c r="AK50" s="19"/>
      <c r="AL50" s="19"/>
      <c r="AM50" s="19"/>
      <c r="AN50" s="19">
        <v>-1.3</v>
      </c>
      <c r="AO50" s="19">
        <v>-26.1</v>
      </c>
      <c r="AP50" s="19">
        <v>3.6</v>
      </c>
      <c r="AQ50" s="19">
        <v>7.6</v>
      </c>
      <c r="AR50" s="19">
        <v>-1</v>
      </c>
      <c r="AS50" s="19">
        <v>-1.5</v>
      </c>
      <c r="AT50" s="19">
        <v>2.1</v>
      </c>
      <c r="AU50" s="19">
        <v>1.8</v>
      </c>
      <c r="AV50" s="19">
        <v>-7.7</v>
      </c>
      <c r="AW50" s="19">
        <v>-15.7</v>
      </c>
      <c r="AX50" s="19">
        <v>-29.4</v>
      </c>
      <c r="AY50" s="19">
        <v>-2.9</v>
      </c>
      <c r="AZ50" s="19">
        <v>0.5</v>
      </c>
      <c r="BA50" s="19">
        <v>-0.8</v>
      </c>
      <c r="BB50" s="19">
        <v>0.9</v>
      </c>
      <c r="BC50" s="19">
        <v>0.2</v>
      </c>
      <c r="BD50" s="19">
        <v>-8.6</v>
      </c>
      <c r="BE50" s="19"/>
      <c r="BF50" s="19"/>
      <c r="BG50" s="19">
        <v>-1</v>
      </c>
      <c r="BH50" s="19"/>
      <c r="BI50" s="19"/>
      <c r="BJ50" s="19">
        <v>1.6</v>
      </c>
      <c r="BK50" s="19"/>
      <c r="BL50" s="19"/>
      <c r="BM50" s="19"/>
      <c r="BN50" s="19">
        <v>3.6</v>
      </c>
      <c r="BO50" s="19">
        <v>-29.8</v>
      </c>
      <c r="BP50" s="19">
        <v>-38.9</v>
      </c>
      <c r="BQ50" s="19">
        <v>-16.100000000000001</v>
      </c>
      <c r="BR50" s="19">
        <v>-20</v>
      </c>
      <c r="BS50" s="19">
        <v>-4.2</v>
      </c>
      <c r="BT50" s="19">
        <v>-2.8</v>
      </c>
      <c r="BU50" s="19"/>
      <c r="BV50" s="19"/>
      <c r="BW50" s="19"/>
      <c r="BX50" s="19"/>
      <c r="BY50" s="19">
        <v>0</v>
      </c>
      <c r="BZ50" s="19"/>
      <c r="CA50" s="19"/>
      <c r="CB50" s="19">
        <v>29.5</v>
      </c>
      <c r="CC50" s="19">
        <v>20.5</v>
      </c>
      <c r="CD50" s="19">
        <v>0.3</v>
      </c>
      <c r="CE50" s="19">
        <v>-5.4</v>
      </c>
      <c r="CF50" s="19">
        <v>0</v>
      </c>
      <c r="CG50" s="19"/>
      <c r="CH50" s="19"/>
      <c r="CI50" s="19"/>
      <c r="CJ50" s="19">
        <v>14</v>
      </c>
      <c r="CK50" s="19">
        <v>11.6</v>
      </c>
      <c r="CL50" s="19">
        <v>-10.8</v>
      </c>
      <c r="CM50" s="19"/>
      <c r="CN50" s="19"/>
      <c r="CO50" s="19"/>
      <c r="CP50" s="19">
        <v>22.7</v>
      </c>
      <c r="CQ50" s="19"/>
      <c r="CR50" s="19">
        <v>-9.3000000000000007</v>
      </c>
      <c r="CS50" s="19">
        <v>-15.7</v>
      </c>
      <c r="CT50" s="19">
        <v>-0.5</v>
      </c>
      <c r="CU50" s="19"/>
      <c r="CV50" s="19">
        <v>0.3</v>
      </c>
      <c r="CW50" s="19"/>
      <c r="CX50" s="19">
        <v>-7.5</v>
      </c>
      <c r="CY50" s="19">
        <v>0</v>
      </c>
      <c r="CZ50" s="19">
        <v>-4.4000000000000004</v>
      </c>
      <c r="DA50" s="19"/>
      <c r="DB50" s="19">
        <v>0</v>
      </c>
      <c r="DC50" s="19"/>
      <c r="DD50" s="19">
        <v>-0.8</v>
      </c>
      <c r="DE50" s="19">
        <v>0</v>
      </c>
      <c r="DF50" s="19"/>
      <c r="DG50" s="19">
        <v>0.1</v>
      </c>
      <c r="DH50" s="19">
        <v>1.4</v>
      </c>
      <c r="DI50" s="19">
        <v>0.2</v>
      </c>
      <c r="DJ50" s="19">
        <v>-0.7</v>
      </c>
      <c r="DK50" s="19">
        <v>0.2</v>
      </c>
      <c r="DL50" s="19">
        <v>0.4</v>
      </c>
      <c r="DM50" s="19"/>
      <c r="DN50" s="19">
        <v>0</v>
      </c>
      <c r="DO50" s="19">
        <v>0</v>
      </c>
      <c r="DP50" s="19">
        <v>1</v>
      </c>
      <c r="DQ50" s="19">
        <v>-10.5</v>
      </c>
      <c r="DR50" s="19">
        <v>0</v>
      </c>
      <c r="DS50" s="19">
        <v>0.2</v>
      </c>
      <c r="DT50" s="19">
        <v>0.5</v>
      </c>
      <c r="DU50" s="19">
        <v>0.5</v>
      </c>
      <c r="DV50" s="19"/>
      <c r="DW50" s="19"/>
      <c r="DX50" s="19">
        <v>-1.5</v>
      </c>
      <c r="DY50" s="19">
        <v>0.3</v>
      </c>
      <c r="DZ50" s="19">
        <v>1</v>
      </c>
      <c r="EA50" s="19">
        <v>1.6</v>
      </c>
      <c r="EB50" s="19">
        <v>0.9</v>
      </c>
      <c r="EC50" s="19">
        <v>0</v>
      </c>
      <c r="ED50" s="19">
        <v>0</v>
      </c>
      <c r="EE50" s="19">
        <v>0</v>
      </c>
      <c r="EF50" s="19">
        <v>-6.3</v>
      </c>
      <c r="EG50" s="19">
        <v>-6.9</v>
      </c>
      <c r="EH50" s="19">
        <v>-0.8</v>
      </c>
      <c r="EI50" s="19">
        <v>-0.4</v>
      </c>
      <c r="EJ50" s="19">
        <v>0</v>
      </c>
      <c r="EK50" s="19">
        <v>1.4</v>
      </c>
      <c r="EL50" s="19">
        <v>-0.2</v>
      </c>
      <c r="EM50" s="19">
        <v>1.9</v>
      </c>
      <c r="EN50" s="19">
        <v>0.2</v>
      </c>
      <c r="EO50" s="19">
        <v>0.2</v>
      </c>
      <c r="EP50" s="19">
        <v>0.2</v>
      </c>
      <c r="EQ50" s="19">
        <v>-5.0999999999999996</v>
      </c>
      <c r="ER50" s="19">
        <v>0</v>
      </c>
      <c r="ES50" s="19">
        <v>0</v>
      </c>
      <c r="ET50" s="19">
        <v>0</v>
      </c>
      <c r="EU50" s="19">
        <v>-0.2</v>
      </c>
      <c r="EV50" s="19">
        <v>-12.1</v>
      </c>
      <c r="EW50" s="19">
        <v>0</v>
      </c>
      <c r="EX50" s="19">
        <v>0</v>
      </c>
      <c r="EY50" s="19">
        <v>1.8</v>
      </c>
      <c r="EZ50" s="19">
        <v>0.6</v>
      </c>
      <c r="FA50" s="19">
        <v>0.4</v>
      </c>
      <c r="FB50" s="19">
        <v>0.5</v>
      </c>
      <c r="FC50" s="19">
        <v>0</v>
      </c>
      <c r="FD50" s="19">
        <v>0.8</v>
      </c>
      <c r="FE50" s="19">
        <v>0.5</v>
      </c>
      <c r="FF50" s="19">
        <v>2</v>
      </c>
      <c r="FG50" s="19">
        <v>13.4</v>
      </c>
      <c r="FH50" s="19">
        <v>0.5</v>
      </c>
      <c r="FI50" s="19">
        <v>0.5</v>
      </c>
      <c r="FJ50" s="19"/>
      <c r="FK50" s="19">
        <v>2.72</v>
      </c>
      <c r="FL50" s="19">
        <v>4.05</v>
      </c>
      <c r="FM50" s="19">
        <v>11.49</v>
      </c>
      <c r="FN50" s="19">
        <v>6.96</v>
      </c>
      <c r="FO50" s="15"/>
      <c r="FP50" s="19">
        <v>2.9670399999999999</v>
      </c>
      <c r="FQ50" s="19">
        <v>-0.25700000000000001</v>
      </c>
      <c r="FR50" s="19">
        <v>1.8580000000000001</v>
      </c>
      <c r="FS50" s="19">
        <v>1.2</v>
      </c>
      <c r="FT50" s="19">
        <v>0.36570999999999998</v>
      </c>
      <c r="FU50" s="19">
        <v>0.28516999999999998</v>
      </c>
      <c r="FV50" s="19">
        <v>0.6</v>
      </c>
      <c r="FW50" s="19">
        <v>0.9</v>
      </c>
      <c r="FX50" s="19">
        <v>7.91892</v>
      </c>
    </row>
    <row r="51" spans="1:180" ht="24" customHeight="1" x14ac:dyDescent="0.3">
      <c r="A51" s="13" t="s">
        <v>42</v>
      </c>
      <c r="B51" s="13" t="s">
        <v>659</v>
      </c>
      <c r="C51" s="14">
        <v>45.1</v>
      </c>
      <c r="D51" s="14">
        <v>31.3</v>
      </c>
      <c r="E51" s="14">
        <v>-2.7</v>
      </c>
      <c r="F51" s="14"/>
      <c r="G51" s="14"/>
      <c r="H51" s="14">
        <v>0.5</v>
      </c>
      <c r="I51" s="14">
        <v>20.5</v>
      </c>
      <c r="J51" s="14"/>
      <c r="K51" s="14"/>
      <c r="L51" s="14"/>
      <c r="M51" s="14">
        <v>0</v>
      </c>
      <c r="N51" s="14">
        <v>0</v>
      </c>
      <c r="O51" s="14"/>
      <c r="P51" s="14">
        <v>0</v>
      </c>
      <c r="Q51" s="14"/>
      <c r="R51" s="14">
        <v>74.2</v>
      </c>
      <c r="S51" s="14">
        <v>0</v>
      </c>
      <c r="T51" s="14"/>
      <c r="U51" s="14"/>
      <c r="V51" s="14"/>
      <c r="W51" s="14"/>
      <c r="X51" s="14">
        <v>13.1</v>
      </c>
      <c r="Y51" s="14">
        <v>1.2</v>
      </c>
      <c r="Z51" s="14">
        <v>1.2</v>
      </c>
      <c r="AA51" s="14">
        <v>3</v>
      </c>
      <c r="AB51" s="14">
        <v>-3.4</v>
      </c>
      <c r="AC51" s="14">
        <v>3</v>
      </c>
      <c r="AD51" s="14">
        <v>18.7</v>
      </c>
      <c r="AE51" s="14"/>
      <c r="AF51" s="14"/>
      <c r="AG51" s="14"/>
      <c r="AH51" s="14"/>
      <c r="AI51" s="14">
        <v>20.9</v>
      </c>
      <c r="AJ51" s="14">
        <v>13.2</v>
      </c>
      <c r="AK51" s="14"/>
      <c r="AL51" s="14"/>
      <c r="AM51" s="14"/>
      <c r="AN51" s="14">
        <v>-1.4</v>
      </c>
      <c r="AO51" s="14">
        <v>-23.6</v>
      </c>
      <c r="AP51" s="14">
        <v>3.5</v>
      </c>
      <c r="AQ51" s="14">
        <v>7.7</v>
      </c>
      <c r="AR51" s="14">
        <v>-1.2</v>
      </c>
      <c r="AS51" s="14">
        <v>-0.5</v>
      </c>
      <c r="AT51" s="14">
        <v>2.1</v>
      </c>
      <c r="AU51" s="14">
        <v>1.8</v>
      </c>
      <c r="AV51" s="14">
        <v>18.8</v>
      </c>
      <c r="AW51" s="14">
        <v>-29.2</v>
      </c>
      <c r="AX51" s="14">
        <v>-34.9</v>
      </c>
      <c r="AY51" s="14">
        <v>-1.2</v>
      </c>
      <c r="AZ51" s="14">
        <v>6.2</v>
      </c>
      <c r="BA51" s="14">
        <v>-0.1</v>
      </c>
      <c r="BB51" s="14">
        <v>1</v>
      </c>
      <c r="BC51" s="14">
        <v>0.2</v>
      </c>
      <c r="BD51" s="14">
        <v>-7.5</v>
      </c>
      <c r="BE51" s="14"/>
      <c r="BF51" s="14"/>
      <c r="BG51" s="14">
        <v>0.3</v>
      </c>
      <c r="BH51" s="14"/>
      <c r="BI51" s="14"/>
      <c r="BJ51" s="14">
        <v>2.1</v>
      </c>
      <c r="BK51" s="14"/>
      <c r="BL51" s="14"/>
      <c r="BM51" s="14"/>
      <c r="BN51" s="14">
        <v>6.7</v>
      </c>
      <c r="BO51" s="14">
        <v>-25.5</v>
      </c>
      <c r="BP51" s="14">
        <v>-35.6</v>
      </c>
      <c r="BQ51" s="14">
        <v>-12.3</v>
      </c>
      <c r="BR51" s="14">
        <v>-15.4</v>
      </c>
      <c r="BS51" s="14">
        <v>-2.6</v>
      </c>
      <c r="BT51" s="14">
        <v>-2.1</v>
      </c>
      <c r="BU51" s="14"/>
      <c r="BV51" s="14"/>
      <c r="BW51" s="14"/>
      <c r="BX51" s="14"/>
      <c r="BY51" s="14">
        <v>0</v>
      </c>
      <c r="BZ51" s="14"/>
      <c r="CA51" s="14"/>
      <c r="CB51" s="14">
        <v>40.1</v>
      </c>
      <c r="CC51" s="14">
        <v>20.399999999999999</v>
      </c>
      <c r="CD51" s="14">
        <v>0.1</v>
      </c>
      <c r="CE51" s="14">
        <v>-5.6</v>
      </c>
      <c r="CF51" s="14">
        <v>-0.2</v>
      </c>
      <c r="CG51" s="14"/>
      <c r="CH51" s="14"/>
      <c r="CI51" s="14"/>
      <c r="CJ51" s="14">
        <v>15.2</v>
      </c>
      <c r="CK51" s="14">
        <v>12.5</v>
      </c>
      <c r="CL51" s="14">
        <v>-8.1</v>
      </c>
      <c r="CM51" s="14"/>
      <c r="CN51" s="14"/>
      <c r="CO51" s="14"/>
      <c r="CP51" s="14">
        <v>0</v>
      </c>
      <c r="CQ51" s="14"/>
      <c r="CR51" s="14">
        <v>-6.4</v>
      </c>
      <c r="CS51" s="14">
        <v>-14</v>
      </c>
      <c r="CT51" s="14">
        <v>-0.7</v>
      </c>
      <c r="CU51" s="14"/>
      <c r="CV51" s="14">
        <v>0.3</v>
      </c>
      <c r="CW51" s="14"/>
      <c r="CX51" s="14">
        <v>-3</v>
      </c>
      <c r="CY51" s="14">
        <v>0</v>
      </c>
      <c r="CZ51" s="14">
        <v>-4.5999999999999996</v>
      </c>
      <c r="DA51" s="14"/>
      <c r="DB51" s="14">
        <v>-0.1</v>
      </c>
      <c r="DC51" s="14"/>
      <c r="DD51" s="14">
        <v>-0.8</v>
      </c>
      <c r="DE51" s="14">
        <v>0</v>
      </c>
      <c r="DF51" s="14"/>
      <c r="DG51" s="14">
        <v>0.1</v>
      </c>
      <c r="DH51" s="14">
        <v>1.3</v>
      </c>
      <c r="DI51" s="14">
        <v>0.2</v>
      </c>
      <c r="DJ51" s="14">
        <v>1.1000000000000001</v>
      </c>
      <c r="DK51" s="14">
        <v>0.3</v>
      </c>
      <c r="DL51" s="14">
        <v>0.3</v>
      </c>
      <c r="DM51" s="14"/>
      <c r="DN51" s="14">
        <v>0</v>
      </c>
      <c r="DO51" s="14">
        <v>0</v>
      </c>
      <c r="DP51" s="14">
        <v>1.9</v>
      </c>
      <c r="DQ51" s="14">
        <v>-7.9</v>
      </c>
      <c r="DR51" s="14">
        <v>0</v>
      </c>
      <c r="DS51" s="14">
        <v>0</v>
      </c>
      <c r="DT51" s="14">
        <v>0.5</v>
      </c>
      <c r="DU51" s="14">
        <v>0.5</v>
      </c>
      <c r="DV51" s="14"/>
      <c r="DW51" s="14"/>
      <c r="DX51" s="14">
        <v>-1.4</v>
      </c>
      <c r="DY51" s="14">
        <v>0.2</v>
      </c>
      <c r="DZ51" s="14">
        <v>1</v>
      </c>
      <c r="EA51" s="14">
        <v>1.5</v>
      </c>
      <c r="EB51" s="14">
        <v>0.7</v>
      </c>
      <c r="EC51" s="14">
        <v>0</v>
      </c>
      <c r="ED51" s="14">
        <v>0</v>
      </c>
      <c r="EE51" s="14">
        <v>0</v>
      </c>
      <c r="EF51" s="14">
        <v>-4.7</v>
      </c>
      <c r="EG51" s="14">
        <v>-5.3</v>
      </c>
      <c r="EH51" s="14">
        <v>-0.4</v>
      </c>
      <c r="EI51" s="14">
        <v>-0.2</v>
      </c>
      <c r="EJ51" s="14">
        <v>0</v>
      </c>
      <c r="EK51" s="14">
        <v>1.4</v>
      </c>
      <c r="EL51" s="14">
        <v>-0.2</v>
      </c>
      <c r="EM51" s="14">
        <v>1.8</v>
      </c>
      <c r="EN51" s="14">
        <v>0.2</v>
      </c>
      <c r="EO51" s="14">
        <v>0.2</v>
      </c>
      <c r="EP51" s="14">
        <v>0.2</v>
      </c>
      <c r="EQ51" s="14">
        <v>-5.0999999999999996</v>
      </c>
      <c r="ER51" s="14">
        <v>0</v>
      </c>
      <c r="ES51" s="14">
        <v>0</v>
      </c>
      <c r="ET51" s="14">
        <v>0</v>
      </c>
      <c r="EU51" s="14">
        <v>-0.2</v>
      </c>
      <c r="EV51" s="14">
        <v>-10</v>
      </c>
      <c r="EW51" s="14">
        <v>0</v>
      </c>
      <c r="EX51" s="14">
        <v>0</v>
      </c>
      <c r="EY51" s="14">
        <v>1.8</v>
      </c>
      <c r="EZ51" s="14">
        <v>0.6</v>
      </c>
      <c r="FA51" s="14">
        <v>0.4</v>
      </c>
      <c r="FB51" s="14">
        <v>0.5</v>
      </c>
      <c r="FC51" s="14">
        <v>0</v>
      </c>
      <c r="FD51" s="14">
        <v>0.8</v>
      </c>
      <c r="FE51" s="14">
        <v>0.4</v>
      </c>
      <c r="FF51" s="14">
        <v>2</v>
      </c>
      <c r="FG51" s="14">
        <v>13.3</v>
      </c>
      <c r="FH51" s="14">
        <v>0.4</v>
      </c>
      <c r="FI51" s="14">
        <v>0.7</v>
      </c>
      <c r="FJ51" s="14"/>
      <c r="FK51" s="14">
        <v>2.88</v>
      </c>
      <c r="FL51" s="14">
        <v>4</v>
      </c>
      <c r="FM51" s="14">
        <v>12.32</v>
      </c>
      <c r="FN51" s="14">
        <v>160.30000000000001</v>
      </c>
      <c r="FO51" s="15"/>
      <c r="FP51" s="14">
        <v>2.9048799999999999</v>
      </c>
      <c r="FQ51" s="14">
        <v>-0.438</v>
      </c>
      <c r="FR51" s="14">
        <v>1.8580000000000001</v>
      </c>
      <c r="FS51" s="14">
        <v>1.2</v>
      </c>
      <c r="FT51" s="14">
        <v>0.35615999999999998</v>
      </c>
      <c r="FU51" s="14">
        <v>0.28220000000000001</v>
      </c>
      <c r="FV51" s="14">
        <v>0.5</v>
      </c>
      <c r="FW51" s="14">
        <v>1</v>
      </c>
      <c r="FX51" s="14">
        <v>7.6632400000000001</v>
      </c>
    </row>
    <row r="52" spans="1:180" ht="24" customHeight="1" x14ac:dyDescent="0.3">
      <c r="A52" s="16" t="s">
        <v>42</v>
      </c>
      <c r="B52" s="16" t="s">
        <v>660</v>
      </c>
      <c r="C52" s="17">
        <v>44.9</v>
      </c>
      <c r="D52" s="17">
        <v>25</v>
      </c>
      <c r="E52" s="17">
        <v>-3.6</v>
      </c>
      <c r="F52" s="17"/>
      <c r="G52" s="17"/>
      <c r="H52" s="17">
        <v>-2.1</v>
      </c>
      <c r="I52" s="17">
        <v>11</v>
      </c>
      <c r="J52" s="17"/>
      <c r="K52" s="17"/>
      <c r="L52" s="17"/>
      <c r="M52" s="17">
        <v>0</v>
      </c>
      <c r="N52" s="17">
        <v>4.4000000000000004</v>
      </c>
      <c r="O52" s="17"/>
      <c r="P52" s="17">
        <v>0</v>
      </c>
      <c r="Q52" s="17"/>
      <c r="R52" s="17">
        <v>71.8</v>
      </c>
      <c r="S52" s="17">
        <v>0.1</v>
      </c>
      <c r="T52" s="17"/>
      <c r="U52" s="17"/>
      <c r="V52" s="17"/>
      <c r="W52" s="17"/>
      <c r="X52" s="17">
        <v>11.3</v>
      </c>
      <c r="Y52" s="17">
        <v>1.2</v>
      </c>
      <c r="Z52" s="17">
        <v>1.2</v>
      </c>
      <c r="AA52" s="17">
        <v>2.9</v>
      </c>
      <c r="AB52" s="17">
        <v>-3.4</v>
      </c>
      <c r="AC52" s="17">
        <v>2.9</v>
      </c>
      <c r="AD52" s="17">
        <v>17.899999999999999</v>
      </c>
      <c r="AE52" s="17"/>
      <c r="AF52" s="17"/>
      <c r="AG52" s="17"/>
      <c r="AH52" s="17"/>
      <c r="AI52" s="17">
        <v>20.9</v>
      </c>
      <c r="AJ52" s="17">
        <v>12.4</v>
      </c>
      <c r="AK52" s="17"/>
      <c r="AL52" s="17"/>
      <c r="AM52" s="17"/>
      <c r="AN52" s="17">
        <v>-1.4</v>
      </c>
      <c r="AO52" s="17">
        <v>-18.2</v>
      </c>
      <c r="AP52" s="17">
        <v>3.5</v>
      </c>
      <c r="AQ52" s="17">
        <v>7.9</v>
      </c>
      <c r="AR52" s="17">
        <v>-1.1000000000000001</v>
      </c>
      <c r="AS52" s="17">
        <v>-0.4</v>
      </c>
      <c r="AT52" s="17">
        <v>2.1</v>
      </c>
      <c r="AU52" s="17">
        <v>1</v>
      </c>
      <c r="AV52" s="17">
        <v>16.399999999999999</v>
      </c>
      <c r="AW52" s="17">
        <v>-31.7</v>
      </c>
      <c r="AX52" s="17">
        <v>-37.4</v>
      </c>
      <c r="AY52" s="17">
        <v>-1.1000000000000001</v>
      </c>
      <c r="AZ52" s="17">
        <v>5.4</v>
      </c>
      <c r="BA52" s="17">
        <v>-0.2</v>
      </c>
      <c r="BB52" s="17">
        <v>0.9</v>
      </c>
      <c r="BC52" s="17">
        <v>0.1</v>
      </c>
      <c r="BD52" s="17">
        <v>-6</v>
      </c>
      <c r="BE52" s="17"/>
      <c r="BF52" s="17"/>
      <c r="BG52" s="17">
        <v>-1</v>
      </c>
      <c r="BH52" s="17"/>
      <c r="BI52" s="17"/>
      <c r="BJ52" s="17">
        <v>1.6</v>
      </c>
      <c r="BK52" s="17"/>
      <c r="BL52" s="17"/>
      <c r="BM52" s="17"/>
      <c r="BN52" s="17">
        <v>5.0999999999999996</v>
      </c>
      <c r="BO52" s="17">
        <v>-27.4</v>
      </c>
      <c r="BP52" s="17">
        <v>-36.799999999999997</v>
      </c>
      <c r="BQ52" s="17">
        <v>-13.7</v>
      </c>
      <c r="BR52" s="17">
        <v>-17.399999999999999</v>
      </c>
      <c r="BS52" s="17">
        <v>-3.1</v>
      </c>
      <c r="BT52" s="17">
        <v>-2.2999999999999998</v>
      </c>
      <c r="BU52" s="17"/>
      <c r="BV52" s="17"/>
      <c r="BW52" s="17"/>
      <c r="BX52" s="17"/>
      <c r="BY52" s="17">
        <v>0</v>
      </c>
      <c r="BZ52" s="17"/>
      <c r="CA52" s="17"/>
      <c r="CB52" s="17">
        <v>40</v>
      </c>
      <c r="CC52" s="17">
        <v>20.5</v>
      </c>
      <c r="CD52" s="17">
        <v>-0.2</v>
      </c>
      <c r="CE52" s="17">
        <v>-5.4</v>
      </c>
      <c r="CF52" s="17">
        <v>0</v>
      </c>
      <c r="CG52" s="17"/>
      <c r="CH52" s="17"/>
      <c r="CI52" s="17"/>
      <c r="CJ52" s="17">
        <v>12.5</v>
      </c>
      <c r="CK52" s="17">
        <v>10.1</v>
      </c>
      <c r="CL52" s="17">
        <v>-12.6</v>
      </c>
      <c r="CM52" s="17"/>
      <c r="CN52" s="17"/>
      <c r="CO52" s="17"/>
      <c r="CP52" s="17">
        <v>0</v>
      </c>
      <c r="CQ52" s="17"/>
      <c r="CR52" s="17">
        <v>-5.3</v>
      </c>
      <c r="CS52" s="17">
        <v>-13.9</v>
      </c>
      <c r="CT52" s="17">
        <v>-0.6</v>
      </c>
      <c r="CU52" s="17"/>
      <c r="CV52" s="17">
        <v>0.3</v>
      </c>
      <c r="CW52" s="17"/>
      <c r="CX52" s="17">
        <v>-3.2</v>
      </c>
      <c r="CY52" s="17">
        <v>0</v>
      </c>
      <c r="CZ52" s="17">
        <v>-4.8</v>
      </c>
      <c r="DA52" s="17"/>
      <c r="DB52" s="17">
        <v>0</v>
      </c>
      <c r="DC52" s="17"/>
      <c r="DD52" s="17">
        <v>-0.9</v>
      </c>
      <c r="DE52" s="17">
        <v>0</v>
      </c>
      <c r="DF52" s="17"/>
      <c r="DG52" s="17">
        <v>0.1</v>
      </c>
      <c r="DH52" s="17">
        <v>1.4</v>
      </c>
      <c r="DI52" s="17">
        <v>0.1</v>
      </c>
      <c r="DJ52" s="17">
        <v>0.5</v>
      </c>
      <c r="DK52" s="17">
        <v>0.3</v>
      </c>
      <c r="DL52" s="17">
        <v>0.3</v>
      </c>
      <c r="DM52" s="17"/>
      <c r="DN52" s="17">
        <v>0</v>
      </c>
      <c r="DO52" s="17">
        <v>0</v>
      </c>
      <c r="DP52" s="17">
        <v>1.8</v>
      </c>
      <c r="DQ52" s="17">
        <v>-7.8</v>
      </c>
      <c r="DR52" s="17">
        <v>0</v>
      </c>
      <c r="DS52" s="17">
        <v>-0.2</v>
      </c>
      <c r="DT52" s="17">
        <v>0.4</v>
      </c>
      <c r="DU52" s="17">
        <v>0.5</v>
      </c>
      <c r="DV52" s="17"/>
      <c r="DW52" s="17"/>
      <c r="DX52" s="17">
        <v>-1.4</v>
      </c>
      <c r="DY52" s="17">
        <v>0</v>
      </c>
      <c r="DZ52" s="17">
        <v>1</v>
      </c>
      <c r="EA52" s="17">
        <v>1.5</v>
      </c>
      <c r="EB52" s="17">
        <v>0.5</v>
      </c>
      <c r="EC52" s="17">
        <v>0</v>
      </c>
      <c r="ED52" s="17">
        <v>0</v>
      </c>
      <c r="EE52" s="17">
        <v>0</v>
      </c>
      <c r="EF52" s="17">
        <v>-6.3</v>
      </c>
      <c r="EG52" s="17">
        <v>-5.3</v>
      </c>
      <c r="EH52" s="17">
        <v>-0.8</v>
      </c>
      <c r="EI52" s="17">
        <v>-0.6</v>
      </c>
      <c r="EJ52" s="17">
        <v>0</v>
      </c>
      <c r="EK52" s="17">
        <v>1.4</v>
      </c>
      <c r="EL52" s="17">
        <v>-0.2</v>
      </c>
      <c r="EM52" s="17">
        <v>1.8</v>
      </c>
      <c r="EN52" s="17">
        <v>0.2</v>
      </c>
      <c r="EO52" s="17">
        <v>0.2</v>
      </c>
      <c r="EP52" s="17">
        <v>0.2</v>
      </c>
      <c r="EQ52" s="17">
        <v>-5.5</v>
      </c>
      <c r="ER52" s="17">
        <v>0</v>
      </c>
      <c r="ES52" s="17">
        <v>0</v>
      </c>
      <c r="ET52" s="17">
        <v>0</v>
      </c>
      <c r="EU52" s="17">
        <v>-0.2</v>
      </c>
      <c r="EV52" s="17">
        <v>-10.8</v>
      </c>
      <c r="EW52" s="17">
        <v>0</v>
      </c>
      <c r="EX52" s="17">
        <v>0</v>
      </c>
      <c r="EY52" s="17">
        <v>1.8</v>
      </c>
      <c r="EZ52" s="17">
        <v>0.6</v>
      </c>
      <c r="FA52" s="17">
        <v>0.4</v>
      </c>
      <c r="FB52" s="17">
        <v>0.5</v>
      </c>
      <c r="FC52" s="17">
        <v>0</v>
      </c>
      <c r="FD52" s="17">
        <v>0.8</v>
      </c>
      <c r="FE52" s="17">
        <v>0.3</v>
      </c>
      <c r="FF52" s="17">
        <v>2</v>
      </c>
      <c r="FG52" s="17">
        <v>12.9</v>
      </c>
      <c r="FH52" s="17">
        <v>0.5</v>
      </c>
      <c r="FI52" s="17">
        <v>1</v>
      </c>
      <c r="FJ52" s="17"/>
      <c r="FK52" s="17">
        <v>2.65</v>
      </c>
      <c r="FL52" s="17">
        <v>3.91</v>
      </c>
      <c r="FM52" s="17">
        <v>10.76</v>
      </c>
      <c r="FN52" s="17">
        <v>111.32</v>
      </c>
      <c r="FO52" s="15"/>
      <c r="FP52" s="17">
        <v>2.7537699999999998</v>
      </c>
      <c r="FQ52" s="17">
        <v>-0.84</v>
      </c>
      <c r="FR52" s="17">
        <v>2.1044999999999998</v>
      </c>
      <c r="FS52" s="17">
        <v>1.2</v>
      </c>
      <c r="FT52" s="17">
        <v>0.35559000000000002</v>
      </c>
      <c r="FU52" s="17">
        <v>0.27556000000000003</v>
      </c>
      <c r="FV52" s="17">
        <v>0.4</v>
      </c>
      <c r="FW52" s="17">
        <v>1</v>
      </c>
      <c r="FX52" s="17">
        <v>7.2494199999999998</v>
      </c>
    </row>
    <row r="53" spans="1:180" ht="24" customHeight="1" x14ac:dyDescent="0.3">
      <c r="A53" s="16" t="s">
        <v>42</v>
      </c>
      <c r="B53" s="16" t="s">
        <v>661</v>
      </c>
      <c r="C53" s="17">
        <v>41.3</v>
      </c>
      <c r="D53" s="17">
        <v>1.6</v>
      </c>
      <c r="E53" s="17">
        <v>-9.4</v>
      </c>
      <c r="F53" s="17"/>
      <c r="G53" s="17"/>
      <c r="H53" s="17">
        <v>-2.9</v>
      </c>
      <c r="I53" s="17">
        <v>9.9</v>
      </c>
      <c r="J53" s="17"/>
      <c r="K53" s="17"/>
      <c r="L53" s="17"/>
      <c r="M53" s="17">
        <v>5.5</v>
      </c>
      <c r="N53" s="17">
        <v>8.5</v>
      </c>
      <c r="O53" s="17"/>
      <c r="P53" s="17">
        <v>0</v>
      </c>
      <c r="Q53" s="17"/>
      <c r="R53" s="17">
        <v>48.8</v>
      </c>
      <c r="S53" s="17">
        <v>0.1</v>
      </c>
      <c r="T53" s="17"/>
      <c r="U53" s="17"/>
      <c r="V53" s="17"/>
      <c r="W53" s="17"/>
      <c r="X53" s="17">
        <v>11</v>
      </c>
      <c r="Y53" s="17">
        <v>1.2</v>
      </c>
      <c r="Z53" s="17">
        <v>0.8</v>
      </c>
      <c r="AA53" s="17">
        <v>2.9</v>
      </c>
      <c r="AB53" s="17">
        <v>-3.4</v>
      </c>
      <c r="AC53" s="17">
        <v>2.8</v>
      </c>
      <c r="AD53" s="17">
        <v>16.600000000000001</v>
      </c>
      <c r="AE53" s="17"/>
      <c r="AF53" s="17"/>
      <c r="AG53" s="17"/>
      <c r="AH53" s="17"/>
      <c r="AI53" s="17">
        <v>20.6</v>
      </c>
      <c r="AJ53" s="17">
        <v>12.3</v>
      </c>
      <c r="AK53" s="17"/>
      <c r="AL53" s="17"/>
      <c r="AM53" s="17"/>
      <c r="AN53" s="17">
        <v>-1.6</v>
      </c>
      <c r="AO53" s="17">
        <v>-27.6</v>
      </c>
      <c r="AP53" s="17">
        <v>3.5</v>
      </c>
      <c r="AQ53" s="17">
        <v>8.3000000000000007</v>
      </c>
      <c r="AR53" s="17">
        <v>-1.3</v>
      </c>
      <c r="AS53" s="17">
        <v>-0.1</v>
      </c>
      <c r="AT53" s="17">
        <v>2.1</v>
      </c>
      <c r="AU53" s="17">
        <v>1.4</v>
      </c>
      <c r="AV53" s="17">
        <v>14.6</v>
      </c>
      <c r="AW53" s="17">
        <v>-33.299999999999997</v>
      </c>
      <c r="AX53" s="17">
        <v>-39</v>
      </c>
      <c r="AY53" s="17">
        <v>-2.9</v>
      </c>
      <c r="AZ53" s="17">
        <v>4.7</v>
      </c>
      <c r="BA53" s="17">
        <v>0.1</v>
      </c>
      <c r="BB53" s="17">
        <v>0.9</v>
      </c>
      <c r="BC53" s="17">
        <v>0.1</v>
      </c>
      <c r="BD53" s="17">
        <v>-5.6</v>
      </c>
      <c r="BE53" s="17"/>
      <c r="BF53" s="17"/>
      <c r="BG53" s="17">
        <v>-2.5</v>
      </c>
      <c r="BH53" s="17"/>
      <c r="BI53" s="17"/>
      <c r="BJ53" s="17">
        <v>1.4</v>
      </c>
      <c r="BK53" s="17"/>
      <c r="BL53" s="17"/>
      <c r="BM53" s="17"/>
      <c r="BN53" s="17">
        <v>3.8</v>
      </c>
      <c r="BO53" s="17">
        <v>-28</v>
      </c>
      <c r="BP53" s="17">
        <v>-37.6</v>
      </c>
      <c r="BQ53" s="17">
        <v>-14.4</v>
      </c>
      <c r="BR53" s="17">
        <v>-17.600000000000001</v>
      </c>
      <c r="BS53" s="17">
        <v>-3.3</v>
      </c>
      <c r="BT53" s="17">
        <v>-2.5</v>
      </c>
      <c r="BU53" s="17"/>
      <c r="BV53" s="17"/>
      <c r="BW53" s="17"/>
      <c r="BX53" s="17"/>
      <c r="BY53" s="17">
        <v>0</v>
      </c>
      <c r="BZ53" s="17"/>
      <c r="CA53" s="17"/>
      <c r="CB53" s="17">
        <v>39.1</v>
      </c>
      <c r="CC53" s="17">
        <v>20.2</v>
      </c>
      <c r="CD53" s="17">
        <v>-0.3</v>
      </c>
      <c r="CE53" s="17">
        <v>-5.6</v>
      </c>
      <c r="CF53" s="17">
        <v>-0.2</v>
      </c>
      <c r="CG53" s="17"/>
      <c r="CH53" s="17"/>
      <c r="CI53" s="17"/>
      <c r="CJ53" s="17">
        <v>11.2</v>
      </c>
      <c r="CK53" s="17">
        <v>8.6</v>
      </c>
      <c r="CL53" s="17">
        <v>-14.8</v>
      </c>
      <c r="CM53" s="17"/>
      <c r="CN53" s="17"/>
      <c r="CO53" s="17"/>
      <c r="CP53" s="17">
        <v>0</v>
      </c>
      <c r="CQ53" s="17"/>
      <c r="CR53" s="17">
        <v>-6.2</v>
      </c>
      <c r="CS53" s="17">
        <v>-14.5</v>
      </c>
      <c r="CT53" s="17">
        <v>-0.7</v>
      </c>
      <c r="CU53" s="17"/>
      <c r="CV53" s="17">
        <v>0.3</v>
      </c>
      <c r="CW53" s="17"/>
      <c r="CX53" s="17">
        <v>-5.8</v>
      </c>
      <c r="CY53" s="17">
        <v>0</v>
      </c>
      <c r="CZ53" s="17">
        <v>-5.0999999999999996</v>
      </c>
      <c r="DA53" s="17"/>
      <c r="DB53" s="17">
        <v>0.1</v>
      </c>
      <c r="DC53" s="17"/>
      <c r="DD53" s="17">
        <v>-0.9</v>
      </c>
      <c r="DE53" s="17">
        <v>0</v>
      </c>
      <c r="DF53" s="17"/>
      <c r="DG53" s="17">
        <v>0.1</v>
      </c>
      <c r="DH53" s="17">
        <v>1.4</v>
      </c>
      <c r="DI53" s="17">
        <v>0.2</v>
      </c>
      <c r="DJ53" s="17">
        <v>0.5</v>
      </c>
      <c r="DK53" s="17">
        <v>0.3</v>
      </c>
      <c r="DL53" s="17">
        <v>0.4</v>
      </c>
      <c r="DM53" s="17"/>
      <c r="DN53" s="17">
        <v>0</v>
      </c>
      <c r="DO53" s="17">
        <v>0</v>
      </c>
      <c r="DP53" s="17">
        <v>1.4</v>
      </c>
      <c r="DQ53" s="17">
        <v>-8.8000000000000007</v>
      </c>
      <c r="DR53" s="17">
        <v>0</v>
      </c>
      <c r="DS53" s="17">
        <v>0</v>
      </c>
      <c r="DT53" s="17">
        <v>0.5</v>
      </c>
      <c r="DU53" s="17">
        <v>0.5</v>
      </c>
      <c r="DV53" s="17"/>
      <c r="DW53" s="17"/>
      <c r="DX53" s="17">
        <v>-1.4</v>
      </c>
      <c r="DY53" s="17">
        <v>0.6</v>
      </c>
      <c r="DZ53" s="17">
        <v>1</v>
      </c>
      <c r="EA53" s="17">
        <v>1.4</v>
      </c>
      <c r="EB53" s="17">
        <v>0.5</v>
      </c>
      <c r="EC53" s="17">
        <v>0</v>
      </c>
      <c r="ED53" s="17">
        <v>0.1</v>
      </c>
      <c r="EE53" s="17">
        <v>0</v>
      </c>
      <c r="EF53" s="17">
        <v>-6.2</v>
      </c>
      <c r="EG53" s="17">
        <v>-6.9</v>
      </c>
      <c r="EH53" s="17">
        <v>-0.7</v>
      </c>
      <c r="EI53" s="17">
        <v>-0.6</v>
      </c>
      <c r="EJ53" s="17">
        <v>0</v>
      </c>
      <c r="EK53" s="17">
        <v>1.4</v>
      </c>
      <c r="EL53" s="17">
        <v>-0.2</v>
      </c>
      <c r="EM53" s="17">
        <v>1.7</v>
      </c>
      <c r="EN53" s="17">
        <v>0.2</v>
      </c>
      <c r="EO53" s="17">
        <v>0.2</v>
      </c>
      <c r="EP53" s="17">
        <v>0.2</v>
      </c>
      <c r="EQ53" s="17">
        <v>-5.8</v>
      </c>
      <c r="ER53" s="17">
        <v>0</v>
      </c>
      <c r="ES53" s="17">
        <v>0</v>
      </c>
      <c r="ET53" s="17">
        <v>0</v>
      </c>
      <c r="EU53" s="17">
        <v>-0.2</v>
      </c>
      <c r="EV53" s="17">
        <v>-12.4</v>
      </c>
      <c r="EW53" s="17">
        <v>0</v>
      </c>
      <c r="EX53" s="17">
        <v>0</v>
      </c>
      <c r="EY53" s="17">
        <v>1.8</v>
      </c>
      <c r="EZ53" s="17">
        <v>0.6</v>
      </c>
      <c r="FA53" s="17">
        <v>0.4</v>
      </c>
      <c r="FB53" s="17">
        <v>0.5</v>
      </c>
      <c r="FC53" s="17">
        <v>0</v>
      </c>
      <c r="FD53" s="17">
        <v>0.8</v>
      </c>
      <c r="FE53" s="17">
        <v>0.3</v>
      </c>
      <c r="FF53" s="17">
        <v>1.9</v>
      </c>
      <c r="FG53" s="17">
        <v>12.7</v>
      </c>
      <c r="FH53" s="17">
        <v>-0.1</v>
      </c>
      <c r="FI53" s="17">
        <v>2.4</v>
      </c>
      <c r="FJ53" s="17"/>
      <c r="FK53" s="17">
        <v>3.35</v>
      </c>
      <c r="FL53" s="17">
        <v>3.95</v>
      </c>
      <c r="FM53" s="17">
        <v>11.02</v>
      </c>
      <c r="FN53" s="17">
        <v>26.22</v>
      </c>
      <c r="FO53" s="15"/>
      <c r="FP53" s="17">
        <v>2.6731799999999999</v>
      </c>
      <c r="FQ53" s="17">
        <v>-0.39300000000000002</v>
      </c>
      <c r="FR53" s="17">
        <v>2.048</v>
      </c>
      <c r="FS53" s="17">
        <v>1.2</v>
      </c>
      <c r="FT53" s="17">
        <v>0.35482000000000002</v>
      </c>
      <c r="FU53" s="17">
        <v>0.27143</v>
      </c>
      <c r="FV53" s="17">
        <v>0.3</v>
      </c>
      <c r="FW53" s="17">
        <v>0.9</v>
      </c>
      <c r="FX53" s="17">
        <v>7.3544299999999998</v>
      </c>
    </row>
    <row r="54" spans="1:180" ht="24" customHeight="1" x14ac:dyDescent="0.3">
      <c r="A54" s="16" t="s">
        <v>42</v>
      </c>
      <c r="B54" s="16" t="s">
        <v>662</v>
      </c>
      <c r="C54" s="17">
        <v>45.1</v>
      </c>
      <c r="D54" s="17">
        <v>-11.5</v>
      </c>
      <c r="E54" s="17">
        <v>-11.2</v>
      </c>
      <c r="F54" s="17"/>
      <c r="G54" s="17"/>
      <c r="H54" s="17">
        <v>-5.0999999999999996</v>
      </c>
      <c r="I54" s="17">
        <v>15.1</v>
      </c>
      <c r="J54" s="17"/>
      <c r="K54" s="17"/>
      <c r="L54" s="17"/>
      <c r="M54" s="17">
        <v>11.5</v>
      </c>
      <c r="N54" s="17">
        <v>7.8</v>
      </c>
      <c r="O54" s="17"/>
      <c r="P54" s="17">
        <v>0</v>
      </c>
      <c r="Q54" s="17"/>
      <c r="R54" s="17">
        <v>40.1</v>
      </c>
      <c r="S54" s="17">
        <v>-0.1</v>
      </c>
      <c r="T54" s="17"/>
      <c r="U54" s="17"/>
      <c r="V54" s="17"/>
      <c r="W54" s="17"/>
      <c r="X54" s="17">
        <v>11.1</v>
      </c>
      <c r="Y54" s="17">
        <v>1.2</v>
      </c>
      <c r="Z54" s="17">
        <v>0.8</v>
      </c>
      <c r="AA54" s="17">
        <v>3</v>
      </c>
      <c r="AB54" s="17">
        <v>-3.4</v>
      </c>
      <c r="AC54" s="17">
        <v>2.5</v>
      </c>
      <c r="AD54" s="17">
        <v>16.7</v>
      </c>
      <c r="AE54" s="17"/>
      <c r="AF54" s="17"/>
      <c r="AG54" s="17"/>
      <c r="AH54" s="17"/>
      <c r="AI54" s="17">
        <v>19.600000000000001</v>
      </c>
      <c r="AJ54" s="17">
        <v>12.4</v>
      </c>
      <c r="AK54" s="17"/>
      <c r="AL54" s="17"/>
      <c r="AM54" s="17"/>
      <c r="AN54" s="17">
        <v>-1.7</v>
      </c>
      <c r="AO54" s="17">
        <v>-27.4</v>
      </c>
      <c r="AP54" s="17">
        <v>3.3</v>
      </c>
      <c r="AQ54" s="17">
        <v>8</v>
      </c>
      <c r="AR54" s="17">
        <v>-0.9</v>
      </c>
      <c r="AS54" s="17">
        <v>-0.5</v>
      </c>
      <c r="AT54" s="17">
        <v>2.1</v>
      </c>
      <c r="AU54" s="17">
        <v>0.1</v>
      </c>
      <c r="AV54" s="17">
        <v>15.9</v>
      </c>
      <c r="AW54" s="17">
        <v>-32.4</v>
      </c>
      <c r="AX54" s="17">
        <v>-38.299999999999997</v>
      </c>
      <c r="AY54" s="17">
        <v>-2.2999999999999998</v>
      </c>
      <c r="AZ54" s="17">
        <v>1.8</v>
      </c>
      <c r="BA54" s="17">
        <v>-0.5</v>
      </c>
      <c r="BB54" s="17">
        <v>1</v>
      </c>
      <c r="BC54" s="17">
        <v>0.1</v>
      </c>
      <c r="BD54" s="17">
        <v>-10.1</v>
      </c>
      <c r="BE54" s="17"/>
      <c r="BF54" s="17"/>
      <c r="BG54" s="17">
        <v>-1</v>
      </c>
      <c r="BH54" s="17"/>
      <c r="BI54" s="17"/>
      <c r="BJ54" s="17">
        <v>-0.1</v>
      </c>
      <c r="BK54" s="17"/>
      <c r="BL54" s="17"/>
      <c r="BM54" s="17"/>
      <c r="BN54" s="17">
        <v>2.5</v>
      </c>
      <c r="BO54" s="17">
        <v>-27.4</v>
      </c>
      <c r="BP54" s="17">
        <v>-37.299999999999997</v>
      </c>
      <c r="BQ54" s="17">
        <v>-14.6</v>
      </c>
      <c r="BR54" s="17">
        <v>-17.3</v>
      </c>
      <c r="BS54" s="17">
        <v>-3.6</v>
      </c>
      <c r="BT54" s="17">
        <v>-2.5</v>
      </c>
      <c r="BU54" s="17"/>
      <c r="BV54" s="17"/>
      <c r="BW54" s="17"/>
      <c r="BX54" s="17"/>
      <c r="BY54" s="17">
        <v>0</v>
      </c>
      <c r="BZ54" s="17"/>
      <c r="CA54" s="17"/>
      <c r="CB54" s="17">
        <v>41.6</v>
      </c>
      <c r="CC54" s="17">
        <v>20.2</v>
      </c>
      <c r="CD54" s="17">
        <v>0.2</v>
      </c>
      <c r="CE54" s="17">
        <v>-4.3</v>
      </c>
      <c r="CF54" s="17">
        <v>0</v>
      </c>
      <c r="CG54" s="17"/>
      <c r="CH54" s="17"/>
      <c r="CI54" s="17"/>
      <c r="CJ54" s="17">
        <v>11.8</v>
      </c>
      <c r="CK54" s="17">
        <v>9.4</v>
      </c>
      <c r="CL54" s="17">
        <v>-14.5</v>
      </c>
      <c r="CM54" s="17"/>
      <c r="CN54" s="17"/>
      <c r="CO54" s="17"/>
      <c r="CP54" s="17">
        <v>0</v>
      </c>
      <c r="CQ54" s="17"/>
      <c r="CR54" s="17">
        <v>-6.7</v>
      </c>
      <c r="CS54" s="17">
        <v>-14.8</v>
      </c>
      <c r="CT54" s="17">
        <v>-0.5</v>
      </c>
      <c r="CU54" s="17"/>
      <c r="CV54" s="17">
        <v>0.3</v>
      </c>
      <c r="CW54" s="17"/>
      <c r="CX54" s="17">
        <v>-5.7</v>
      </c>
      <c r="CY54" s="17">
        <v>0</v>
      </c>
      <c r="CZ54" s="17">
        <v>-5</v>
      </c>
      <c r="DA54" s="17"/>
      <c r="DB54" s="17">
        <v>0</v>
      </c>
      <c r="DC54" s="17"/>
      <c r="DD54" s="17">
        <v>-0.9</v>
      </c>
      <c r="DE54" s="17">
        <v>0</v>
      </c>
      <c r="DF54" s="17"/>
      <c r="DG54" s="17">
        <v>0.1</v>
      </c>
      <c r="DH54" s="17">
        <v>1.4</v>
      </c>
      <c r="DI54" s="17">
        <v>0.2</v>
      </c>
      <c r="DJ54" s="17">
        <v>-0.7</v>
      </c>
      <c r="DK54" s="17">
        <v>0.2</v>
      </c>
      <c r="DL54" s="17">
        <v>0.3</v>
      </c>
      <c r="DM54" s="17"/>
      <c r="DN54" s="17">
        <v>0</v>
      </c>
      <c r="DO54" s="17">
        <v>0</v>
      </c>
      <c r="DP54" s="17">
        <v>1.6</v>
      </c>
      <c r="DQ54" s="17">
        <v>-8.1</v>
      </c>
      <c r="DR54" s="17">
        <v>0</v>
      </c>
      <c r="DS54" s="17">
        <v>0</v>
      </c>
      <c r="DT54" s="17">
        <v>0.5</v>
      </c>
      <c r="DU54" s="17">
        <v>0.5</v>
      </c>
      <c r="DV54" s="17"/>
      <c r="DW54" s="17"/>
      <c r="DX54" s="17">
        <v>-1.4</v>
      </c>
      <c r="DY54" s="17">
        <v>0.4</v>
      </c>
      <c r="DZ54" s="17">
        <v>1</v>
      </c>
      <c r="EA54" s="17">
        <v>1.5</v>
      </c>
      <c r="EB54" s="17">
        <v>0.5</v>
      </c>
      <c r="EC54" s="17">
        <v>0</v>
      </c>
      <c r="ED54" s="17">
        <v>0.3</v>
      </c>
      <c r="EE54" s="17">
        <v>0</v>
      </c>
      <c r="EF54" s="17">
        <v>-6</v>
      </c>
      <c r="EG54" s="17">
        <v>-6.7</v>
      </c>
      <c r="EH54" s="17">
        <v>-0.7</v>
      </c>
      <c r="EI54" s="17">
        <v>-0.6</v>
      </c>
      <c r="EJ54" s="17">
        <v>0</v>
      </c>
      <c r="EK54" s="17">
        <v>1.4</v>
      </c>
      <c r="EL54" s="17">
        <v>-0.2</v>
      </c>
      <c r="EM54" s="17">
        <v>1.6</v>
      </c>
      <c r="EN54" s="17">
        <v>0.2</v>
      </c>
      <c r="EO54" s="17">
        <v>0.2</v>
      </c>
      <c r="EP54" s="17">
        <v>0.2</v>
      </c>
      <c r="EQ54" s="17">
        <v>-6</v>
      </c>
      <c r="ER54" s="17">
        <v>0</v>
      </c>
      <c r="ES54" s="17">
        <v>0</v>
      </c>
      <c r="ET54" s="17">
        <v>0</v>
      </c>
      <c r="EU54" s="17">
        <v>-0.2</v>
      </c>
      <c r="EV54" s="17">
        <v>-12.9</v>
      </c>
      <c r="EW54" s="17">
        <v>0</v>
      </c>
      <c r="EX54" s="17">
        <v>0</v>
      </c>
      <c r="EY54" s="17">
        <v>1.8</v>
      </c>
      <c r="EZ54" s="17">
        <v>0.6</v>
      </c>
      <c r="FA54" s="17">
        <v>0.4</v>
      </c>
      <c r="FB54" s="17">
        <v>0.5</v>
      </c>
      <c r="FC54" s="17">
        <v>0</v>
      </c>
      <c r="FD54" s="17">
        <v>0.8</v>
      </c>
      <c r="FE54" s="17">
        <v>0.3</v>
      </c>
      <c r="FF54" s="17">
        <v>1.9</v>
      </c>
      <c r="FG54" s="17">
        <v>12.5</v>
      </c>
      <c r="FH54" s="17">
        <v>0</v>
      </c>
      <c r="FI54" s="17">
        <v>2.9</v>
      </c>
      <c r="FJ54" s="17"/>
      <c r="FK54" s="17">
        <v>2.4</v>
      </c>
      <c r="FL54" s="17">
        <v>3.96</v>
      </c>
      <c r="FM54" s="17">
        <v>10.29</v>
      </c>
      <c r="FN54" s="17">
        <v>10.55</v>
      </c>
      <c r="FO54" s="15"/>
      <c r="FP54" s="17">
        <v>2.6133799999999998</v>
      </c>
      <c r="FQ54" s="17">
        <v>-0.72199999999999998</v>
      </c>
      <c r="FR54" s="17">
        <v>2.0245000000000002</v>
      </c>
      <c r="FS54" s="17">
        <v>1.2</v>
      </c>
      <c r="FT54" s="17">
        <v>0.35671999999999998</v>
      </c>
      <c r="FU54" s="17">
        <v>0.29196</v>
      </c>
      <c r="FV54" s="17">
        <v>0.2</v>
      </c>
      <c r="FW54" s="17">
        <v>1</v>
      </c>
      <c r="FX54" s="17">
        <v>6.9645599999999996</v>
      </c>
    </row>
    <row r="55" spans="1:180" ht="24" customHeight="1" x14ac:dyDescent="0.3">
      <c r="A55" s="16" t="s">
        <v>42</v>
      </c>
      <c r="B55" s="16" t="s">
        <v>663</v>
      </c>
      <c r="C55" s="17">
        <v>43.9</v>
      </c>
      <c r="D55" s="17">
        <v>-3.7</v>
      </c>
      <c r="E55" s="17">
        <v>-10.7</v>
      </c>
      <c r="F55" s="17"/>
      <c r="G55" s="17"/>
      <c r="H55" s="17">
        <v>-5.7</v>
      </c>
      <c r="I55" s="17">
        <v>12.6</v>
      </c>
      <c r="J55" s="17"/>
      <c r="K55" s="17"/>
      <c r="L55" s="17"/>
      <c r="M55" s="17">
        <v>10.6</v>
      </c>
      <c r="N55" s="17">
        <v>8</v>
      </c>
      <c r="O55" s="17"/>
      <c r="P55" s="17">
        <v>0</v>
      </c>
      <c r="Q55" s="17"/>
      <c r="R55" s="17">
        <v>61.5</v>
      </c>
      <c r="S55" s="17">
        <v>0.2</v>
      </c>
      <c r="T55" s="17"/>
      <c r="U55" s="17"/>
      <c r="V55" s="17"/>
      <c r="W55" s="17"/>
      <c r="X55" s="17">
        <v>11.8</v>
      </c>
      <c r="Y55" s="17">
        <v>1.2</v>
      </c>
      <c r="Z55" s="17">
        <v>0.9</v>
      </c>
      <c r="AA55" s="17">
        <v>2.8</v>
      </c>
      <c r="AB55" s="17">
        <v>-3.5</v>
      </c>
      <c r="AC55" s="17">
        <v>2.2999999999999998</v>
      </c>
      <c r="AD55" s="17">
        <v>15.7</v>
      </c>
      <c r="AE55" s="17"/>
      <c r="AF55" s="17"/>
      <c r="AG55" s="17"/>
      <c r="AH55" s="17"/>
      <c r="AI55" s="17">
        <v>19.5</v>
      </c>
      <c r="AJ55" s="17">
        <v>-0.1</v>
      </c>
      <c r="AK55" s="17"/>
      <c r="AL55" s="17"/>
      <c r="AM55" s="17"/>
      <c r="AN55" s="17">
        <v>-1.7</v>
      </c>
      <c r="AO55" s="17">
        <v>-26.8</v>
      </c>
      <c r="AP55" s="17">
        <v>3</v>
      </c>
      <c r="AQ55" s="17">
        <v>7.6</v>
      </c>
      <c r="AR55" s="17">
        <v>-1.1000000000000001</v>
      </c>
      <c r="AS55" s="17">
        <v>-0.1</v>
      </c>
      <c r="AT55" s="17">
        <v>2.1</v>
      </c>
      <c r="AU55" s="17">
        <v>0.8</v>
      </c>
      <c r="AV55" s="17">
        <v>12.4</v>
      </c>
      <c r="AW55" s="17">
        <v>-35.799999999999997</v>
      </c>
      <c r="AX55" s="17">
        <v>-41.8</v>
      </c>
      <c r="AY55" s="17">
        <v>-0.9</v>
      </c>
      <c r="AZ55" s="17">
        <v>5.9</v>
      </c>
      <c r="BA55" s="17">
        <v>0.7</v>
      </c>
      <c r="BB55" s="17">
        <v>1</v>
      </c>
      <c r="BC55" s="17">
        <v>0.1</v>
      </c>
      <c r="BD55" s="17">
        <v>-3.9</v>
      </c>
      <c r="BE55" s="17"/>
      <c r="BF55" s="17"/>
      <c r="BG55" s="17">
        <v>-2.1</v>
      </c>
      <c r="BH55" s="17"/>
      <c r="BI55" s="17"/>
      <c r="BJ55" s="17">
        <v>-0.5</v>
      </c>
      <c r="BK55" s="17"/>
      <c r="BL55" s="17"/>
      <c r="BM55" s="17"/>
      <c r="BN55" s="17">
        <v>2.5</v>
      </c>
      <c r="BO55" s="17">
        <v>-32.700000000000003</v>
      </c>
      <c r="BP55" s="17">
        <v>-40.700000000000003</v>
      </c>
      <c r="BQ55" s="17">
        <v>-17.399999999999999</v>
      </c>
      <c r="BR55" s="17">
        <v>-23</v>
      </c>
      <c r="BS55" s="17">
        <v>-5</v>
      </c>
      <c r="BT55" s="17">
        <v>-3</v>
      </c>
      <c r="BU55" s="17"/>
      <c r="BV55" s="17"/>
      <c r="BW55" s="17"/>
      <c r="BX55" s="17"/>
      <c r="BY55" s="17">
        <v>0</v>
      </c>
      <c r="BZ55" s="17"/>
      <c r="CA55" s="17"/>
      <c r="CB55" s="17">
        <v>39.6</v>
      </c>
      <c r="CC55" s="17">
        <v>20.8</v>
      </c>
      <c r="CD55" s="17">
        <v>-0.2</v>
      </c>
      <c r="CE55" s="17">
        <v>-5.5</v>
      </c>
      <c r="CF55" s="17">
        <v>-0.2</v>
      </c>
      <c r="CG55" s="17"/>
      <c r="CH55" s="17"/>
      <c r="CI55" s="17"/>
      <c r="CJ55" s="17">
        <v>7.5</v>
      </c>
      <c r="CK55" s="17">
        <v>5</v>
      </c>
      <c r="CL55" s="17">
        <v>-20</v>
      </c>
      <c r="CM55" s="17"/>
      <c r="CN55" s="17"/>
      <c r="CO55" s="17"/>
      <c r="CP55" s="17">
        <v>0</v>
      </c>
      <c r="CQ55" s="17"/>
      <c r="CR55" s="17">
        <v>-9.5</v>
      </c>
      <c r="CS55" s="17">
        <v>-15.9</v>
      </c>
      <c r="CT55" s="17">
        <v>-0.5</v>
      </c>
      <c r="CU55" s="17"/>
      <c r="CV55" s="17">
        <v>0.3</v>
      </c>
      <c r="CW55" s="17"/>
      <c r="CX55" s="17">
        <v>-6.9</v>
      </c>
      <c r="CY55" s="17">
        <v>0</v>
      </c>
      <c r="CZ55" s="17">
        <v>-4.8</v>
      </c>
      <c r="DA55" s="17"/>
      <c r="DB55" s="17">
        <v>0</v>
      </c>
      <c r="DC55" s="17"/>
      <c r="DD55" s="17">
        <v>-0.8</v>
      </c>
      <c r="DE55" s="17">
        <v>0</v>
      </c>
      <c r="DF55" s="17"/>
      <c r="DG55" s="17">
        <v>0.1</v>
      </c>
      <c r="DH55" s="17">
        <v>1.4</v>
      </c>
      <c r="DI55" s="17">
        <v>0.2</v>
      </c>
      <c r="DJ55" s="17">
        <v>-1.5</v>
      </c>
      <c r="DK55" s="17">
        <v>0.2</v>
      </c>
      <c r="DL55" s="17">
        <v>0.3</v>
      </c>
      <c r="DM55" s="17"/>
      <c r="DN55" s="17">
        <v>0</v>
      </c>
      <c r="DO55" s="17">
        <v>0</v>
      </c>
      <c r="DP55" s="17">
        <v>1.4</v>
      </c>
      <c r="DQ55" s="17">
        <v>-8.3000000000000007</v>
      </c>
      <c r="DR55" s="17">
        <v>0</v>
      </c>
      <c r="DS55" s="17">
        <v>-0.1</v>
      </c>
      <c r="DT55" s="17">
        <v>0.5</v>
      </c>
      <c r="DU55" s="17">
        <v>0.5</v>
      </c>
      <c r="DV55" s="17"/>
      <c r="DW55" s="17"/>
      <c r="DX55" s="17">
        <v>-1.4</v>
      </c>
      <c r="DY55" s="17">
        <v>0.4</v>
      </c>
      <c r="DZ55" s="17">
        <v>0.8</v>
      </c>
      <c r="EA55" s="17">
        <v>1.4</v>
      </c>
      <c r="EB55" s="17">
        <v>0.3</v>
      </c>
      <c r="EC55" s="17">
        <v>0</v>
      </c>
      <c r="ED55" s="17">
        <v>2</v>
      </c>
      <c r="EE55" s="17">
        <v>0</v>
      </c>
      <c r="EF55" s="17">
        <v>-3.4</v>
      </c>
      <c r="EG55" s="17">
        <v>-4.4000000000000004</v>
      </c>
      <c r="EH55" s="17">
        <v>-0.3</v>
      </c>
      <c r="EI55" s="17">
        <v>-0.3</v>
      </c>
      <c r="EJ55" s="17">
        <v>0</v>
      </c>
      <c r="EK55" s="17">
        <v>1.4</v>
      </c>
      <c r="EL55" s="17">
        <v>-0.2</v>
      </c>
      <c r="EM55" s="17">
        <v>1.6</v>
      </c>
      <c r="EN55" s="17">
        <v>0.2</v>
      </c>
      <c r="EO55" s="17">
        <v>0.2</v>
      </c>
      <c r="EP55" s="17">
        <v>0.2</v>
      </c>
      <c r="EQ55" s="17">
        <v>-5.5</v>
      </c>
      <c r="ER55" s="17">
        <v>0</v>
      </c>
      <c r="ES55" s="17">
        <v>0</v>
      </c>
      <c r="ET55" s="17">
        <v>0</v>
      </c>
      <c r="EU55" s="17">
        <v>-0.2</v>
      </c>
      <c r="EV55" s="17">
        <v>-13.6</v>
      </c>
      <c r="EW55" s="17">
        <v>1</v>
      </c>
      <c r="EX55" s="17">
        <v>0</v>
      </c>
      <c r="EY55" s="17">
        <v>1.8</v>
      </c>
      <c r="EZ55" s="17">
        <v>0.6</v>
      </c>
      <c r="FA55" s="17">
        <v>0.4</v>
      </c>
      <c r="FB55" s="17">
        <v>0.5</v>
      </c>
      <c r="FC55" s="17">
        <v>0</v>
      </c>
      <c r="FD55" s="17">
        <v>0.8</v>
      </c>
      <c r="FE55" s="17">
        <v>0.2</v>
      </c>
      <c r="FF55" s="17">
        <v>2</v>
      </c>
      <c r="FG55" s="17">
        <v>11.9</v>
      </c>
      <c r="FH55" s="17">
        <v>0</v>
      </c>
      <c r="FI55" s="17">
        <v>2.9</v>
      </c>
      <c r="FJ55" s="17"/>
      <c r="FK55" s="17">
        <v>2.46</v>
      </c>
      <c r="FL55" s="17">
        <v>3.98</v>
      </c>
      <c r="FM55" s="17">
        <v>11.06</v>
      </c>
      <c r="FN55" s="17">
        <v>-10.7</v>
      </c>
      <c r="FO55" s="15"/>
      <c r="FP55" s="17">
        <v>2.5456400000000001</v>
      </c>
      <c r="FQ55" s="17">
        <v>-0.97199999999999998</v>
      </c>
      <c r="FR55" s="17">
        <v>1.9410000000000001</v>
      </c>
      <c r="FS55" s="17">
        <v>1.2</v>
      </c>
      <c r="FT55" s="17">
        <v>0.35759000000000002</v>
      </c>
      <c r="FU55" s="17">
        <v>0.22641</v>
      </c>
      <c r="FV55" s="17">
        <v>0</v>
      </c>
      <c r="FW55" s="17">
        <v>0.9</v>
      </c>
      <c r="FX55" s="17">
        <v>6.1986400000000001</v>
      </c>
    </row>
    <row r="56" spans="1:180" ht="24" customHeight="1" x14ac:dyDescent="0.3">
      <c r="A56" s="16" t="s">
        <v>42</v>
      </c>
      <c r="B56" s="16" t="s">
        <v>664</v>
      </c>
      <c r="C56" s="17">
        <v>43.3</v>
      </c>
      <c r="D56" s="17">
        <v>-25.8</v>
      </c>
      <c r="E56" s="17">
        <v>-15.5</v>
      </c>
      <c r="F56" s="17"/>
      <c r="G56" s="17"/>
      <c r="H56" s="17">
        <v>-6.9</v>
      </c>
      <c r="I56" s="17">
        <v>11.6</v>
      </c>
      <c r="J56" s="17"/>
      <c r="K56" s="17"/>
      <c r="L56" s="17"/>
      <c r="M56" s="17">
        <v>5.4</v>
      </c>
      <c r="N56" s="17">
        <v>3</v>
      </c>
      <c r="O56" s="17"/>
      <c r="P56" s="17">
        <v>0</v>
      </c>
      <c r="Q56" s="17"/>
      <c r="R56" s="17">
        <v>35.799999999999997</v>
      </c>
      <c r="S56" s="17">
        <v>0.1</v>
      </c>
      <c r="T56" s="17"/>
      <c r="U56" s="17"/>
      <c r="V56" s="17"/>
      <c r="W56" s="17"/>
      <c r="X56" s="17">
        <v>10.7</v>
      </c>
      <c r="Y56" s="17">
        <v>1.2</v>
      </c>
      <c r="Z56" s="17">
        <v>1</v>
      </c>
      <c r="AA56" s="17">
        <v>3.1</v>
      </c>
      <c r="AB56" s="17">
        <v>-3.4</v>
      </c>
      <c r="AC56" s="17">
        <v>2.7</v>
      </c>
      <c r="AD56" s="17">
        <v>13.8</v>
      </c>
      <c r="AE56" s="17"/>
      <c r="AF56" s="17"/>
      <c r="AG56" s="17"/>
      <c r="AH56" s="17"/>
      <c r="AI56" s="17">
        <v>19.3</v>
      </c>
      <c r="AJ56" s="17">
        <v>-7.8</v>
      </c>
      <c r="AK56" s="17"/>
      <c r="AL56" s="17"/>
      <c r="AM56" s="17"/>
      <c r="AN56" s="17">
        <v>-1.8</v>
      </c>
      <c r="AO56" s="17">
        <v>-30</v>
      </c>
      <c r="AP56" s="17">
        <v>3.1</v>
      </c>
      <c r="AQ56" s="17">
        <v>6.8</v>
      </c>
      <c r="AR56" s="17">
        <v>-0.7</v>
      </c>
      <c r="AS56" s="17">
        <v>-0.3</v>
      </c>
      <c r="AT56" s="17">
        <v>2.1</v>
      </c>
      <c r="AU56" s="17">
        <v>1</v>
      </c>
      <c r="AV56" s="17">
        <v>9</v>
      </c>
      <c r="AW56" s="17">
        <v>-39.5</v>
      </c>
      <c r="AX56" s="17">
        <v>-45.6</v>
      </c>
      <c r="AY56" s="17">
        <v>-1</v>
      </c>
      <c r="AZ56" s="17">
        <v>5.3</v>
      </c>
      <c r="BA56" s="17">
        <v>0.6</v>
      </c>
      <c r="BB56" s="17">
        <v>0.9</v>
      </c>
      <c r="BC56" s="17">
        <v>0.1</v>
      </c>
      <c r="BD56" s="17">
        <v>-1.7</v>
      </c>
      <c r="BE56" s="17"/>
      <c r="BF56" s="17"/>
      <c r="BG56" s="17">
        <v>-3.9</v>
      </c>
      <c r="BH56" s="17"/>
      <c r="BI56" s="17"/>
      <c r="BJ56" s="17">
        <v>-1.6</v>
      </c>
      <c r="BK56" s="17"/>
      <c r="BL56" s="17"/>
      <c r="BM56" s="17"/>
      <c r="BN56" s="17">
        <v>-0.7</v>
      </c>
      <c r="BO56" s="17">
        <v>-37.9</v>
      </c>
      <c r="BP56" s="17">
        <v>-43.8</v>
      </c>
      <c r="BQ56" s="17">
        <v>-18.600000000000001</v>
      </c>
      <c r="BR56" s="17">
        <v>-28.4</v>
      </c>
      <c r="BS56" s="17">
        <v>-6.6</v>
      </c>
      <c r="BT56" s="17">
        <v>-3.9</v>
      </c>
      <c r="BU56" s="17"/>
      <c r="BV56" s="17"/>
      <c r="BW56" s="17"/>
      <c r="BX56" s="17"/>
      <c r="BY56" s="17">
        <v>0</v>
      </c>
      <c r="BZ56" s="17"/>
      <c r="CA56" s="17"/>
      <c r="CB56" s="17">
        <v>41</v>
      </c>
      <c r="CC56" s="17">
        <v>20.399999999999999</v>
      </c>
      <c r="CD56" s="17">
        <v>-1</v>
      </c>
      <c r="CE56" s="17">
        <v>-5.4</v>
      </c>
      <c r="CF56" s="17">
        <v>-0.1</v>
      </c>
      <c r="CG56" s="17"/>
      <c r="CH56" s="17"/>
      <c r="CI56" s="17"/>
      <c r="CJ56" s="17">
        <v>3.5</v>
      </c>
      <c r="CK56" s="17">
        <v>1</v>
      </c>
      <c r="CL56" s="17">
        <v>-25.5</v>
      </c>
      <c r="CM56" s="17"/>
      <c r="CN56" s="17"/>
      <c r="CO56" s="17"/>
      <c r="CP56" s="17">
        <v>0</v>
      </c>
      <c r="CQ56" s="17"/>
      <c r="CR56" s="17">
        <v>-13.6</v>
      </c>
      <c r="CS56" s="17">
        <v>-18</v>
      </c>
      <c r="CT56" s="17">
        <v>-0.5</v>
      </c>
      <c r="CU56" s="17"/>
      <c r="CV56" s="17">
        <v>0.3</v>
      </c>
      <c r="CW56" s="17"/>
      <c r="CX56" s="17">
        <v>-7.7</v>
      </c>
      <c r="CY56" s="17">
        <v>0</v>
      </c>
      <c r="CZ56" s="17">
        <v>-5</v>
      </c>
      <c r="DA56" s="17"/>
      <c r="DB56" s="17">
        <v>0</v>
      </c>
      <c r="DC56" s="17"/>
      <c r="DD56" s="17">
        <v>-0.8</v>
      </c>
      <c r="DE56" s="17">
        <v>0</v>
      </c>
      <c r="DF56" s="17"/>
      <c r="DG56" s="17">
        <v>0.1</v>
      </c>
      <c r="DH56" s="17">
        <v>1.3</v>
      </c>
      <c r="DI56" s="17">
        <v>0.2</v>
      </c>
      <c r="DJ56" s="17">
        <v>-1</v>
      </c>
      <c r="DK56" s="17">
        <v>0.2</v>
      </c>
      <c r="DL56" s="17">
        <v>0.3</v>
      </c>
      <c r="DM56" s="17"/>
      <c r="DN56" s="17">
        <v>0</v>
      </c>
      <c r="DO56" s="17">
        <v>0</v>
      </c>
      <c r="DP56" s="17">
        <v>1.2</v>
      </c>
      <c r="DQ56" s="17">
        <v>-8.4</v>
      </c>
      <c r="DR56" s="17">
        <v>0</v>
      </c>
      <c r="DS56" s="17">
        <v>0.1</v>
      </c>
      <c r="DT56" s="17">
        <v>0.5</v>
      </c>
      <c r="DU56" s="17">
        <v>0.5</v>
      </c>
      <c r="DV56" s="17"/>
      <c r="DW56" s="17"/>
      <c r="DX56" s="17">
        <v>-1.4</v>
      </c>
      <c r="DY56" s="17">
        <v>0.4</v>
      </c>
      <c r="DZ56" s="17">
        <v>0.9</v>
      </c>
      <c r="EA56" s="17">
        <v>1.2</v>
      </c>
      <c r="EB56" s="17">
        <v>0.2</v>
      </c>
      <c r="EC56" s="17">
        <v>0</v>
      </c>
      <c r="ED56" s="17">
        <v>6.3</v>
      </c>
      <c r="EE56" s="17">
        <v>0</v>
      </c>
      <c r="EF56" s="17">
        <v>-5.3</v>
      </c>
      <c r="EG56" s="17">
        <v>-6.4</v>
      </c>
      <c r="EH56" s="17">
        <v>-0.6</v>
      </c>
      <c r="EI56" s="17">
        <v>0</v>
      </c>
      <c r="EJ56" s="17">
        <v>0</v>
      </c>
      <c r="EK56" s="17">
        <v>1.4</v>
      </c>
      <c r="EL56" s="17">
        <v>-0.2</v>
      </c>
      <c r="EM56" s="17">
        <v>1.5</v>
      </c>
      <c r="EN56" s="17">
        <v>0.2</v>
      </c>
      <c r="EO56" s="17">
        <v>0.2</v>
      </c>
      <c r="EP56" s="17">
        <v>0.2</v>
      </c>
      <c r="EQ56" s="17">
        <v>-5.7</v>
      </c>
      <c r="ER56" s="17">
        <v>0</v>
      </c>
      <c r="ES56" s="17">
        <v>0</v>
      </c>
      <c r="ET56" s="17">
        <v>0</v>
      </c>
      <c r="EU56" s="17">
        <v>-0.2</v>
      </c>
      <c r="EV56" s="17">
        <v>0</v>
      </c>
      <c r="EW56" s="17">
        <v>0</v>
      </c>
      <c r="EX56" s="17">
        <v>0</v>
      </c>
      <c r="EY56" s="17">
        <v>1.8</v>
      </c>
      <c r="EZ56" s="17">
        <v>0.6</v>
      </c>
      <c r="FA56" s="17">
        <v>0.4</v>
      </c>
      <c r="FB56" s="17">
        <v>0.5</v>
      </c>
      <c r="FC56" s="17">
        <v>0</v>
      </c>
      <c r="FD56" s="17">
        <v>0.8</v>
      </c>
      <c r="FE56" s="17">
        <v>0.1</v>
      </c>
      <c r="FF56" s="17">
        <v>2.1</v>
      </c>
      <c r="FG56" s="17">
        <v>11.3</v>
      </c>
      <c r="FH56" s="17">
        <v>-0.1</v>
      </c>
      <c r="FI56" s="17">
        <v>3.4</v>
      </c>
      <c r="FJ56" s="17"/>
      <c r="FK56" s="17">
        <v>2.92</v>
      </c>
      <c r="FL56" s="17">
        <v>3.95</v>
      </c>
      <c r="FM56" s="17">
        <v>10.93</v>
      </c>
      <c r="FN56" s="17">
        <v>-130.5</v>
      </c>
      <c r="FO56" s="15"/>
      <c r="FP56" s="17">
        <v>2.6342599999999998</v>
      </c>
      <c r="FQ56" s="17">
        <v>-0.88200000000000001</v>
      </c>
      <c r="FR56" s="17">
        <v>1.5680000000000001</v>
      </c>
      <c r="FS56" s="17">
        <v>1.2</v>
      </c>
      <c r="FT56" s="17">
        <v>0.34997</v>
      </c>
      <c r="FU56" s="17">
        <v>0.26688000000000001</v>
      </c>
      <c r="FV56" s="17">
        <v>-0.2</v>
      </c>
      <c r="FW56" s="17">
        <v>0.9</v>
      </c>
      <c r="FX56" s="17">
        <v>5.83711</v>
      </c>
    </row>
    <row r="57" spans="1:180" ht="24" customHeight="1" x14ac:dyDescent="0.3">
      <c r="A57" s="16" t="s">
        <v>42</v>
      </c>
      <c r="B57" s="16" t="s">
        <v>665</v>
      </c>
      <c r="C57" s="17">
        <v>44.9</v>
      </c>
      <c r="D57" s="17">
        <v>-29.6</v>
      </c>
      <c r="E57" s="17">
        <v>-16.7</v>
      </c>
      <c r="F57" s="17"/>
      <c r="G57" s="17"/>
      <c r="H57" s="17">
        <v>-6.7</v>
      </c>
      <c r="I57" s="17">
        <v>8.8000000000000007</v>
      </c>
      <c r="J57" s="17"/>
      <c r="K57" s="17"/>
      <c r="L57" s="17"/>
      <c r="M57" s="17">
        <v>1.6</v>
      </c>
      <c r="N57" s="17">
        <v>-3.2</v>
      </c>
      <c r="O57" s="17"/>
      <c r="P57" s="17">
        <v>0</v>
      </c>
      <c r="Q57" s="17"/>
      <c r="R57" s="17">
        <v>19.899999999999999</v>
      </c>
      <c r="S57" s="17">
        <v>0.1</v>
      </c>
      <c r="T57" s="17"/>
      <c r="U57" s="17"/>
      <c r="V57" s="17"/>
      <c r="W57" s="17"/>
      <c r="X57" s="17">
        <v>9</v>
      </c>
      <c r="Y57" s="17">
        <v>1.2</v>
      </c>
      <c r="Z57" s="17">
        <v>1</v>
      </c>
      <c r="AA57" s="17">
        <v>3</v>
      </c>
      <c r="AB57" s="17">
        <v>-3.5</v>
      </c>
      <c r="AC57" s="17">
        <v>2.7</v>
      </c>
      <c r="AD57" s="17">
        <v>11.1</v>
      </c>
      <c r="AE57" s="17"/>
      <c r="AF57" s="17"/>
      <c r="AG57" s="17"/>
      <c r="AH57" s="17"/>
      <c r="AI57" s="17">
        <v>19.5</v>
      </c>
      <c r="AJ57" s="17">
        <v>-9.3000000000000007</v>
      </c>
      <c r="AK57" s="17"/>
      <c r="AL57" s="17"/>
      <c r="AM57" s="17"/>
      <c r="AN57" s="17">
        <v>-1.8</v>
      </c>
      <c r="AO57" s="17">
        <v>-31.7</v>
      </c>
      <c r="AP57" s="17">
        <v>3.1</v>
      </c>
      <c r="AQ57" s="17">
        <v>8.6</v>
      </c>
      <c r="AR57" s="17">
        <v>-1.4</v>
      </c>
      <c r="AS57" s="17">
        <v>-0.4</v>
      </c>
      <c r="AT57" s="17">
        <v>2.1</v>
      </c>
      <c r="AU57" s="17">
        <v>1.2</v>
      </c>
      <c r="AV57" s="17">
        <v>5.4</v>
      </c>
      <c r="AW57" s="17">
        <v>-41.7</v>
      </c>
      <c r="AX57" s="17">
        <v>-47.6</v>
      </c>
      <c r="AY57" s="17">
        <v>-2.9</v>
      </c>
      <c r="AZ57" s="17">
        <v>3.3</v>
      </c>
      <c r="BA57" s="17">
        <v>0.9</v>
      </c>
      <c r="BB57" s="17">
        <v>0.9</v>
      </c>
      <c r="BC57" s="17">
        <v>-0.1</v>
      </c>
      <c r="BD57" s="17">
        <v>-6.9</v>
      </c>
      <c r="BE57" s="17"/>
      <c r="BF57" s="17"/>
      <c r="BG57" s="17">
        <v>-5</v>
      </c>
      <c r="BH57" s="17"/>
      <c r="BI57" s="17"/>
      <c r="BJ57" s="17">
        <v>-1.2</v>
      </c>
      <c r="BK57" s="17"/>
      <c r="BL57" s="17"/>
      <c r="BM57" s="17"/>
      <c r="BN57" s="17">
        <v>0.6</v>
      </c>
      <c r="BO57" s="17">
        <v>-37.5</v>
      </c>
      <c r="BP57" s="17">
        <v>-44.6</v>
      </c>
      <c r="BQ57" s="17">
        <v>-18.600000000000001</v>
      </c>
      <c r="BR57" s="17">
        <v>-28.2</v>
      </c>
      <c r="BS57" s="17">
        <v>-6.6</v>
      </c>
      <c r="BT57" s="17">
        <v>-3.9</v>
      </c>
      <c r="BU57" s="17"/>
      <c r="BV57" s="17"/>
      <c r="BW57" s="17"/>
      <c r="BX57" s="17"/>
      <c r="BY57" s="17">
        <v>0</v>
      </c>
      <c r="BZ57" s="17"/>
      <c r="CA57" s="17"/>
      <c r="CB57" s="17">
        <v>39</v>
      </c>
      <c r="CC57" s="17">
        <v>21.2</v>
      </c>
      <c r="CD57" s="17">
        <v>-6.1</v>
      </c>
      <c r="CE57" s="17">
        <v>-3.4</v>
      </c>
      <c r="CF57" s="17">
        <v>-0.3</v>
      </c>
      <c r="CG57" s="17"/>
      <c r="CH57" s="17"/>
      <c r="CI57" s="17"/>
      <c r="CJ57" s="17">
        <v>-0.2</v>
      </c>
      <c r="CK57" s="17">
        <v>-2.6</v>
      </c>
      <c r="CL57" s="17">
        <v>-31.1</v>
      </c>
      <c r="CM57" s="17"/>
      <c r="CN57" s="17"/>
      <c r="CO57" s="17"/>
      <c r="CP57" s="17">
        <v>0</v>
      </c>
      <c r="CQ57" s="17"/>
      <c r="CR57" s="17">
        <v>-16.600000000000001</v>
      </c>
      <c r="CS57" s="17">
        <v>-20</v>
      </c>
      <c r="CT57" s="17">
        <v>-0.5</v>
      </c>
      <c r="CU57" s="17"/>
      <c r="CV57" s="17">
        <v>0.3</v>
      </c>
      <c r="CW57" s="17"/>
      <c r="CX57" s="17">
        <v>-8.1</v>
      </c>
      <c r="CY57" s="17">
        <v>0</v>
      </c>
      <c r="CZ57" s="17">
        <v>-5.2</v>
      </c>
      <c r="DA57" s="17"/>
      <c r="DB57" s="17">
        <v>0.1</v>
      </c>
      <c r="DC57" s="17"/>
      <c r="DD57" s="17">
        <v>-0.9</v>
      </c>
      <c r="DE57" s="17">
        <v>0</v>
      </c>
      <c r="DF57" s="17"/>
      <c r="DG57" s="17">
        <v>0.1</v>
      </c>
      <c r="DH57" s="17">
        <v>1.4</v>
      </c>
      <c r="DI57" s="17">
        <v>0.2</v>
      </c>
      <c r="DJ57" s="17">
        <v>-1.1000000000000001</v>
      </c>
      <c r="DK57" s="17">
        <v>0.1</v>
      </c>
      <c r="DL57" s="17">
        <v>0.4</v>
      </c>
      <c r="DM57" s="17"/>
      <c r="DN57" s="17">
        <v>0</v>
      </c>
      <c r="DO57" s="17">
        <v>0</v>
      </c>
      <c r="DP57" s="17">
        <v>1.2</v>
      </c>
      <c r="DQ57" s="17">
        <v>-8.6</v>
      </c>
      <c r="DR57" s="17">
        <v>0</v>
      </c>
      <c r="DS57" s="17">
        <v>0</v>
      </c>
      <c r="DT57" s="17">
        <v>0.4</v>
      </c>
      <c r="DU57" s="17">
        <v>0.5</v>
      </c>
      <c r="DV57" s="17"/>
      <c r="DW57" s="17"/>
      <c r="DX57" s="17">
        <v>-1.4</v>
      </c>
      <c r="DY57" s="17">
        <v>0.5</v>
      </c>
      <c r="DZ57" s="17">
        <v>0.9</v>
      </c>
      <c r="EA57" s="17">
        <v>0.2</v>
      </c>
      <c r="EB57" s="17">
        <v>0.1</v>
      </c>
      <c r="EC57" s="17">
        <v>0</v>
      </c>
      <c r="ED57" s="17">
        <v>3.6</v>
      </c>
      <c r="EE57" s="17">
        <v>0</v>
      </c>
      <c r="EF57" s="17">
        <v>-11</v>
      </c>
      <c r="EG57" s="17">
        <v>-12.1</v>
      </c>
      <c r="EH57" s="17">
        <v>-1.6</v>
      </c>
      <c r="EI57" s="17">
        <v>0</v>
      </c>
      <c r="EJ57" s="17">
        <v>0</v>
      </c>
      <c r="EK57" s="17">
        <v>1.4</v>
      </c>
      <c r="EL57" s="17">
        <v>-0.2</v>
      </c>
      <c r="EM57" s="17">
        <v>1.5</v>
      </c>
      <c r="EN57" s="17">
        <v>0.2</v>
      </c>
      <c r="EO57" s="17">
        <v>0.2</v>
      </c>
      <c r="EP57" s="17">
        <v>0.2</v>
      </c>
      <c r="EQ57" s="17">
        <v>-5.9</v>
      </c>
      <c r="ER57" s="17">
        <v>0</v>
      </c>
      <c r="ES57" s="17">
        <v>0</v>
      </c>
      <c r="ET57" s="17">
        <v>0</v>
      </c>
      <c r="EU57" s="17">
        <v>-0.2</v>
      </c>
      <c r="EV57" s="17">
        <v>0</v>
      </c>
      <c r="EW57" s="17">
        <v>0</v>
      </c>
      <c r="EX57" s="17">
        <v>0</v>
      </c>
      <c r="EY57" s="17">
        <v>1.8</v>
      </c>
      <c r="EZ57" s="17">
        <v>0.7</v>
      </c>
      <c r="FA57" s="17">
        <v>0.4</v>
      </c>
      <c r="FB57" s="17">
        <v>0.5</v>
      </c>
      <c r="FC57" s="17">
        <v>0</v>
      </c>
      <c r="FD57" s="17">
        <v>0.8</v>
      </c>
      <c r="FE57" s="17">
        <v>0</v>
      </c>
      <c r="FF57" s="17">
        <v>2</v>
      </c>
      <c r="FG57" s="17">
        <v>10.7</v>
      </c>
      <c r="FH57" s="17">
        <v>0.6</v>
      </c>
      <c r="FI57" s="17">
        <v>2.8</v>
      </c>
      <c r="FJ57" s="17"/>
      <c r="FK57" s="17">
        <v>2.81</v>
      </c>
      <c r="FL57" s="17">
        <v>3.94</v>
      </c>
      <c r="FM57" s="17">
        <v>10.27</v>
      </c>
      <c r="FN57" s="17">
        <v>-226.28</v>
      </c>
      <c r="FO57" s="15"/>
      <c r="FP57" s="17">
        <v>2.63226</v>
      </c>
      <c r="FQ57" s="17">
        <v>-0.61299999999999999</v>
      </c>
      <c r="FR57" s="17">
        <v>1.9430000000000001</v>
      </c>
      <c r="FS57" s="17">
        <v>1.2</v>
      </c>
      <c r="FT57" s="17">
        <v>0.34987000000000001</v>
      </c>
      <c r="FU57" s="17">
        <v>0.27742</v>
      </c>
      <c r="FV57" s="17">
        <v>-0.3</v>
      </c>
      <c r="FW57" s="17">
        <v>1</v>
      </c>
      <c r="FX57" s="17">
        <v>6.4895500000000004</v>
      </c>
    </row>
    <row r="58" spans="1:180" ht="24" customHeight="1" x14ac:dyDescent="0.3">
      <c r="A58" s="18" t="s">
        <v>666</v>
      </c>
      <c r="B58" s="18" t="s">
        <v>43</v>
      </c>
      <c r="C58" s="19">
        <v>41.3</v>
      </c>
      <c r="D58" s="19">
        <v>-46.3</v>
      </c>
      <c r="E58" s="19">
        <v>-19.2</v>
      </c>
      <c r="F58" s="19"/>
      <c r="G58" s="19"/>
      <c r="H58" s="19">
        <v>-9.3000000000000007</v>
      </c>
      <c r="I58" s="19">
        <v>10.5</v>
      </c>
      <c r="J58" s="19"/>
      <c r="K58" s="19"/>
      <c r="L58" s="19"/>
      <c r="M58" s="19">
        <v>-5.0999999999999996</v>
      </c>
      <c r="N58" s="19">
        <v>-9.6</v>
      </c>
      <c r="O58" s="19"/>
      <c r="P58" s="19">
        <v>0</v>
      </c>
      <c r="Q58" s="19"/>
      <c r="R58" s="19">
        <v>16.5</v>
      </c>
      <c r="S58" s="19">
        <v>0.1</v>
      </c>
      <c r="T58" s="19"/>
      <c r="U58" s="19"/>
      <c r="V58" s="19"/>
      <c r="W58" s="19"/>
      <c r="X58" s="19">
        <v>8.6999999999999993</v>
      </c>
      <c r="Y58" s="19">
        <v>1.1000000000000001</v>
      </c>
      <c r="Z58" s="19">
        <v>1.1000000000000001</v>
      </c>
      <c r="AA58" s="19">
        <v>3.1</v>
      </c>
      <c r="AB58" s="19">
        <v>-3.5</v>
      </c>
      <c r="AC58" s="19">
        <v>2.6</v>
      </c>
      <c r="AD58" s="19">
        <v>10.3</v>
      </c>
      <c r="AE58" s="19"/>
      <c r="AF58" s="19"/>
      <c r="AG58" s="19"/>
      <c r="AH58" s="19"/>
      <c r="AI58" s="19">
        <v>18.5</v>
      </c>
      <c r="AJ58" s="19">
        <v>-9.6</v>
      </c>
      <c r="AK58" s="19"/>
      <c r="AL58" s="19"/>
      <c r="AM58" s="19"/>
      <c r="AN58" s="19">
        <v>-1.8</v>
      </c>
      <c r="AO58" s="19">
        <v>0</v>
      </c>
      <c r="AP58" s="19">
        <v>3.1</v>
      </c>
      <c r="AQ58" s="19">
        <v>8.6</v>
      </c>
      <c r="AR58" s="19">
        <v>-1.2</v>
      </c>
      <c r="AS58" s="19">
        <v>-0.5</v>
      </c>
      <c r="AT58" s="19">
        <v>2.1</v>
      </c>
      <c r="AU58" s="19">
        <v>0.8</v>
      </c>
      <c r="AV58" s="19">
        <v>4</v>
      </c>
      <c r="AW58" s="19">
        <v>-44</v>
      </c>
      <c r="AX58" s="19">
        <v>-49.7</v>
      </c>
      <c r="AY58" s="19">
        <v>-3.1</v>
      </c>
      <c r="AZ58" s="19">
        <v>3.7</v>
      </c>
      <c r="BA58" s="19">
        <v>-0.2</v>
      </c>
      <c r="BB58" s="19">
        <v>1</v>
      </c>
      <c r="BC58" s="19">
        <v>0.2</v>
      </c>
      <c r="BD58" s="19">
        <v>-7.8</v>
      </c>
      <c r="BE58" s="19"/>
      <c r="BF58" s="19"/>
      <c r="BG58" s="19">
        <v>-6.5</v>
      </c>
      <c r="BH58" s="19"/>
      <c r="BI58" s="19"/>
      <c r="BJ58" s="19">
        <v>-2.2000000000000002</v>
      </c>
      <c r="BK58" s="19"/>
      <c r="BL58" s="19"/>
      <c r="BM58" s="19"/>
      <c r="BN58" s="19">
        <v>4.0999999999999996</v>
      </c>
      <c r="BO58" s="19">
        <v>-42.7</v>
      </c>
      <c r="BP58" s="19">
        <v>-46.7</v>
      </c>
      <c r="BQ58" s="19">
        <v>-18.399999999999999</v>
      </c>
      <c r="BR58" s="19">
        <v>-33.4</v>
      </c>
      <c r="BS58" s="19">
        <v>-8</v>
      </c>
      <c r="BT58" s="19">
        <v>-4.5999999999999996</v>
      </c>
      <c r="BU58" s="19"/>
      <c r="BV58" s="19"/>
      <c r="BW58" s="19"/>
      <c r="BX58" s="19"/>
      <c r="BY58" s="19">
        <v>0</v>
      </c>
      <c r="BZ58" s="19"/>
      <c r="CA58" s="19"/>
      <c r="CB58" s="19">
        <v>26.5</v>
      </c>
      <c r="CC58" s="19">
        <v>21.4</v>
      </c>
      <c r="CD58" s="19">
        <v>-5.6</v>
      </c>
      <c r="CE58" s="19">
        <v>-5.4</v>
      </c>
      <c r="CF58" s="19">
        <v>0</v>
      </c>
      <c r="CG58" s="19"/>
      <c r="CH58" s="19"/>
      <c r="CI58" s="19"/>
      <c r="CJ58" s="19">
        <v>-0.9</v>
      </c>
      <c r="CK58" s="19">
        <v>-3.6</v>
      </c>
      <c r="CL58" s="19">
        <v>-33.299999999999997</v>
      </c>
      <c r="CM58" s="19"/>
      <c r="CN58" s="19"/>
      <c r="CO58" s="19"/>
      <c r="CP58" s="19">
        <v>0</v>
      </c>
      <c r="CQ58" s="19"/>
      <c r="CR58" s="19">
        <v>-17.899999999999999</v>
      </c>
      <c r="CS58" s="19">
        <v>-20.5</v>
      </c>
      <c r="CT58" s="19">
        <v>-0.5</v>
      </c>
      <c r="CU58" s="19"/>
      <c r="CV58" s="19">
        <v>0.3</v>
      </c>
      <c r="CW58" s="19"/>
      <c r="CX58" s="19">
        <v>-8.1999999999999993</v>
      </c>
      <c r="CY58" s="19">
        <v>0</v>
      </c>
      <c r="CZ58" s="19">
        <v>-5.2</v>
      </c>
      <c r="DA58" s="19"/>
      <c r="DB58" s="19">
        <v>0</v>
      </c>
      <c r="DC58" s="19"/>
      <c r="DD58" s="19">
        <v>-0.7</v>
      </c>
      <c r="DE58" s="19">
        <v>0</v>
      </c>
      <c r="DF58" s="19"/>
      <c r="DG58" s="19">
        <v>0.1</v>
      </c>
      <c r="DH58" s="19">
        <v>1.3</v>
      </c>
      <c r="DI58" s="19">
        <v>0.2</v>
      </c>
      <c r="DJ58" s="19">
        <v>-0.8</v>
      </c>
      <c r="DK58" s="19">
        <v>0.2</v>
      </c>
      <c r="DL58" s="19">
        <v>0.4</v>
      </c>
      <c r="DM58" s="19"/>
      <c r="DN58" s="19">
        <v>0</v>
      </c>
      <c r="DO58" s="19">
        <v>0</v>
      </c>
      <c r="DP58" s="19">
        <v>0.9</v>
      </c>
      <c r="DQ58" s="19">
        <v>-9.1</v>
      </c>
      <c r="DR58" s="19">
        <v>0</v>
      </c>
      <c r="DS58" s="19">
        <v>-0.1</v>
      </c>
      <c r="DT58" s="19">
        <v>0.5</v>
      </c>
      <c r="DU58" s="19">
        <v>0.5</v>
      </c>
      <c r="DV58" s="19"/>
      <c r="DW58" s="19"/>
      <c r="DX58" s="19">
        <v>-1.4</v>
      </c>
      <c r="DY58" s="19">
        <v>0.1</v>
      </c>
      <c r="DZ58" s="19">
        <v>0.5</v>
      </c>
      <c r="EA58" s="19">
        <v>0.6</v>
      </c>
      <c r="EB58" s="19">
        <v>-0.1</v>
      </c>
      <c r="EC58" s="19">
        <v>0</v>
      </c>
      <c r="ED58" s="19">
        <v>3.8</v>
      </c>
      <c r="EE58" s="19">
        <v>0</v>
      </c>
      <c r="EF58" s="19">
        <v>-16.3</v>
      </c>
      <c r="EG58" s="19">
        <v>0</v>
      </c>
      <c r="EH58" s="19">
        <v>-2.4</v>
      </c>
      <c r="EI58" s="19">
        <v>-1.8</v>
      </c>
      <c r="EJ58" s="19">
        <v>0</v>
      </c>
      <c r="EK58" s="19">
        <v>1.4</v>
      </c>
      <c r="EL58" s="19">
        <v>-0.2</v>
      </c>
      <c r="EM58" s="19">
        <v>1.6</v>
      </c>
      <c r="EN58" s="19">
        <v>0.2</v>
      </c>
      <c r="EO58" s="19">
        <v>0.2</v>
      </c>
      <c r="EP58" s="19">
        <v>0.2</v>
      </c>
      <c r="EQ58" s="19">
        <v>-5.9</v>
      </c>
      <c r="ER58" s="19">
        <v>0</v>
      </c>
      <c r="ES58" s="19">
        <v>0</v>
      </c>
      <c r="ET58" s="19">
        <v>0</v>
      </c>
      <c r="EU58" s="19">
        <v>-0.2</v>
      </c>
      <c r="EV58" s="19">
        <v>0</v>
      </c>
      <c r="EW58" s="19">
        <v>0</v>
      </c>
      <c r="EX58" s="19">
        <v>0</v>
      </c>
      <c r="EY58" s="19">
        <v>1.8</v>
      </c>
      <c r="EZ58" s="19">
        <v>0.7</v>
      </c>
      <c r="FA58" s="19">
        <v>0.4</v>
      </c>
      <c r="FB58" s="19">
        <v>0.5</v>
      </c>
      <c r="FC58" s="19">
        <v>0</v>
      </c>
      <c r="FD58" s="19">
        <v>0.8</v>
      </c>
      <c r="FE58" s="19">
        <v>0</v>
      </c>
      <c r="FF58" s="19">
        <v>1.6</v>
      </c>
      <c r="FG58" s="19">
        <v>10.6</v>
      </c>
      <c r="FH58" s="19">
        <v>0.2</v>
      </c>
      <c r="FI58" s="19">
        <v>1.3</v>
      </c>
      <c r="FJ58" s="19"/>
      <c r="FK58" s="19">
        <v>2.5099999999999998</v>
      </c>
      <c r="FL58" s="19">
        <v>3.95</v>
      </c>
      <c r="FM58" s="19">
        <v>10.77</v>
      </c>
      <c r="FN58" s="19">
        <v>-276.07</v>
      </c>
      <c r="FO58" s="15"/>
      <c r="FP58" s="19">
        <v>2.7086800000000002</v>
      </c>
      <c r="FQ58" s="19">
        <v>-0.85099999999999998</v>
      </c>
      <c r="FR58" s="19">
        <v>2.1440000000000001</v>
      </c>
      <c r="FS58" s="19">
        <v>1.2</v>
      </c>
      <c r="FT58" s="19">
        <v>0.34358</v>
      </c>
      <c r="FU58" s="19">
        <v>0.17646999999999999</v>
      </c>
      <c r="FV58" s="19">
        <v>-0.4</v>
      </c>
      <c r="FW58" s="19">
        <v>0.9</v>
      </c>
      <c r="FX58" s="19">
        <v>6.22173</v>
      </c>
    </row>
    <row r="59" spans="1:180" ht="25.05" customHeight="1" x14ac:dyDescent="0.3">
      <c r="A59" s="222" t="s">
        <v>667</v>
      </c>
      <c r="B59" s="223"/>
      <c r="C59" s="20">
        <v>1038.9000000000001</v>
      </c>
      <c r="D59" s="20">
        <v>-1821</v>
      </c>
      <c r="E59" s="20">
        <v>-571.29999999999995</v>
      </c>
      <c r="F59" s="20">
        <v>0</v>
      </c>
      <c r="G59" s="20">
        <v>0</v>
      </c>
      <c r="H59" s="20">
        <v>-167.45</v>
      </c>
      <c r="I59" s="20">
        <v>346.35</v>
      </c>
      <c r="J59" s="20">
        <v>0</v>
      </c>
      <c r="K59" s="20">
        <v>0</v>
      </c>
      <c r="L59" s="20">
        <v>0</v>
      </c>
      <c r="M59" s="20">
        <v>-223.3</v>
      </c>
      <c r="N59" s="20">
        <v>-116.25</v>
      </c>
      <c r="O59" s="20">
        <v>0</v>
      </c>
      <c r="P59" s="20">
        <v>-8.65</v>
      </c>
      <c r="Q59" s="20">
        <v>0</v>
      </c>
      <c r="R59" s="20">
        <v>218.25</v>
      </c>
      <c r="S59" s="20">
        <v>1.2</v>
      </c>
      <c r="T59" s="20">
        <v>0</v>
      </c>
      <c r="U59" s="20">
        <v>0</v>
      </c>
      <c r="V59" s="20">
        <v>0</v>
      </c>
      <c r="W59" s="20">
        <v>0</v>
      </c>
      <c r="X59" s="20">
        <v>257.55</v>
      </c>
      <c r="Y59" s="20">
        <v>30.1</v>
      </c>
      <c r="Z59" s="20">
        <v>25.1</v>
      </c>
      <c r="AA59" s="20">
        <v>31.25</v>
      </c>
      <c r="AB59" s="20">
        <v>-82.65</v>
      </c>
      <c r="AC59" s="20">
        <v>65.400000000000006</v>
      </c>
      <c r="AD59" s="20">
        <v>247.15</v>
      </c>
      <c r="AE59" s="20">
        <v>0</v>
      </c>
      <c r="AF59" s="20">
        <v>0</v>
      </c>
      <c r="AG59" s="20">
        <v>0</v>
      </c>
      <c r="AH59" s="20">
        <v>0</v>
      </c>
      <c r="AI59" s="20">
        <v>519</v>
      </c>
      <c r="AJ59" s="20">
        <v>-158.25</v>
      </c>
      <c r="AK59" s="20">
        <v>0</v>
      </c>
      <c r="AL59" s="20">
        <v>0</v>
      </c>
      <c r="AM59" s="20">
        <v>0</v>
      </c>
      <c r="AN59" s="20">
        <v>-22.5</v>
      </c>
      <c r="AO59" s="20">
        <v>-302.5</v>
      </c>
      <c r="AP59" s="20">
        <v>57.7</v>
      </c>
      <c r="AQ59" s="20">
        <v>86.75</v>
      </c>
      <c r="AR59" s="20">
        <v>-69.95</v>
      </c>
      <c r="AS59" s="20">
        <v>-10.75</v>
      </c>
      <c r="AT59" s="20">
        <v>50.2</v>
      </c>
      <c r="AU59" s="20">
        <v>29.4</v>
      </c>
      <c r="AV59" s="20">
        <v>-381.15</v>
      </c>
      <c r="AW59" s="20">
        <v>-823.55</v>
      </c>
      <c r="AX59" s="20">
        <v>-1016.6</v>
      </c>
      <c r="AY59" s="20">
        <v>-98.75</v>
      </c>
      <c r="AZ59" s="20">
        <v>19</v>
      </c>
      <c r="BA59" s="20">
        <v>-12.2</v>
      </c>
      <c r="BB59" s="20">
        <v>22.1</v>
      </c>
      <c r="BC59" s="20">
        <v>0.5</v>
      </c>
      <c r="BD59" s="20">
        <v>-239.65</v>
      </c>
      <c r="BE59" s="20">
        <v>0</v>
      </c>
      <c r="BF59" s="20">
        <v>0</v>
      </c>
      <c r="BG59" s="20">
        <v>-218.15</v>
      </c>
      <c r="BH59" s="20">
        <v>0</v>
      </c>
      <c r="BI59" s="20">
        <v>0</v>
      </c>
      <c r="BJ59" s="20">
        <v>-1.1000000000000001</v>
      </c>
      <c r="BK59" s="20">
        <v>0</v>
      </c>
      <c r="BL59" s="20">
        <v>0</v>
      </c>
      <c r="BM59" s="20">
        <v>0</v>
      </c>
      <c r="BN59" s="20">
        <v>34.299999999999997</v>
      </c>
      <c r="BO59" s="20">
        <v>-1142.5999999999999</v>
      </c>
      <c r="BP59" s="20">
        <v>-1361.5</v>
      </c>
      <c r="BQ59" s="20">
        <v>-706.3</v>
      </c>
      <c r="BR59" s="20">
        <v>-942.6</v>
      </c>
      <c r="BS59" s="20">
        <v>-228.85</v>
      </c>
      <c r="BT59" s="20">
        <v>-139.94999999999999</v>
      </c>
      <c r="BU59" s="20">
        <v>0</v>
      </c>
      <c r="BV59" s="20">
        <v>0</v>
      </c>
      <c r="BW59" s="20">
        <v>0</v>
      </c>
      <c r="BX59" s="20">
        <v>0</v>
      </c>
      <c r="BY59" s="20">
        <v>0.75</v>
      </c>
      <c r="BZ59" s="20">
        <v>0</v>
      </c>
      <c r="CA59" s="20">
        <v>0</v>
      </c>
      <c r="CB59" s="20">
        <v>478</v>
      </c>
      <c r="CC59" s="20">
        <v>282.85000000000002</v>
      </c>
      <c r="CD59" s="20">
        <v>-122.4</v>
      </c>
      <c r="CE59" s="20">
        <v>-57.95</v>
      </c>
      <c r="CF59" s="20">
        <v>-60.45</v>
      </c>
      <c r="CG59" s="20">
        <v>0</v>
      </c>
      <c r="CH59" s="20">
        <v>0</v>
      </c>
      <c r="CI59" s="20">
        <v>0</v>
      </c>
      <c r="CJ59" s="20">
        <v>-189.85</v>
      </c>
      <c r="CK59" s="20">
        <v>-249.65</v>
      </c>
      <c r="CL59" s="20">
        <v>-823.35</v>
      </c>
      <c r="CM59" s="20">
        <v>0</v>
      </c>
      <c r="CN59" s="20">
        <v>0</v>
      </c>
      <c r="CO59" s="20">
        <v>0</v>
      </c>
      <c r="CP59" s="20">
        <v>40.6</v>
      </c>
      <c r="CQ59" s="20">
        <v>0</v>
      </c>
      <c r="CR59" s="20">
        <v>-442.2</v>
      </c>
      <c r="CS59" s="20">
        <v>-550.4</v>
      </c>
      <c r="CT59" s="20">
        <v>-16.95</v>
      </c>
      <c r="CU59" s="20">
        <v>0</v>
      </c>
      <c r="CV59" s="20">
        <v>7.2</v>
      </c>
      <c r="CW59" s="20">
        <v>0</v>
      </c>
      <c r="CX59" s="20">
        <v>-199.75</v>
      </c>
      <c r="CY59" s="20">
        <v>89.05</v>
      </c>
      <c r="CZ59" s="20">
        <v>-82.4</v>
      </c>
      <c r="DA59" s="20">
        <v>0</v>
      </c>
      <c r="DB59" s="20">
        <v>0.15</v>
      </c>
      <c r="DC59" s="20">
        <v>0</v>
      </c>
      <c r="DD59" s="20">
        <v>-20.399999999999999</v>
      </c>
      <c r="DE59" s="20">
        <v>306.85000000000002</v>
      </c>
      <c r="DF59" s="20">
        <v>0</v>
      </c>
      <c r="DG59" s="20">
        <v>2.15</v>
      </c>
      <c r="DH59" s="20">
        <v>27.95</v>
      </c>
      <c r="DI59" s="20">
        <v>4.0999999999999996</v>
      </c>
      <c r="DJ59" s="20">
        <v>-14.1</v>
      </c>
      <c r="DK59" s="20">
        <v>4.9000000000000004</v>
      </c>
      <c r="DL59" s="20">
        <v>9.35</v>
      </c>
      <c r="DM59" s="20">
        <v>0</v>
      </c>
      <c r="DN59" s="20">
        <v>-8</v>
      </c>
      <c r="DO59" s="20">
        <v>-21.85</v>
      </c>
      <c r="DP59" s="20">
        <v>-0.65</v>
      </c>
      <c r="DQ59" s="20">
        <v>-222.45</v>
      </c>
      <c r="DR59" s="20">
        <v>-35.1</v>
      </c>
      <c r="DS59" s="20">
        <v>2.0499999999999998</v>
      </c>
      <c r="DT59" s="20">
        <v>-0.45</v>
      </c>
      <c r="DU59" s="20">
        <v>12</v>
      </c>
      <c r="DV59" s="20">
        <v>0</v>
      </c>
      <c r="DW59" s="20">
        <v>0</v>
      </c>
      <c r="DX59" s="20">
        <v>-35.9</v>
      </c>
      <c r="DY59" s="20">
        <v>7.45</v>
      </c>
      <c r="DZ59" s="20">
        <v>12.3</v>
      </c>
      <c r="EA59" s="20">
        <v>33.1</v>
      </c>
      <c r="EB59" s="20">
        <v>3.2</v>
      </c>
      <c r="EC59" s="20">
        <v>4.45</v>
      </c>
      <c r="ED59" s="20">
        <v>78.650000000000006</v>
      </c>
      <c r="EE59" s="20">
        <v>32.450000000000003</v>
      </c>
      <c r="EF59" s="20">
        <v>-233.55</v>
      </c>
      <c r="EG59" s="20">
        <v>-240.2</v>
      </c>
      <c r="EH59" s="20">
        <v>-31.9</v>
      </c>
      <c r="EI59" s="20">
        <v>-19.350000000000001</v>
      </c>
      <c r="EJ59" s="20">
        <v>-24.17</v>
      </c>
      <c r="EK59" s="20">
        <v>34.700000000000003</v>
      </c>
      <c r="EL59" s="20">
        <v>-4.8</v>
      </c>
      <c r="EM59" s="20">
        <v>43.6</v>
      </c>
      <c r="EN59" s="20">
        <v>4.8</v>
      </c>
      <c r="EO59" s="20">
        <v>4.8</v>
      </c>
      <c r="EP59" s="20">
        <v>4.7</v>
      </c>
      <c r="EQ59" s="20">
        <v>-95.65</v>
      </c>
      <c r="ER59" s="20">
        <v>33.299999999999997</v>
      </c>
      <c r="ES59" s="20">
        <v>18.05</v>
      </c>
      <c r="ET59" s="20">
        <v>-40</v>
      </c>
      <c r="EU59" s="20">
        <v>-4.8</v>
      </c>
      <c r="EV59" s="20">
        <v>-209.95</v>
      </c>
      <c r="EW59" s="20">
        <v>0.55000000000000004</v>
      </c>
      <c r="EX59" s="20">
        <v>37.450000000000003</v>
      </c>
      <c r="EY59" s="20">
        <v>43.7</v>
      </c>
      <c r="EZ59" s="20">
        <v>15.15</v>
      </c>
      <c r="FA59" s="20">
        <v>9.6</v>
      </c>
      <c r="FB59" s="20">
        <v>11.5</v>
      </c>
      <c r="FC59" s="20">
        <v>15.75</v>
      </c>
      <c r="FD59" s="20">
        <v>15</v>
      </c>
      <c r="FE59" s="20">
        <v>2.4</v>
      </c>
      <c r="FF59" s="20">
        <v>42.65</v>
      </c>
      <c r="FG59" s="20">
        <v>285.05</v>
      </c>
      <c r="FH59" s="20">
        <v>4.8499999999999996</v>
      </c>
      <c r="FI59" s="20">
        <v>59.65</v>
      </c>
      <c r="FJ59" s="20">
        <v>0</v>
      </c>
      <c r="FK59" s="20">
        <v>62.585000000000001</v>
      </c>
      <c r="FL59" s="20">
        <v>96.37</v>
      </c>
      <c r="FM59" s="20">
        <v>255.65</v>
      </c>
      <c r="FN59" s="20">
        <v>-9304.5149999999994</v>
      </c>
      <c r="FO59" s="21"/>
      <c r="FP59" s="20">
        <v>57.257359999999998</v>
      </c>
      <c r="FQ59" s="20">
        <v>-4.9669999999999996</v>
      </c>
      <c r="FR59" s="20">
        <v>49.012250000000002</v>
      </c>
      <c r="FS59" s="20">
        <v>27.05</v>
      </c>
      <c r="FT59" s="20">
        <v>6.7082050000000004</v>
      </c>
      <c r="FU59" s="20">
        <v>4.9212999999999996</v>
      </c>
      <c r="FV59" s="20">
        <v>2</v>
      </c>
      <c r="FW59" s="20">
        <v>12.8</v>
      </c>
      <c r="FX59" s="20">
        <v>154.782115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8" activePane="bottomRight" state="frozen"/>
      <selection pane="topRight" activeCell="C1" sqref="C1"/>
      <selection pane="bottomLeft" activeCell="A8" sqref="A8"/>
      <selection pane="bottomRight" activeCell="C8" sqref="C8:H59"/>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6" t="s">
        <v>0</v>
      </c>
      <c r="C3" s="217"/>
      <c r="D3" s="217"/>
      <c r="E3" s="217"/>
      <c r="F3" s="217"/>
      <c r="G3" s="217"/>
      <c r="H3" s="1"/>
    </row>
    <row r="4" spans="1:8" ht="0" hidden="1" customHeight="1" x14ac:dyDescent="0.3">
      <c r="A4" s="1"/>
      <c r="B4" s="1"/>
      <c r="C4" s="1"/>
      <c r="D4" s="1"/>
      <c r="E4" s="1"/>
      <c r="F4" s="1"/>
      <c r="G4" s="1"/>
      <c r="H4" s="1"/>
    </row>
    <row r="5" spans="1:8" ht="22.8" x14ac:dyDescent="0.4">
      <c r="A5" s="1"/>
      <c r="B5" s="22" t="s">
        <v>670</v>
      </c>
      <c r="C5" s="1"/>
      <c r="D5" s="1"/>
      <c r="E5" s="1"/>
      <c r="F5" s="1"/>
      <c r="G5" s="1"/>
      <c r="H5" s="1"/>
    </row>
    <row r="6" spans="1:8" ht="22.95" customHeight="1" x14ac:dyDescent="0.3">
      <c r="A6" s="1"/>
      <c r="B6" s="227" t="s">
        <v>671</v>
      </c>
      <c r="C6" s="227" t="s">
        <v>672</v>
      </c>
      <c r="D6" s="227"/>
      <c r="E6" s="227" t="s">
        <v>673</v>
      </c>
      <c r="F6" s="227"/>
      <c r="G6" s="227"/>
      <c r="H6" s="227" t="s">
        <v>674</v>
      </c>
    </row>
    <row r="7" spans="1:8" ht="31.05" customHeight="1" x14ac:dyDescent="0.3">
      <c r="A7" s="1"/>
      <c r="B7" s="227"/>
      <c r="C7" s="24" t="s">
        <v>675</v>
      </c>
      <c r="D7" s="24" t="s">
        <v>676</v>
      </c>
      <c r="E7" s="24" t="s">
        <v>387</v>
      </c>
      <c r="F7" s="24" t="s">
        <v>386</v>
      </c>
      <c r="G7" s="24" t="s">
        <v>385</v>
      </c>
      <c r="H7" s="24" t="s">
        <v>677</v>
      </c>
    </row>
    <row r="8" spans="1:8" ht="10.95" customHeight="1" x14ac:dyDescent="0.3">
      <c r="A8" s="1"/>
      <c r="B8" s="25" t="s">
        <v>619</v>
      </c>
      <c r="C8" s="210">
        <v>0</v>
      </c>
      <c r="D8" s="210">
        <v>6335.96</v>
      </c>
      <c r="E8" s="211">
        <v>870.12199999999996</v>
      </c>
      <c r="F8" s="211">
        <v>3682.8130999999998</v>
      </c>
      <c r="G8" s="211">
        <v>1783.0248999999999</v>
      </c>
      <c r="H8" s="211">
        <v>248.1602</v>
      </c>
    </row>
    <row r="9" spans="1:8" ht="10.95" customHeight="1" x14ac:dyDescent="0.3">
      <c r="A9" s="1"/>
      <c r="B9" s="25" t="s">
        <v>620</v>
      </c>
      <c r="C9" s="210">
        <v>0</v>
      </c>
      <c r="D9" s="210">
        <v>6281.49</v>
      </c>
      <c r="E9" s="211">
        <v>864.23400000000004</v>
      </c>
      <c r="F9" s="211">
        <v>3638.1743000000001</v>
      </c>
      <c r="G9" s="211">
        <v>1779.0817</v>
      </c>
      <c r="H9" s="211">
        <v>254.26820000000001</v>
      </c>
    </row>
    <row r="10" spans="1:8" ht="10.95" customHeight="1" x14ac:dyDescent="0.3">
      <c r="A10" s="1"/>
      <c r="B10" s="25" t="s">
        <v>621</v>
      </c>
      <c r="C10" s="210">
        <v>0</v>
      </c>
      <c r="D10" s="210">
        <v>6212.2</v>
      </c>
      <c r="E10" s="211">
        <v>871.38160000000005</v>
      </c>
      <c r="F10" s="211">
        <v>3576.5198</v>
      </c>
      <c r="G10" s="211">
        <v>1764.2986000000001</v>
      </c>
      <c r="H10" s="211">
        <v>254.90649999999999</v>
      </c>
    </row>
    <row r="11" spans="1:8" ht="10.95" customHeight="1" x14ac:dyDescent="0.3">
      <c r="A11" s="1"/>
      <c r="B11" s="25" t="s">
        <v>622</v>
      </c>
      <c r="C11" s="210">
        <v>0</v>
      </c>
      <c r="D11" s="210">
        <v>6111.48</v>
      </c>
      <c r="E11" s="211">
        <v>847.42089999999996</v>
      </c>
      <c r="F11" s="211">
        <v>3506.3960999999999</v>
      </c>
      <c r="G11" s="211">
        <v>1757.663</v>
      </c>
      <c r="H11" s="211">
        <v>254.57900000000001</v>
      </c>
    </row>
    <row r="12" spans="1:8" ht="10.95" customHeight="1" x14ac:dyDescent="0.3">
      <c r="A12" s="1"/>
      <c r="B12" s="25" t="s">
        <v>623</v>
      </c>
      <c r="C12" s="210">
        <v>0</v>
      </c>
      <c r="D12" s="210">
        <v>5991.76</v>
      </c>
      <c r="E12" s="211">
        <v>828.84220000000005</v>
      </c>
      <c r="F12" s="211">
        <v>3420.0904</v>
      </c>
      <c r="G12" s="211">
        <v>1742.8273999999999</v>
      </c>
      <c r="H12" s="211">
        <v>255.84569999999999</v>
      </c>
    </row>
    <row r="13" spans="1:8" ht="10.95" customHeight="1" x14ac:dyDescent="0.3">
      <c r="A13" s="1"/>
      <c r="B13" s="25" t="s">
        <v>624</v>
      </c>
      <c r="C13" s="210">
        <v>0</v>
      </c>
      <c r="D13" s="210">
        <v>5893.4</v>
      </c>
      <c r="E13" s="211">
        <v>809.02840000000003</v>
      </c>
      <c r="F13" s="211">
        <v>3326.4256999999998</v>
      </c>
      <c r="G13" s="211">
        <v>1757.9458999999999</v>
      </c>
      <c r="H13" s="211">
        <v>257.65140000000002</v>
      </c>
    </row>
    <row r="14" spans="1:8" ht="10.95" customHeight="1" x14ac:dyDescent="0.3">
      <c r="A14" s="1"/>
      <c r="B14" s="25" t="s">
        <v>625</v>
      </c>
      <c r="C14" s="210">
        <v>0</v>
      </c>
      <c r="D14" s="210">
        <v>5800.45</v>
      </c>
      <c r="E14" s="211">
        <v>797.53430000000003</v>
      </c>
      <c r="F14" s="211">
        <v>3269.4706999999999</v>
      </c>
      <c r="G14" s="211">
        <v>1733.4449999999999</v>
      </c>
      <c r="H14" s="211">
        <v>259.74470000000002</v>
      </c>
    </row>
    <row r="15" spans="1:8" ht="10.95" customHeight="1" x14ac:dyDescent="0.3">
      <c r="A15" s="1"/>
      <c r="B15" s="25" t="s">
        <v>626</v>
      </c>
      <c r="C15" s="210">
        <v>0</v>
      </c>
      <c r="D15" s="210">
        <v>5727.14</v>
      </c>
      <c r="E15" s="211">
        <v>795.08270000000005</v>
      </c>
      <c r="F15" s="211">
        <v>3207.8710000000001</v>
      </c>
      <c r="G15" s="211">
        <v>1724.1863000000001</v>
      </c>
      <c r="H15" s="211">
        <v>253.71619999999999</v>
      </c>
    </row>
    <row r="16" spans="1:8" ht="10.95" customHeight="1" x14ac:dyDescent="0.3">
      <c r="A16" s="1"/>
      <c r="B16" s="25" t="s">
        <v>627</v>
      </c>
      <c r="C16" s="210">
        <v>0</v>
      </c>
      <c r="D16" s="210">
        <v>5719.73</v>
      </c>
      <c r="E16" s="211">
        <v>802.48050000000001</v>
      </c>
      <c r="F16" s="211">
        <v>3176.6895</v>
      </c>
      <c r="G16" s="211">
        <v>1740.56</v>
      </c>
      <c r="H16" s="211">
        <v>253.79140000000001</v>
      </c>
    </row>
    <row r="17" spans="1:8" ht="10.95" customHeight="1" x14ac:dyDescent="0.3">
      <c r="A17" s="1"/>
      <c r="B17" s="25" t="s">
        <v>628</v>
      </c>
      <c r="C17" s="210">
        <v>0</v>
      </c>
      <c r="D17" s="210">
        <v>5707.16</v>
      </c>
      <c r="E17" s="211">
        <v>796.86210000000005</v>
      </c>
      <c r="F17" s="211">
        <v>3170.1206000000002</v>
      </c>
      <c r="G17" s="211">
        <v>1740.1773000000001</v>
      </c>
      <c r="H17" s="211">
        <v>249.4111</v>
      </c>
    </row>
    <row r="18" spans="1:8" ht="10.95" customHeight="1" x14ac:dyDescent="0.3">
      <c r="A18" s="1"/>
      <c r="B18" s="25" t="s">
        <v>629</v>
      </c>
      <c r="C18" s="210">
        <v>0</v>
      </c>
      <c r="D18" s="210">
        <v>5616.73</v>
      </c>
      <c r="E18" s="211">
        <v>806.05830000000003</v>
      </c>
      <c r="F18" s="211">
        <v>3093.6091999999999</v>
      </c>
      <c r="G18" s="211">
        <v>1717.0625</v>
      </c>
      <c r="H18" s="211">
        <v>248.33410000000001</v>
      </c>
    </row>
    <row r="19" spans="1:8" ht="10.95" customHeight="1" x14ac:dyDescent="0.3">
      <c r="A19" s="1"/>
      <c r="B19" s="25" t="s">
        <v>630</v>
      </c>
      <c r="C19" s="210">
        <v>0</v>
      </c>
      <c r="D19" s="210">
        <v>5400.2801799999997</v>
      </c>
      <c r="E19" s="211">
        <v>801.08920000000001</v>
      </c>
      <c r="F19" s="211">
        <v>2916.5582800000002</v>
      </c>
      <c r="G19" s="211">
        <v>1682.6327000000001</v>
      </c>
      <c r="H19" s="211">
        <v>239.9023</v>
      </c>
    </row>
    <row r="20" spans="1:8" ht="10.95" customHeight="1" x14ac:dyDescent="0.3">
      <c r="A20" s="1"/>
      <c r="B20" s="25" t="s">
        <v>631</v>
      </c>
      <c r="C20" s="210">
        <v>0</v>
      </c>
      <c r="D20" s="210">
        <v>5266.0879999999997</v>
      </c>
      <c r="E20" s="211">
        <v>889.30039999999997</v>
      </c>
      <c r="F20" s="211">
        <v>2686.8407000000002</v>
      </c>
      <c r="G20" s="211">
        <v>1689.9468999999999</v>
      </c>
      <c r="H20" s="211">
        <v>234.6277</v>
      </c>
    </row>
    <row r="21" spans="1:8" ht="10.95" customHeight="1" x14ac:dyDescent="0.3">
      <c r="A21" s="1"/>
      <c r="B21" s="25" t="s">
        <v>632</v>
      </c>
      <c r="C21" s="210">
        <v>0</v>
      </c>
      <c r="D21" s="210">
        <v>5254.8819999999996</v>
      </c>
      <c r="E21" s="211">
        <v>934.79483000000005</v>
      </c>
      <c r="F21" s="211">
        <v>2626.1703699999998</v>
      </c>
      <c r="G21" s="211">
        <v>1693.9168</v>
      </c>
      <c r="H21" s="211">
        <v>228.98169999999999</v>
      </c>
    </row>
    <row r="22" spans="1:8" ht="10.95" customHeight="1" x14ac:dyDescent="0.3">
      <c r="A22" s="1"/>
      <c r="B22" s="25" t="s">
        <v>633</v>
      </c>
      <c r="C22" s="210">
        <v>0</v>
      </c>
      <c r="D22" s="210">
        <v>5356.2939999999999</v>
      </c>
      <c r="E22" s="211">
        <v>964.04652999999996</v>
      </c>
      <c r="F22" s="211">
        <v>2718.39237</v>
      </c>
      <c r="G22" s="211">
        <v>1673.8551</v>
      </c>
      <c r="H22" s="211">
        <v>231.56739999999999</v>
      </c>
    </row>
    <row r="23" spans="1:8" ht="10.95" customHeight="1" x14ac:dyDescent="0.3">
      <c r="A23" s="1"/>
      <c r="B23" s="25" t="s">
        <v>634</v>
      </c>
      <c r="C23" s="210">
        <v>0</v>
      </c>
      <c r="D23" s="210">
        <v>5474.085</v>
      </c>
      <c r="E23" s="211">
        <v>964.67</v>
      </c>
      <c r="F23" s="211">
        <v>2827.819</v>
      </c>
      <c r="G23" s="211">
        <v>1681.596</v>
      </c>
      <c r="H23" s="211">
        <v>234.98830000000001</v>
      </c>
    </row>
    <row r="24" spans="1:8" ht="10.95" customHeight="1" x14ac:dyDescent="0.3">
      <c r="A24" s="1"/>
      <c r="B24" s="25" t="s">
        <v>635</v>
      </c>
      <c r="C24" s="210">
        <v>0</v>
      </c>
      <c r="D24" s="210">
        <v>5563.73</v>
      </c>
      <c r="E24" s="211">
        <v>822.91219999999998</v>
      </c>
      <c r="F24" s="211">
        <v>3035.7121999999999</v>
      </c>
      <c r="G24" s="211">
        <v>1705.1056000000001</v>
      </c>
      <c r="H24" s="211">
        <v>240.702</v>
      </c>
    </row>
    <row r="25" spans="1:8" ht="10.95" customHeight="1" x14ac:dyDescent="0.3">
      <c r="A25" s="1"/>
      <c r="B25" s="25" t="s">
        <v>636</v>
      </c>
      <c r="C25" s="210">
        <v>0</v>
      </c>
      <c r="D25" s="210">
        <v>5717.808</v>
      </c>
      <c r="E25" s="211">
        <v>822.63869999999997</v>
      </c>
      <c r="F25" s="211">
        <v>3182.8490999999999</v>
      </c>
      <c r="G25" s="211">
        <v>1712.3202000000001</v>
      </c>
      <c r="H25" s="211">
        <v>242.7295</v>
      </c>
    </row>
    <row r="26" spans="1:8" ht="10.95" customHeight="1" x14ac:dyDescent="0.3">
      <c r="A26" s="1"/>
      <c r="B26" s="25" t="s">
        <v>637</v>
      </c>
      <c r="C26" s="210">
        <v>0</v>
      </c>
      <c r="D26" s="210">
        <v>5842.9960000000001</v>
      </c>
      <c r="E26" s="211">
        <v>842.50379999999996</v>
      </c>
      <c r="F26" s="211">
        <v>3272.654</v>
      </c>
      <c r="G26" s="211">
        <v>1727.8381999999999</v>
      </c>
      <c r="H26" s="211">
        <v>242.3888</v>
      </c>
    </row>
    <row r="27" spans="1:8" ht="10.95" customHeight="1" x14ac:dyDescent="0.3">
      <c r="A27" s="1"/>
      <c r="B27" s="25" t="s">
        <v>638</v>
      </c>
      <c r="C27" s="210">
        <v>0</v>
      </c>
      <c r="D27" s="210">
        <v>5866.1049999999996</v>
      </c>
      <c r="E27" s="211">
        <v>867.75059999999996</v>
      </c>
      <c r="F27" s="211">
        <v>3278.2399</v>
      </c>
      <c r="G27" s="211">
        <v>1720.1144999999999</v>
      </c>
      <c r="H27" s="211">
        <v>245.99180000000001</v>
      </c>
    </row>
    <row r="28" spans="1:8" ht="10.95" customHeight="1" x14ac:dyDescent="0.3">
      <c r="A28" s="1"/>
      <c r="B28" s="25" t="s">
        <v>639</v>
      </c>
      <c r="C28" s="210">
        <v>0</v>
      </c>
      <c r="D28" s="210">
        <v>5993.3689999999997</v>
      </c>
      <c r="E28" s="211">
        <v>890.18619999999999</v>
      </c>
      <c r="F28" s="211">
        <v>3389.8090000000002</v>
      </c>
      <c r="G28" s="211">
        <v>1713.3738000000001</v>
      </c>
      <c r="H28" s="211">
        <v>252.72370000000001</v>
      </c>
    </row>
    <row r="29" spans="1:8" ht="10.95" customHeight="1" x14ac:dyDescent="0.3">
      <c r="A29" s="1"/>
      <c r="B29" s="25" t="s">
        <v>640</v>
      </c>
      <c r="C29" s="210">
        <v>0</v>
      </c>
      <c r="D29" s="210">
        <v>6122.45</v>
      </c>
      <c r="E29" s="211">
        <v>902.25469999999996</v>
      </c>
      <c r="F29" s="211">
        <v>3470.1623</v>
      </c>
      <c r="G29" s="211">
        <v>1750.0329999999999</v>
      </c>
      <c r="H29" s="211">
        <v>254.17099999999999</v>
      </c>
    </row>
    <row r="30" spans="1:8" ht="10.95" customHeight="1" x14ac:dyDescent="0.3">
      <c r="A30" s="1"/>
      <c r="B30" s="25" t="s">
        <v>641</v>
      </c>
      <c r="C30" s="210">
        <v>0</v>
      </c>
      <c r="D30" s="210">
        <v>6123.6260000000002</v>
      </c>
      <c r="E30" s="211">
        <v>871.75789999999995</v>
      </c>
      <c r="F30" s="211">
        <v>3503.9268999999999</v>
      </c>
      <c r="G30" s="211">
        <v>1747.9412</v>
      </c>
      <c r="H30" s="211">
        <v>253.46770000000001</v>
      </c>
    </row>
    <row r="31" spans="1:8" ht="10.95" customHeight="1" x14ac:dyDescent="0.3">
      <c r="A31" s="1"/>
      <c r="B31" s="25" t="s">
        <v>642</v>
      </c>
      <c r="C31" s="210">
        <v>0</v>
      </c>
      <c r="D31" s="210">
        <v>6135.0290000000005</v>
      </c>
      <c r="E31" s="211">
        <v>882.60969999999998</v>
      </c>
      <c r="F31" s="211">
        <v>3498.8804</v>
      </c>
      <c r="G31" s="211">
        <v>1753.5389</v>
      </c>
      <c r="H31" s="211">
        <v>251.63239999999999</v>
      </c>
    </row>
    <row r="32" spans="1:8" ht="10.95" customHeight="1" x14ac:dyDescent="0.3">
      <c r="A32" s="1"/>
      <c r="B32" s="25" t="s">
        <v>643</v>
      </c>
      <c r="C32" s="210">
        <v>0</v>
      </c>
      <c r="D32" s="210">
        <v>6198.8689999999997</v>
      </c>
      <c r="E32" s="211">
        <v>876.62800000000004</v>
      </c>
      <c r="F32" s="211">
        <v>3557.6976</v>
      </c>
      <c r="G32" s="211">
        <v>1764.5434</v>
      </c>
      <c r="H32" s="211">
        <v>256.16730000000001</v>
      </c>
    </row>
    <row r="33" spans="1:8" ht="10.95" customHeight="1" x14ac:dyDescent="0.3">
      <c r="A33" s="1"/>
      <c r="B33" s="25" t="s">
        <v>644</v>
      </c>
      <c r="C33" s="210">
        <v>0</v>
      </c>
      <c r="D33" s="210">
        <v>6202.0379999999996</v>
      </c>
      <c r="E33" s="211">
        <v>901.42600000000004</v>
      </c>
      <c r="F33" s="211">
        <v>3535.1120000000001</v>
      </c>
      <c r="G33" s="211">
        <v>1765.5</v>
      </c>
      <c r="H33" s="211">
        <v>248.34350000000001</v>
      </c>
    </row>
    <row r="34" spans="1:8" ht="10.95" customHeight="1" x14ac:dyDescent="0.3">
      <c r="A34" s="1"/>
      <c r="B34" s="25" t="s">
        <v>645</v>
      </c>
      <c r="C34" s="210">
        <v>0</v>
      </c>
      <c r="D34" s="210">
        <v>6222.893</v>
      </c>
      <c r="E34" s="211">
        <v>913.26279999999997</v>
      </c>
      <c r="F34" s="211">
        <v>3548.5385999999999</v>
      </c>
      <c r="G34" s="211">
        <v>1761.0916</v>
      </c>
      <c r="H34" s="211">
        <v>250.42490000000001</v>
      </c>
    </row>
    <row r="35" spans="1:8" ht="10.95" customHeight="1" x14ac:dyDescent="0.3">
      <c r="A35" s="1"/>
      <c r="B35" s="25" t="s">
        <v>646</v>
      </c>
      <c r="C35" s="210">
        <v>0</v>
      </c>
      <c r="D35" s="210">
        <v>6214.9679999999998</v>
      </c>
      <c r="E35" s="211">
        <v>874.33420000000001</v>
      </c>
      <c r="F35" s="211">
        <v>3575.0958000000001</v>
      </c>
      <c r="G35" s="211">
        <v>1765.538</v>
      </c>
      <c r="H35" s="211">
        <v>254.74789999999999</v>
      </c>
    </row>
    <row r="36" spans="1:8" ht="10.95" customHeight="1" x14ac:dyDescent="0.3">
      <c r="A36" s="1"/>
      <c r="B36" s="25" t="s">
        <v>647</v>
      </c>
      <c r="C36" s="210">
        <v>0</v>
      </c>
      <c r="D36" s="210">
        <v>6171.0789999999997</v>
      </c>
      <c r="E36" s="211">
        <v>908.13549999999998</v>
      </c>
      <c r="F36" s="211">
        <v>3504.5382</v>
      </c>
      <c r="G36" s="211">
        <v>1758.4052999999999</v>
      </c>
      <c r="H36" s="211">
        <v>257.01190000000003</v>
      </c>
    </row>
    <row r="37" spans="1:8" ht="10.95" customHeight="1" x14ac:dyDescent="0.3">
      <c r="A37" s="1"/>
      <c r="B37" s="25" t="s">
        <v>648</v>
      </c>
      <c r="C37" s="210">
        <v>0</v>
      </c>
      <c r="D37" s="210">
        <v>6157.53</v>
      </c>
      <c r="E37" s="211">
        <v>900.01859999999999</v>
      </c>
      <c r="F37" s="211">
        <v>3540.0852</v>
      </c>
      <c r="G37" s="211">
        <v>1717.4262000000001</v>
      </c>
      <c r="H37" s="211">
        <v>253.5634</v>
      </c>
    </row>
    <row r="38" spans="1:8" ht="10.95" customHeight="1" x14ac:dyDescent="0.3">
      <c r="A38" s="1"/>
      <c r="B38" s="25" t="s">
        <v>649</v>
      </c>
      <c r="C38" s="210">
        <v>0</v>
      </c>
      <c r="D38" s="210">
        <v>6047.4579999999996</v>
      </c>
      <c r="E38" s="211">
        <v>863.80949999999996</v>
      </c>
      <c r="F38" s="211">
        <v>3501.1912000000002</v>
      </c>
      <c r="G38" s="211">
        <v>1682.4573</v>
      </c>
      <c r="H38" s="211">
        <v>258.19630000000001</v>
      </c>
    </row>
    <row r="39" spans="1:8" ht="10.95" customHeight="1" x14ac:dyDescent="0.3">
      <c r="A39" s="1"/>
      <c r="B39" s="25" t="s">
        <v>650</v>
      </c>
      <c r="C39" s="210">
        <v>0</v>
      </c>
      <c r="D39" s="210">
        <v>6090.4620000000004</v>
      </c>
      <c r="E39" s="211">
        <v>874.2183</v>
      </c>
      <c r="F39" s="211">
        <v>3482.1118000000001</v>
      </c>
      <c r="G39" s="211">
        <v>1734.1319000000001</v>
      </c>
      <c r="H39" s="211">
        <v>261.42290000000003</v>
      </c>
    </row>
    <row r="40" spans="1:8" ht="10.95" customHeight="1" x14ac:dyDescent="0.3">
      <c r="A40" s="1"/>
      <c r="B40" s="25" t="s">
        <v>651</v>
      </c>
      <c r="C40" s="210">
        <v>0</v>
      </c>
      <c r="D40" s="210">
        <v>6113.335</v>
      </c>
      <c r="E40" s="211">
        <v>874.23180000000002</v>
      </c>
      <c r="F40" s="211">
        <v>3513.1844000000001</v>
      </c>
      <c r="G40" s="211">
        <v>1725.9187999999999</v>
      </c>
      <c r="H40" s="211">
        <v>259.99979999999999</v>
      </c>
    </row>
    <row r="41" spans="1:8" ht="10.95" customHeight="1" x14ac:dyDescent="0.3">
      <c r="A41" s="1"/>
      <c r="B41" s="25" t="s">
        <v>652</v>
      </c>
      <c r="C41" s="210">
        <v>0</v>
      </c>
      <c r="D41" s="210">
        <v>6082.9970000000003</v>
      </c>
      <c r="E41" s="211">
        <v>861.01239999999996</v>
      </c>
      <c r="F41" s="211">
        <v>3521.3566000000001</v>
      </c>
      <c r="G41" s="211">
        <v>1700.6279999999999</v>
      </c>
      <c r="H41" s="211">
        <v>249.96690000000001</v>
      </c>
    </row>
    <row r="42" spans="1:8" ht="10.95" customHeight="1" x14ac:dyDescent="0.3">
      <c r="A42" s="1"/>
      <c r="B42" s="25" t="s">
        <v>653</v>
      </c>
      <c r="C42" s="210">
        <v>0</v>
      </c>
      <c r="D42" s="210">
        <v>6132.2939999999999</v>
      </c>
      <c r="E42" s="211">
        <v>847.78859999999997</v>
      </c>
      <c r="F42" s="211">
        <v>3583.5227</v>
      </c>
      <c r="G42" s="211">
        <v>1700.9827</v>
      </c>
      <c r="H42" s="211">
        <v>256.02030000000002</v>
      </c>
    </row>
    <row r="43" spans="1:8" ht="10.95" customHeight="1" x14ac:dyDescent="0.3">
      <c r="A43" s="1"/>
      <c r="B43" s="25" t="s">
        <v>654</v>
      </c>
      <c r="C43" s="210">
        <v>0</v>
      </c>
      <c r="D43" s="210">
        <v>6157.6469999999999</v>
      </c>
      <c r="E43" s="211">
        <v>854.94629999999995</v>
      </c>
      <c r="F43" s="211">
        <v>3554.0758000000001</v>
      </c>
      <c r="G43" s="211">
        <v>1748.6249</v>
      </c>
      <c r="H43" s="211">
        <v>247.2724</v>
      </c>
    </row>
    <row r="44" spans="1:8" ht="10.95" customHeight="1" x14ac:dyDescent="0.3">
      <c r="A44" s="1"/>
      <c r="B44" s="25" t="s">
        <v>655</v>
      </c>
      <c r="C44" s="210">
        <v>0</v>
      </c>
      <c r="D44" s="210">
        <v>6438.2820000000002</v>
      </c>
      <c r="E44" s="211">
        <v>906.29369999999994</v>
      </c>
      <c r="F44" s="211">
        <v>3710.732</v>
      </c>
      <c r="G44" s="211">
        <v>1821.2563</v>
      </c>
      <c r="H44" s="211">
        <v>240.3733</v>
      </c>
    </row>
    <row r="45" spans="1:8" ht="10.95" customHeight="1" x14ac:dyDescent="0.3">
      <c r="A45" s="1"/>
      <c r="B45" s="25" t="s">
        <v>656</v>
      </c>
      <c r="C45" s="210">
        <v>0</v>
      </c>
      <c r="D45" s="210">
        <v>6788.96</v>
      </c>
      <c r="E45" s="211">
        <v>991.17650000000003</v>
      </c>
      <c r="F45" s="211">
        <v>3956.6307999999999</v>
      </c>
      <c r="G45" s="211">
        <v>1841.1527000000001</v>
      </c>
      <c r="H45" s="211">
        <v>251.1412</v>
      </c>
    </row>
    <row r="46" spans="1:8" ht="10.95" customHeight="1" x14ac:dyDescent="0.3">
      <c r="A46" s="1"/>
      <c r="B46" s="25" t="s">
        <v>657</v>
      </c>
      <c r="C46" s="210">
        <v>0</v>
      </c>
      <c r="D46" s="210">
        <v>6930.9</v>
      </c>
      <c r="E46" s="211">
        <v>1013.02</v>
      </c>
      <c r="F46" s="211">
        <v>4084.1767</v>
      </c>
      <c r="G46" s="211">
        <v>1833.7032999999999</v>
      </c>
      <c r="H46" s="211">
        <v>253.9426</v>
      </c>
    </row>
    <row r="47" spans="1:8" ht="10.95" customHeight="1" x14ac:dyDescent="0.3">
      <c r="A47" s="1"/>
      <c r="B47" s="25" t="s">
        <v>658</v>
      </c>
      <c r="C47" s="210">
        <v>0</v>
      </c>
      <c r="D47" s="210">
        <v>6965.64</v>
      </c>
      <c r="E47" s="211">
        <v>1003.1928</v>
      </c>
      <c r="F47" s="211">
        <v>4134.1189000000004</v>
      </c>
      <c r="G47" s="211">
        <v>1828.3282999999999</v>
      </c>
      <c r="H47" s="211">
        <v>255.47139999999999</v>
      </c>
    </row>
    <row r="48" spans="1:8" ht="10.95" customHeight="1" x14ac:dyDescent="0.3">
      <c r="A48" s="1"/>
      <c r="B48" s="25" t="s">
        <v>659</v>
      </c>
      <c r="C48" s="210">
        <v>0</v>
      </c>
      <c r="D48" s="210">
        <v>6990.76</v>
      </c>
      <c r="E48" s="211">
        <v>965.24509999999998</v>
      </c>
      <c r="F48" s="211">
        <v>4179.9268000000002</v>
      </c>
      <c r="G48" s="211">
        <v>1845.5880999999999</v>
      </c>
      <c r="H48" s="211">
        <v>258.38639999999998</v>
      </c>
    </row>
    <row r="49" spans="1:8" ht="10.95" customHeight="1" x14ac:dyDescent="0.3">
      <c r="A49" s="1"/>
      <c r="B49" s="25" t="s">
        <v>660</v>
      </c>
      <c r="C49" s="210">
        <v>0</v>
      </c>
      <c r="D49" s="210">
        <v>6954.53</v>
      </c>
      <c r="E49" s="211">
        <v>954.20939999999996</v>
      </c>
      <c r="F49" s="211">
        <v>4142.1799000000001</v>
      </c>
      <c r="G49" s="211">
        <v>1858.1406999999999</v>
      </c>
      <c r="H49" s="211">
        <v>261.86399999999998</v>
      </c>
    </row>
    <row r="50" spans="1:8" ht="10.95" customHeight="1" x14ac:dyDescent="0.3">
      <c r="A50" s="1"/>
      <c r="B50" s="25" t="s">
        <v>661</v>
      </c>
      <c r="C50" s="210">
        <v>0</v>
      </c>
      <c r="D50" s="210">
        <v>6863.31</v>
      </c>
      <c r="E50" s="211">
        <v>977.32849999999996</v>
      </c>
      <c r="F50" s="211">
        <v>4039.9920999999999</v>
      </c>
      <c r="G50" s="211">
        <v>1845.9893999999999</v>
      </c>
      <c r="H50" s="211">
        <v>261.12470000000002</v>
      </c>
    </row>
    <row r="51" spans="1:8" ht="10.95" customHeight="1" x14ac:dyDescent="0.3">
      <c r="A51" s="1"/>
      <c r="B51" s="25" t="s">
        <v>662</v>
      </c>
      <c r="C51" s="210">
        <v>0</v>
      </c>
      <c r="D51" s="210">
        <v>6756.51</v>
      </c>
      <c r="E51" s="211">
        <v>951.23620000000005</v>
      </c>
      <c r="F51" s="211">
        <v>3968.3624</v>
      </c>
      <c r="G51" s="211">
        <v>1836.9114</v>
      </c>
      <c r="H51" s="211">
        <v>259.48169999999999</v>
      </c>
    </row>
    <row r="52" spans="1:8" ht="10.95" customHeight="1" x14ac:dyDescent="0.3">
      <c r="A52" s="1"/>
      <c r="B52" s="25" t="s">
        <v>663</v>
      </c>
      <c r="C52" s="210">
        <v>0</v>
      </c>
      <c r="D52" s="210">
        <v>6817.78</v>
      </c>
      <c r="E52" s="211">
        <v>929.98810000000003</v>
      </c>
      <c r="F52" s="211">
        <v>4086.4636</v>
      </c>
      <c r="G52" s="211">
        <v>1801.3282999999999</v>
      </c>
      <c r="H52" s="211">
        <v>263.32240000000002</v>
      </c>
    </row>
    <row r="53" spans="1:8" ht="10.95" customHeight="1" x14ac:dyDescent="0.3">
      <c r="A53" s="1"/>
      <c r="B53" s="25" t="s">
        <v>664</v>
      </c>
      <c r="C53" s="210">
        <v>0</v>
      </c>
      <c r="D53" s="210">
        <v>6568.49</v>
      </c>
      <c r="E53" s="211">
        <v>882.76980000000003</v>
      </c>
      <c r="F53" s="211">
        <v>3873.2939999999999</v>
      </c>
      <c r="G53" s="211">
        <v>1812.4262000000001</v>
      </c>
      <c r="H53" s="211">
        <v>268.72519999999997</v>
      </c>
    </row>
    <row r="54" spans="1:8" ht="10.95" customHeight="1" x14ac:dyDescent="0.3">
      <c r="A54" s="1"/>
      <c r="B54" s="25" t="s">
        <v>665</v>
      </c>
      <c r="C54" s="210">
        <v>0</v>
      </c>
      <c r="D54" s="210">
        <v>6467.75</v>
      </c>
      <c r="E54" s="211">
        <v>892.29240000000004</v>
      </c>
      <c r="F54" s="211">
        <v>3816.9326000000001</v>
      </c>
      <c r="G54" s="211">
        <v>1758.5250000000001</v>
      </c>
      <c r="H54" s="211">
        <v>266.05680000000001</v>
      </c>
    </row>
    <row r="55" spans="1:8" ht="10.95" customHeight="1" x14ac:dyDescent="0.3">
      <c r="A55" s="1"/>
      <c r="B55" s="25" t="s">
        <v>43</v>
      </c>
      <c r="C55" s="210">
        <v>0</v>
      </c>
      <c r="D55" s="210">
        <v>6129.97</v>
      </c>
      <c r="E55" s="211">
        <v>887.69380000000001</v>
      </c>
      <c r="F55" s="211">
        <v>3476.8274000000001</v>
      </c>
      <c r="G55" s="211">
        <v>1765.4487999999999</v>
      </c>
      <c r="H55" s="211">
        <v>258.64139999999998</v>
      </c>
    </row>
    <row r="56" spans="1:8" ht="16.95" customHeight="1" x14ac:dyDescent="0.3">
      <c r="A56" s="1"/>
      <c r="B56" s="26" t="s">
        <v>678</v>
      </c>
      <c r="C56" s="212">
        <v>0</v>
      </c>
      <c r="D56" s="212">
        <v>6990.76</v>
      </c>
      <c r="E56" s="213">
        <v>1013.02</v>
      </c>
      <c r="F56" s="213">
        <v>4179.9268000000002</v>
      </c>
      <c r="G56" s="213">
        <v>1858.1406999999999</v>
      </c>
      <c r="H56" s="213">
        <v>268.72519999999997</v>
      </c>
    </row>
    <row r="57" spans="1:8" ht="16.95" customHeight="1" x14ac:dyDescent="0.3">
      <c r="A57" s="1"/>
      <c r="B57" s="26" t="s">
        <v>679</v>
      </c>
      <c r="C57" s="212">
        <v>0</v>
      </c>
      <c r="D57" s="212">
        <v>5254.8819999999996</v>
      </c>
      <c r="E57" s="213">
        <v>795.08270000000005</v>
      </c>
      <c r="F57" s="213">
        <v>2626.1703699999998</v>
      </c>
      <c r="G57" s="213">
        <v>1673.8551</v>
      </c>
      <c r="H57" s="213">
        <v>228.98169999999999</v>
      </c>
    </row>
    <row r="58" spans="1:8" ht="16.95" customHeight="1" x14ac:dyDescent="0.3">
      <c r="A58" s="1"/>
      <c r="B58" s="26" t="s">
        <v>680</v>
      </c>
      <c r="C58" s="212">
        <v>0</v>
      </c>
      <c r="D58" s="212">
        <v>6124.5561287500004</v>
      </c>
      <c r="E58" s="213">
        <v>884.37125125</v>
      </c>
      <c r="F58" s="213">
        <v>3486.7154587499999</v>
      </c>
      <c r="G58" s="213">
        <v>1753.4694187499999</v>
      </c>
      <c r="H58" s="213">
        <v>251.9989875</v>
      </c>
    </row>
    <row r="59" spans="1:8" ht="16.95" customHeight="1" x14ac:dyDescent="0.3">
      <c r="A59" s="1"/>
      <c r="B59" s="23" t="s">
        <v>681</v>
      </c>
      <c r="C59" s="214">
        <v>0</v>
      </c>
      <c r="D59" s="214">
        <v>146989.34709</v>
      </c>
      <c r="E59" s="215">
        <v>21224.910029999999</v>
      </c>
      <c r="F59" s="215">
        <v>83681.171010000005</v>
      </c>
      <c r="G59" s="215">
        <v>42083.266049999998</v>
      </c>
      <c r="H59" s="215">
        <v>6047.9757</v>
      </c>
    </row>
    <row r="60" spans="1:8" x14ac:dyDescent="0.3">
      <c r="A60" s="1"/>
      <c r="B60" s="1"/>
      <c r="C60" s="1"/>
      <c r="D60" s="1"/>
      <c r="E60" s="1"/>
      <c r="F60" s="1"/>
      <c r="G60" s="1"/>
      <c r="H60" s="1"/>
    </row>
    <row r="61" spans="1:8" ht="15.6" x14ac:dyDescent="0.3">
      <c r="A61" s="1"/>
      <c r="B61" s="27" t="s">
        <v>682</v>
      </c>
      <c r="C61" s="1"/>
      <c r="D61" s="1"/>
      <c r="E61" s="1"/>
      <c r="F61" s="1"/>
      <c r="G61" s="1"/>
      <c r="H61" s="1"/>
    </row>
    <row r="62" spans="1:8" ht="15.6" x14ac:dyDescent="0.3">
      <c r="A62" s="1"/>
      <c r="B62" s="27"/>
      <c r="C62" s="1"/>
      <c r="D62" s="1"/>
      <c r="E62" s="1"/>
      <c r="F62" s="1"/>
      <c r="G62" s="1"/>
      <c r="H62" s="1"/>
    </row>
    <row r="63" spans="1:8" x14ac:dyDescent="0.3">
      <c r="A63" s="1"/>
      <c r="B63" s="28"/>
      <c r="C63" s="28"/>
      <c r="D63" s="1" t="s">
        <v>683</v>
      </c>
      <c r="E63" s="29"/>
      <c r="F63" s="1"/>
      <c r="G63" s="1"/>
      <c r="H63" s="1"/>
    </row>
    <row r="64" spans="1:8" x14ac:dyDescent="0.3">
      <c r="A64" s="1"/>
      <c r="B64" s="30"/>
      <c r="C64" s="30"/>
      <c r="D64" s="1" t="s">
        <v>684</v>
      </c>
      <c r="E64" s="29"/>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685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30" t="s">
        <v>671</v>
      </c>
      <c r="C6" s="228" t="s">
        <v>686</v>
      </c>
      <c r="D6" s="228"/>
      <c r="E6" s="228"/>
      <c r="F6" s="228"/>
      <c r="G6" s="228"/>
      <c r="H6" s="228"/>
      <c r="I6" s="228"/>
      <c r="J6" s="228"/>
      <c r="K6" s="228"/>
      <c r="L6" s="228"/>
      <c r="M6" s="228"/>
      <c r="N6" s="228"/>
      <c r="O6" s="228"/>
      <c r="P6" s="228"/>
      <c r="Q6" s="228"/>
      <c r="R6" s="228"/>
      <c r="S6" s="228"/>
      <c r="T6" s="228"/>
      <c r="U6" s="228"/>
      <c r="V6" s="228"/>
      <c r="W6" s="228"/>
      <c r="X6" s="229" t="s">
        <v>687</v>
      </c>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c r="BM6" s="229"/>
      <c r="BN6" s="229"/>
      <c r="BO6" s="229"/>
      <c r="BP6" s="228" t="s">
        <v>688</v>
      </c>
      <c r="BQ6" s="228"/>
      <c r="BR6" s="228"/>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c r="CQ6" s="228"/>
      <c r="CR6" s="228"/>
      <c r="CS6" s="228"/>
      <c r="CT6" s="228"/>
    </row>
    <row r="7" spans="1:98" ht="48.75" customHeight="1" x14ac:dyDescent="0.3">
      <c r="A7" s="1"/>
      <c r="B7" s="230"/>
      <c r="C7" s="32" t="s">
        <v>689</v>
      </c>
      <c r="D7" s="32" t="s">
        <v>690</v>
      </c>
      <c r="E7" s="32" t="s">
        <v>691</v>
      </c>
      <c r="F7" s="32" t="s">
        <v>692</v>
      </c>
      <c r="G7" s="32" t="s">
        <v>693</v>
      </c>
      <c r="H7" s="32" t="s">
        <v>694</v>
      </c>
      <c r="I7" s="32" t="s">
        <v>695</v>
      </c>
      <c r="J7" s="32" t="s">
        <v>696</v>
      </c>
      <c r="K7" s="32" t="s">
        <v>697</v>
      </c>
      <c r="L7" s="32" t="s">
        <v>698</v>
      </c>
      <c r="M7" s="32" t="s">
        <v>699</v>
      </c>
      <c r="N7" s="32" t="s">
        <v>700</v>
      </c>
      <c r="O7" s="32" t="s">
        <v>701</v>
      </c>
      <c r="P7" s="32" t="s">
        <v>702</v>
      </c>
      <c r="Q7" s="32" t="s">
        <v>703</v>
      </c>
      <c r="R7" s="32" t="s">
        <v>704</v>
      </c>
      <c r="S7" s="32" t="s">
        <v>705</v>
      </c>
      <c r="T7" s="32" t="s">
        <v>706</v>
      </c>
      <c r="U7" s="32" t="s">
        <v>707</v>
      </c>
      <c r="V7" s="32" t="s">
        <v>708</v>
      </c>
      <c r="W7" s="32" t="s">
        <v>709</v>
      </c>
      <c r="X7" s="33" t="s">
        <v>710</v>
      </c>
      <c r="Y7" s="33" t="s">
        <v>711</v>
      </c>
      <c r="Z7" s="33" t="s">
        <v>712</v>
      </c>
      <c r="AA7" s="33" t="s">
        <v>689</v>
      </c>
      <c r="AB7" s="33" t="s">
        <v>690</v>
      </c>
      <c r="AC7" s="33" t="s">
        <v>713</v>
      </c>
      <c r="AD7" s="33" t="s">
        <v>693</v>
      </c>
      <c r="AE7" s="33" t="s">
        <v>694</v>
      </c>
      <c r="AF7" s="33" t="s">
        <v>714</v>
      </c>
      <c r="AG7" s="33" t="s">
        <v>695</v>
      </c>
      <c r="AH7" s="33" t="s">
        <v>715</v>
      </c>
      <c r="AI7" s="33" t="s">
        <v>716</v>
      </c>
      <c r="AJ7" s="33" t="s">
        <v>717</v>
      </c>
      <c r="AK7" s="33" t="s">
        <v>718</v>
      </c>
      <c r="AL7" s="33" t="s">
        <v>719</v>
      </c>
      <c r="AM7" s="33" t="s">
        <v>720</v>
      </c>
      <c r="AN7" s="33" t="s">
        <v>252</v>
      </c>
      <c r="AO7" s="33" t="s">
        <v>721</v>
      </c>
      <c r="AP7" s="33" t="s">
        <v>256</v>
      </c>
      <c r="AQ7" s="33" t="s">
        <v>722</v>
      </c>
      <c r="AR7" s="33" t="s">
        <v>723</v>
      </c>
      <c r="AS7" s="33" t="s">
        <v>724</v>
      </c>
      <c r="AT7" s="33" t="s">
        <v>725</v>
      </c>
      <c r="AU7" s="33" t="s">
        <v>726</v>
      </c>
      <c r="AV7" s="33" t="s">
        <v>727</v>
      </c>
      <c r="AW7" s="33" t="s">
        <v>728</v>
      </c>
      <c r="AX7" s="33" t="s">
        <v>702</v>
      </c>
      <c r="AY7" s="33" t="s">
        <v>729</v>
      </c>
      <c r="AZ7" s="33" t="s">
        <v>730</v>
      </c>
      <c r="BA7" s="33" t="s">
        <v>731</v>
      </c>
      <c r="BB7" s="33" t="s">
        <v>703</v>
      </c>
      <c r="BC7" s="33" t="s">
        <v>732</v>
      </c>
      <c r="BD7" s="33" t="s">
        <v>705</v>
      </c>
      <c r="BE7" s="33" t="s">
        <v>733</v>
      </c>
      <c r="BF7" s="33" t="s">
        <v>734</v>
      </c>
      <c r="BG7" s="33" t="s">
        <v>735</v>
      </c>
      <c r="BH7" s="33" t="s">
        <v>736</v>
      </c>
      <c r="BI7" s="33" t="s">
        <v>737</v>
      </c>
      <c r="BJ7" s="33" t="s">
        <v>707</v>
      </c>
      <c r="BK7" s="33" t="s">
        <v>738</v>
      </c>
      <c r="BL7" s="33" t="s">
        <v>739</v>
      </c>
      <c r="BM7" s="33" t="s">
        <v>708</v>
      </c>
      <c r="BN7" s="33" t="s">
        <v>443</v>
      </c>
      <c r="BO7" s="33" t="s">
        <v>709</v>
      </c>
      <c r="BP7" s="32" t="s">
        <v>740</v>
      </c>
      <c r="BQ7" s="32" t="s">
        <v>689</v>
      </c>
      <c r="BR7" s="32" t="s">
        <v>741</v>
      </c>
      <c r="BS7" s="32" t="s">
        <v>742</v>
      </c>
      <c r="BT7" s="32" t="s">
        <v>743</v>
      </c>
      <c r="BU7" s="32" t="s">
        <v>744</v>
      </c>
      <c r="BV7" s="32" t="s">
        <v>745</v>
      </c>
      <c r="BW7" s="32" t="s">
        <v>746</v>
      </c>
      <c r="BX7" s="32" t="s">
        <v>747</v>
      </c>
      <c r="BY7" s="32" t="s">
        <v>695</v>
      </c>
      <c r="BZ7" s="32" t="s">
        <v>748</v>
      </c>
      <c r="CA7" s="32" t="s">
        <v>749</v>
      </c>
      <c r="CB7" s="32" t="s">
        <v>719</v>
      </c>
      <c r="CC7" s="32" t="s">
        <v>721</v>
      </c>
      <c r="CD7" s="32" t="s">
        <v>256</v>
      </c>
      <c r="CE7" s="32" t="s">
        <v>261</v>
      </c>
      <c r="CF7" s="32" t="s">
        <v>750</v>
      </c>
      <c r="CG7" s="32" t="s">
        <v>751</v>
      </c>
      <c r="CH7" s="32" t="s">
        <v>724</v>
      </c>
      <c r="CI7" s="32" t="s">
        <v>725</v>
      </c>
      <c r="CJ7" s="32" t="s">
        <v>726</v>
      </c>
      <c r="CK7" s="32" t="s">
        <v>728</v>
      </c>
      <c r="CL7" s="32" t="s">
        <v>752</v>
      </c>
      <c r="CM7" s="32" t="s">
        <v>703</v>
      </c>
      <c r="CN7" s="32" t="s">
        <v>705</v>
      </c>
      <c r="CO7" s="32" t="s">
        <v>753</v>
      </c>
      <c r="CP7" s="32" t="s">
        <v>754</v>
      </c>
      <c r="CQ7" s="32" t="s">
        <v>707</v>
      </c>
      <c r="CR7" s="32" t="s">
        <v>443</v>
      </c>
      <c r="CS7" s="32" t="s">
        <v>709</v>
      </c>
      <c r="CT7" s="32" t="s">
        <v>755</v>
      </c>
    </row>
    <row r="8" spans="1:98" ht="15.6" x14ac:dyDescent="0.3">
      <c r="A8" s="1"/>
      <c r="B8" s="34" t="s">
        <v>619</v>
      </c>
      <c r="C8" s="35"/>
      <c r="D8" s="35"/>
      <c r="E8" s="35">
        <v>10.53234</v>
      </c>
      <c r="F8" s="35">
        <v>11.77</v>
      </c>
      <c r="G8" s="35"/>
      <c r="H8" s="35">
        <v>6.8000000000000005E-2</v>
      </c>
      <c r="I8" s="35"/>
      <c r="J8" s="35"/>
      <c r="K8" s="35"/>
      <c r="L8" s="35">
        <v>26.630130000000001</v>
      </c>
      <c r="M8" s="35">
        <v>13.6889</v>
      </c>
      <c r="N8" s="35">
        <v>13.78</v>
      </c>
      <c r="O8" s="35">
        <v>30.635999999999999</v>
      </c>
      <c r="P8" s="35"/>
      <c r="Q8" s="35"/>
      <c r="R8" s="35">
        <v>52.527000000000001</v>
      </c>
      <c r="S8" s="35"/>
      <c r="T8" s="35">
        <v>2.3894000000000002</v>
      </c>
      <c r="U8" s="35"/>
      <c r="V8" s="35">
        <v>0.5</v>
      </c>
      <c r="W8" s="35"/>
      <c r="X8" s="35">
        <v>36.945410000000003</v>
      </c>
      <c r="Y8" s="35"/>
      <c r="Z8" s="35"/>
      <c r="AA8" s="35"/>
      <c r="AB8" s="35"/>
      <c r="AC8" s="35">
        <v>16.649999999999999</v>
      </c>
      <c r="AD8" s="35"/>
      <c r="AE8" s="35">
        <v>0.30399999999999999</v>
      </c>
      <c r="AF8" s="35">
        <v>0.2</v>
      </c>
      <c r="AG8" s="35"/>
      <c r="AH8" s="35">
        <v>0.15859999999999999</v>
      </c>
      <c r="AI8" s="35"/>
      <c r="AJ8" s="35">
        <v>5.33786</v>
      </c>
      <c r="AK8" s="35">
        <v>4.883</v>
      </c>
      <c r="AL8" s="35">
        <v>1.0855999999999999</v>
      </c>
      <c r="AM8" s="35">
        <v>42.240540000000003</v>
      </c>
      <c r="AN8" s="35">
        <v>112.44128000000001</v>
      </c>
      <c r="AO8" s="35">
        <v>25.4315</v>
      </c>
      <c r="AP8" s="35">
        <v>0.81</v>
      </c>
      <c r="AQ8" s="35">
        <v>159.51815999999999</v>
      </c>
      <c r="AR8" s="35">
        <v>23.9132</v>
      </c>
      <c r="AS8" s="35">
        <v>34.807220000000001</v>
      </c>
      <c r="AT8" s="35">
        <v>30.99</v>
      </c>
      <c r="AU8" s="35"/>
      <c r="AV8" s="35">
        <v>190.74270000000001</v>
      </c>
      <c r="AW8" s="35">
        <v>34.885179999999998</v>
      </c>
      <c r="AX8" s="35"/>
      <c r="AY8" s="35">
        <v>0.20734</v>
      </c>
      <c r="AZ8" s="35"/>
      <c r="BA8" s="35">
        <v>1.3</v>
      </c>
      <c r="BB8" s="35"/>
      <c r="BC8" s="35">
        <v>70.592600000000004</v>
      </c>
      <c r="BD8" s="35"/>
      <c r="BE8" s="35">
        <v>20.7</v>
      </c>
      <c r="BF8" s="35"/>
      <c r="BG8" s="35"/>
      <c r="BH8" s="35"/>
      <c r="BI8" s="35">
        <v>18.102340000000002</v>
      </c>
      <c r="BJ8" s="35"/>
      <c r="BK8" s="35"/>
      <c r="BL8" s="35"/>
      <c r="BM8" s="35"/>
      <c r="BN8" s="35">
        <v>26.29</v>
      </c>
      <c r="BO8" s="35">
        <v>1.94</v>
      </c>
      <c r="BP8" s="35">
        <v>135.79474999999999</v>
      </c>
      <c r="BQ8" s="35"/>
      <c r="BR8" s="35">
        <v>3.4775999999999998</v>
      </c>
      <c r="BS8" s="35">
        <v>123.61960000000001</v>
      </c>
      <c r="BT8" s="35">
        <v>10.504630000000001</v>
      </c>
      <c r="BU8" s="35"/>
      <c r="BV8" s="35">
        <v>32.891800000000003</v>
      </c>
      <c r="BW8" s="35">
        <v>3.85819</v>
      </c>
      <c r="BX8" s="35">
        <v>12.39</v>
      </c>
      <c r="BY8" s="35"/>
      <c r="BZ8" s="35">
        <v>88.068700000000007</v>
      </c>
      <c r="CA8" s="35">
        <v>25.21537</v>
      </c>
      <c r="CB8" s="35">
        <v>0.42530000000000001</v>
      </c>
      <c r="CC8" s="35">
        <v>0.62</v>
      </c>
      <c r="CD8" s="35">
        <v>26.101099999999999</v>
      </c>
      <c r="CE8" s="35">
        <v>412.07504</v>
      </c>
      <c r="CF8" s="35"/>
      <c r="CG8" s="35">
        <v>139.29740000000001</v>
      </c>
      <c r="CH8" s="35">
        <v>17.077020000000001</v>
      </c>
      <c r="CI8" s="35"/>
      <c r="CJ8" s="35"/>
      <c r="CK8" s="35">
        <v>16.366199999999999</v>
      </c>
      <c r="CL8" s="35">
        <v>4.5473999999999997</v>
      </c>
      <c r="CM8" s="35"/>
      <c r="CN8" s="35"/>
      <c r="CO8" s="35">
        <v>14.982010000000001</v>
      </c>
      <c r="CP8" s="35">
        <v>284.48</v>
      </c>
      <c r="CQ8" s="35"/>
      <c r="CR8" s="35">
        <v>34.673000000000002</v>
      </c>
      <c r="CS8" s="35"/>
      <c r="CT8" s="35">
        <v>23.352</v>
      </c>
    </row>
    <row r="9" spans="1:98" ht="15.6" x14ac:dyDescent="0.3">
      <c r="A9" s="1"/>
      <c r="B9" s="36" t="s">
        <v>620</v>
      </c>
      <c r="C9" s="37"/>
      <c r="D9" s="37"/>
      <c r="E9" s="37">
        <v>10.43985</v>
      </c>
      <c r="F9" s="37">
        <v>11.887</v>
      </c>
      <c r="G9" s="37"/>
      <c r="H9" s="37">
        <v>6.5000000000000002E-2</v>
      </c>
      <c r="I9" s="37"/>
      <c r="J9" s="37"/>
      <c r="K9" s="37"/>
      <c r="L9" s="37">
        <v>26.716390000000001</v>
      </c>
      <c r="M9" s="37">
        <v>13.951599999999999</v>
      </c>
      <c r="N9" s="37">
        <v>14.07</v>
      </c>
      <c r="O9" s="37">
        <v>30.838000000000001</v>
      </c>
      <c r="P9" s="37"/>
      <c r="Q9" s="37"/>
      <c r="R9" s="37">
        <v>52.523000000000003</v>
      </c>
      <c r="S9" s="37"/>
      <c r="T9" s="37">
        <v>2.3793000000000002</v>
      </c>
      <c r="U9" s="37"/>
      <c r="V9" s="37">
        <v>0.5</v>
      </c>
      <c r="W9" s="37"/>
      <c r="X9" s="37">
        <v>37.992440000000002</v>
      </c>
      <c r="Y9" s="37"/>
      <c r="Z9" s="37"/>
      <c r="AA9" s="37"/>
      <c r="AB9" s="37"/>
      <c r="AC9" s="37">
        <v>16.920000000000002</v>
      </c>
      <c r="AD9" s="37"/>
      <c r="AE9" s="37">
        <v>0.30299999999999999</v>
      </c>
      <c r="AF9" s="37">
        <v>0.3</v>
      </c>
      <c r="AG9" s="37"/>
      <c r="AH9" s="37">
        <v>0.15709999999999999</v>
      </c>
      <c r="AI9" s="37"/>
      <c r="AJ9" s="37">
        <v>5.3343100000000003</v>
      </c>
      <c r="AK9" s="37">
        <v>4.7709999999999999</v>
      </c>
      <c r="AL9" s="37">
        <v>0.97589999999999999</v>
      </c>
      <c r="AM9" s="37">
        <v>42.948230000000002</v>
      </c>
      <c r="AN9" s="37">
        <v>113.19455000000001</v>
      </c>
      <c r="AO9" s="37">
        <v>25.121099999999998</v>
      </c>
      <c r="AP9" s="37">
        <v>0.7</v>
      </c>
      <c r="AQ9" s="37">
        <v>164.53774000000001</v>
      </c>
      <c r="AR9" s="37">
        <v>23.817889999999998</v>
      </c>
      <c r="AS9" s="37">
        <v>33.509700000000002</v>
      </c>
      <c r="AT9" s="37">
        <v>33.03</v>
      </c>
      <c r="AU9" s="37"/>
      <c r="AV9" s="37">
        <v>190.92264</v>
      </c>
      <c r="AW9" s="37">
        <v>34.514099999999999</v>
      </c>
      <c r="AX9" s="37"/>
      <c r="AY9" s="37">
        <v>0.21876999999999999</v>
      </c>
      <c r="AZ9" s="37"/>
      <c r="BA9" s="37">
        <v>1.3</v>
      </c>
      <c r="BB9" s="37"/>
      <c r="BC9" s="37">
        <v>70.582710000000006</v>
      </c>
      <c r="BD9" s="37"/>
      <c r="BE9" s="37">
        <v>20.7</v>
      </c>
      <c r="BF9" s="37"/>
      <c r="BG9" s="37"/>
      <c r="BH9" s="37"/>
      <c r="BI9" s="37">
        <v>17.988910000000001</v>
      </c>
      <c r="BJ9" s="37"/>
      <c r="BK9" s="37"/>
      <c r="BL9" s="37"/>
      <c r="BM9" s="37"/>
      <c r="BN9" s="37">
        <v>25.97</v>
      </c>
      <c r="BO9" s="37">
        <v>1.94</v>
      </c>
      <c r="BP9" s="37">
        <v>139.67223999999999</v>
      </c>
      <c r="BQ9" s="37"/>
      <c r="BR9" s="37">
        <v>3.6394000000000002</v>
      </c>
      <c r="BS9" s="37">
        <v>124.7265</v>
      </c>
      <c r="BT9" s="37">
        <v>12.10919</v>
      </c>
      <c r="BU9" s="37"/>
      <c r="BV9" s="37">
        <v>33.466700000000003</v>
      </c>
      <c r="BW9" s="37">
        <v>3.9634800000000001</v>
      </c>
      <c r="BX9" s="37">
        <v>11.79</v>
      </c>
      <c r="BY9" s="37"/>
      <c r="BZ9" s="37">
        <v>88.328599999999994</v>
      </c>
      <c r="CA9" s="37">
        <v>25.199300000000001</v>
      </c>
      <c r="CB9" s="37">
        <v>0.40610000000000002</v>
      </c>
      <c r="CC9" s="37">
        <v>0.65</v>
      </c>
      <c r="CD9" s="37">
        <v>25.462949999999999</v>
      </c>
      <c r="CE9" s="37">
        <v>414.62072000000001</v>
      </c>
      <c r="CF9" s="37"/>
      <c r="CG9" s="37">
        <v>145.56360000000001</v>
      </c>
      <c r="CH9" s="37">
        <v>17.31917</v>
      </c>
      <c r="CI9" s="37"/>
      <c r="CJ9" s="37"/>
      <c r="CK9" s="37">
        <v>16.418399999999998</v>
      </c>
      <c r="CL9" s="37">
        <v>4.5585100000000001</v>
      </c>
      <c r="CM9" s="37"/>
      <c r="CN9" s="37"/>
      <c r="CO9" s="37">
        <v>14.9953</v>
      </c>
      <c r="CP9" s="37">
        <v>285.42</v>
      </c>
      <c r="CQ9" s="37"/>
      <c r="CR9" s="37">
        <v>38.616999999999997</v>
      </c>
      <c r="CS9" s="37"/>
      <c r="CT9" s="37">
        <v>23.187999999999999</v>
      </c>
    </row>
    <row r="10" spans="1:98" ht="15.6" x14ac:dyDescent="0.3">
      <c r="A10" s="1"/>
      <c r="B10" s="36" t="s">
        <v>621</v>
      </c>
      <c r="C10" s="37"/>
      <c r="D10" s="37"/>
      <c r="E10" s="37">
        <v>10.5344</v>
      </c>
      <c r="F10" s="37">
        <v>11.992000000000001</v>
      </c>
      <c r="G10" s="37"/>
      <c r="H10" s="37">
        <v>6.5000000000000002E-2</v>
      </c>
      <c r="I10" s="37"/>
      <c r="J10" s="37"/>
      <c r="K10" s="37"/>
      <c r="L10" s="37">
        <v>26.51323</v>
      </c>
      <c r="M10" s="37">
        <v>14.122</v>
      </c>
      <c r="N10" s="37">
        <v>14.13</v>
      </c>
      <c r="O10" s="37">
        <v>30.66</v>
      </c>
      <c r="P10" s="37"/>
      <c r="Q10" s="37"/>
      <c r="R10" s="37">
        <v>52.478999999999999</v>
      </c>
      <c r="S10" s="37"/>
      <c r="T10" s="37">
        <v>2.3515999999999999</v>
      </c>
      <c r="U10" s="37"/>
      <c r="V10" s="37">
        <v>0.5</v>
      </c>
      <c r="W10" s="37"/>
      <c r="X10" s="37">
        <v>37.986840000000001</v>
      </c>
      <c r="Y10" s="37"/>
      <c r="Z10" s="37"/>
      <c r="AA10" s="37"/>
      <c r="AB10" s="37"/>
      <c r="AC10" s="37">
        <v>17.03</v>
      </c>
      <c r="AD10" s="37"/>
      <c r="AE10" s="37">
        <v>0.3</v>
      </c>
      <c r="AF10" s="37">
        <v>0.3</v>
      </c>
      <c r="AG10" s="37"/>
      <c r="AH10" s="37">
        <v>0.1565</v>
      </c>
      <c r="AI10" s="37"/>
      <c r="AJ10" s="37">
        <v>5.31128</v>
      </c>
      <c r="AK10" s="37">
        <v>4.7409999999999997</v>
      </c>
      <c r="AL10" s="37">
        <v>0.88819999999999999</v>
      </c>
      <c r="AM10" s="37">
        <v>50.786000000000001</v>
      </c>
      <c r="AN10" s="37">
        <v>118.00163000000001</v>
      </c>
      <c r="AO10" s="37">
        <v>26.068300000000001</v>
      </c>
      <c r="AP10" s="37">
        <v>0.64</v>
      </c>
      <c r="AQ10" s="37">
        <v>162.28747999999999</v>
      </c>
      <c r="AR10" s="37">
        <v>23.69642</v>
      </c>
      <c r="AS10" s="37">
        <v>34.435679999999998</v>
      </c>
      <c r="AT10" s="37">
        <v>33.57</v>
      </c>
      <c r="AU10" s="37"/>
      <c r="AV10" s="37">
        <v>194.22031000000001</v>
      </c>
      <c r="AW10" s="37">
        <v>35.846969999999999</v>
      </c>
      <c r="AX10" s="37"/>
      <c r="AY10" s="37">
        <v>5.1720000000000002E-2</v>
      </c>
      <c r="AZ10" s="37"/>
      <c r="BA10" s="37">
        <v>1.3</v>
      </c>
      <c r="BB10" s="37"/>
      <c r="BC10" s="37">
        <v>66.039919999999995</v>
      </c>
      <c r="BD10" s="37"/>
      <c r="BE10" s="37">
        <v>20.7</v>
      </c>
      <c r="BF10" s="37"/>
      <c r="BG10" s="37"/>
      <c r="BH10" s="37"/>
      <c r="BI10" s="37">
        <v>18.065169999999998</v>
      </c>
      <c r="BJ10" s="37"/>
      <c r="BK10" s="37"/>
      <c r="BL10" s="37"/>
      <c r="BM10" s="37"/>
      <c r="BN10" s="37">
        <v>26.35</v>
      </c>
      <c r="BO10" s="37">
        <v>2</v>
      </c>
      <c r="BP10" s="37">
        <v>146.25138999999999</v>
      </c>
      <c r="BQ10" s="37"/>
      <c r="BR10" s="37">
        <v>3.8807999999999998</v>
      </c>
      <c r="BS10" s="37">
        <v>123.12949999999999</v>
      </c>
      <c r="BT10" s="37">
        <v>12.31527</v>
      </c>
      <c r="BU10" s="37"/>
      <c r="BV10" s="37">
        <v>35.558100000000003</v>
      </c>
      <c r="BW10" s="37">
        <v>4.0072999999999999</v>
      </c>
      <c r="BX10" s="37">
        <v>11.37</v>
      </c>
      <c r="BY10" s="37"/>
      <c r="BZ10" s="37">
        <v>87.704099999999997</v>
      </c>
      <c r="CA10" s="37">
        <v>25.203620000000001</v>
      </c>
      <c r="CB10" s="37">
        <v>0.38279999999999997</v>
      </c>
      <c r="CC10" s="37">
        <v>0.6</v>
      </c>
      <c r="CD10" s="37">
        <v>27.054929999999999</v>
      </c>
      <c r="CE10" s="37">
        <v>410.57456999999999</v>
      </c>
      <c r="CF10" s="37"/>
      <c r="CG10" s="37">
        <v>150.3999</v>
      </c>
      <c r="CH10" s="37">
        <v>17.365590000000001</v>
      </c>
      <c r="CI10" s="37"/>
      <c r="CJ10" s="37"/>
      <c r="CK10" s="37">
        <v>17.1615</v>
      </c>
      <c r="CL10" s="37">
        <v>4.5648999999999997</v>
      </c>
      <c r="CM10" s="37"/>
      <c r="CN10" s="37"/>
      <c r="CO10" s="37">
        <v>15.606479999999999</v>
      </c>
      <c r="CP10" s="37">
        <v>286.93</v>
      </c>
      <c r="CQ10" s="37"/>
      <c r="CR10" s="37">
        <v>39.781999999999996</v>
      </c>
      <c r="CS10" s="37"/>
      <c r="CT10" s="37">
        <v>23.361000000000001</v>
      </c>
    </row>
    <row r="11" spans="1:98" ht="15.6" x14ac:dyDescent="0.3">
      <c r="A11" s="1"/>
      <c r="B11" s="36" t="s">
        <v>622</v>
      </c>
      <c r="C11" s="37"/>
      <c r="D11" s="37"/>
      <c r="E11" s="37">
        <v>9.9413</v>
      </c>
      <c r="F11" s="37">
        <v>11.885999999999999</v>
      </c>
      <c r="G11" s="37"/>
      <c r="H11" s="37">
        <v>6.6000000000000003E-2</v>
      </c>
      <c r="I11" s="37"/>
      <c r="J11" s="37"/>
      <c r="K11" s="37"/>
      <c r="L11" s="37">
        <v>26.824259999999999</v>
      </c>
      <c r="M11" s="37">
        <v>13.494199999999999</v>
      </c>
      <c r="N11" s="37">
        <v>14.04</v>
      </c>
      <c r="O11" s="37">
        <v>30.83</v>
      </c>
      <c r="P11" s="37"/>
      <c r="Q11" s="37"/>
      <c r="R11" s="37">
        <v>52.887</v>
      </c>
      <c r="S11" s="37"/>
      <c r="T11" s="37">
        <v>2.3515000000000001</v>
      </c>
      <c r="U11" s="37"/>
      <c r="V11" s="37">
        <v>0.5</v>
      </c>
      <c r="W11" s="37"/>
      <c r="X11" s="37">
        <v>34.90728</v>
      </c>
      <c r="Y11" s="37"/>
      <c r="Z11" s="37"/>
      <c r="AA11" s="37"/>
      <c r="AB11" s="37"/>
      <c r="AC11" s="37">
        <v>16.91</v>
      </c>
      <c r="AD11" s="37"/>
      <c r="AE11" s="37">
        <v>0.30299999999999999</v>
      </c>
      <c r="AF11" s="37">
        <v>0.2</v>
      </c>
      <c r="AG11" s="37"/>
      <c r="AH11" s="37">
        <v>0.15859999999999999</v>
      </c>
      <c r="AI11" s="37"/>
      <c r="AJ11" s="37">
        <v>5.2735900000000004</v>
      </c>
      <c r="AK11" s="37">
        <v>4.8789999999999996</v>
      </c>
      <c r="AL11" s="37">
        <v>0.87170000000000003</v>
      </c>
      <c r="AM11" s="37">
        <v>51.11842</v>
      </c>
      <c r="AN11" s="37">
        <v>121.29397</v>
      </c>
      <c r="AO11" s="37">
        <v>25.798999999999999</v>
      </c>
      <c r="AP11" s="37">
        <v>0.44</v>
      </c>
      <c r="AQ11" s="37">
        <v>162.67455000000001</v>
      </c>
      <c r="AR11" s="37">
        <v>23.677969999999998</v>
      </c>
      <c r="AS11" s="37">
        <v>33.687620000000003</v>
      </c>
      <c r="AT11" s="37">
        <v>34.15</v>
      </c>
      <c r="AU11" s="37"/>
      <c r="AV11" s="37">
        <v>194.26445000000001</v>
      </c>
      <c r="AW11" s="37">
        <v>36.583939999999998</v>
      </c>
      <c r="AX11" s="37"/>
      <c r="AY11" s="37">
        <v>0.14199999999999999</v>
      </c>
      <c r="AZ11" s="37"/>
      <c r="BA11" s="37">
        <v>1.3</v>
      </c>
      <c r="BB11" s="37"/>
      <c r="BC11" s="37">
        <v>70.872950000000003</v>
      </c>
      <c r="BD11" s="37"/>
      <c r="BE11" s="37">
        <v>20.7</v>
      </c>
      <c r="BF11" s="37"/>
      <c r="BG11" s="37"/>
      <c r="BH11" s="37"/>
      <c r="BI11" s="37">
        <v>18.177820000000001</v>
      </c>
      <c r="BJ11" s="37"/>
      <c r="BK11" s="37"/>
      <c r="BL11" s="37"/>
      <c r="BM11" s="37"/>
      <c r="BN11" s="37">
        <v>25.82</v>
      </c>
      <c r="BO11" s="37">
        <v>2.04</v>
      </c>
      <c r="BP11" s="37">
        <v>148.61777000000001</v>
      </c>
      <c r="BQ11" s="37"/>
      <c r="BR11" s="37">
        <v>3.8622999999999998</v>
      </c>
      <c r="BS11" s="37">
        <v>123.5107</v>
      </c>
      <c r="BT11" s="37">
        <v>11.94712</v>
      </c>
      <c r="BU11" s="37"/>
      <c r="BV11" s="37">
        <v>36.884500000000003</v>
      </c>
      <c r="BW11" s="37">
        <v>3.7307000000000001</v>
      </c>
      <c r="BX11" s="37">
        <v>11.65</v>
      </c>
      <c r="BY11" s="37"/>
      <c r="BZ11" s="37">
        <v>88.641800000000003</v>
      </c>
      <c r="CA11" s="37">
        <v>25.19791</v>
      </c>
      <c r="CB11" s="37">
        <v>0.37380000000000002</v>
      </c>
      <c r="CC11" s="37">
        <v>0.63</v>
      </c>
      <c r="CD11" s="37">
        <v>25.965479999999999</v>
      </c>
      <c r="CE11" s="37">
        <v>412.02170000000001</v>
      </c>
      <c r="CF11" s="37"/>
      <c r="CG11" s="37">
        <v>158.0318</v>
      </c>
      <c r="CH11" s="37">
        <v>16.69473</v>
      </c>
      <c r="CI11" s="37"/>
      <c r="CJ11" s="37"/>
      <c r="CK11" s="37">
        <v>17.075099999999999</v>
      </c>
      <c r="CL11" s="37">
        <v>4.5882399999999999</v>
      </c>
      <c r="CM11" s="37"/>
      <c r="CN11" s="37"/>
      <c r="CO11" s="37">
        <v>16.426590000000001</v>
      </c>
      <c r="CP11" s="37">
        <v>280.17</v>
      </c>
      <c r="CQ11" s="37"/>
      <c r="CR11" s="37">
        <v>39.716999999999999</v>
      </c>
      <c r="CS11" s="37"/>
      <c r="CT11" s="37">
        <v>23.224</v>
      </c>
    </row>
    <row r="12" spans="1:98" ht="15.6" x14ac:dyDescent="0.3">
      <c r="A12" s="1"/>
      <c r="B12" s="36" t="s">
        <v>623</v>
      </c>
      <c r="C12" s="37"/>
      <c r="D12" s="37"/>
      <c r="E12" s="37">
        <v>9.9052600000000002</v>
      </c>
      <c r="F12" s="37">
        <v>12.018000000000001</v>
      </c>
      <c r="G12" s="37"/>
      <c r="H12" s="37">
        <v>6.3E-2</v>
      </c>
      <c r="I12" s="37"/>
      <c r="J12" s="37"/>
      <c r="K12" s="37"/>
      <c r="L12" s="37">
        <v>26.555900000000001</v>
      </c>
      <c r="M12" s="37">
        <v>13.591900000000001</v>
      </c>
      <c r="N12" s="37">
        <v>13.98</v>
      </c>
      <c r="O12" s="37">
        <v>30.411999999999999</v>
      </c>
      <c r="P12" s="37"/>
      <c r="Q12" s="37"/>
      <c r="R12" s="37">
        <v>52.468000000000004</v>
      </c>
      <c r="S12" s="37"/>
      <c r="T12" s="37">
        <v>2.3195999999999999</v>
      </c>
      <c r="U12" s="37"/>
      <c r="V12" s="37">
        <v>0.5</v>
      </c>
      <c r="W12" s="37"/>
      <c r="X12" s="37">
        <v>36.002339999999997</v>
      </c>
      <c r="Y12" s="37"/>
      <c r="Z12" s="37"/>
      <c r="AA12" s="37"/>
      <c r="AB12" s="37"/>
      <c r="AC12" s="37">
        <v>16.13</v>
      </c>
      <c r="AD12" s="37"/>
      <c r="AE12" s="37">
        <v>0.30199999999999999</v>
      </c>
      <c r="AF12" s="37">
        <v>0.2</v>
      </c>
      <c r="AG12" s="37"/>
      <c r="AH12" s="37">
        <v>0.16</v>
      </c>
      <c r="AI12" s="37"/>
      <c r="AJ12" s="37">
        <v>5.2218400000000003</v>
      </c>
      <c r="AK12" s="37">
        <v>4.9080000000000004</v>
      </c>
      <c r="AL12" s="37">
        <v>0.85860000000000003</v>
      </c>
      <c r="AM12" s="37">
        <v>52.315489999999997</v>
      </c>
      <c r="AN12" s="37">
        <v>120.06204</v>
      </c>
      <c r="AO12" s="37">
        <v>25.971399999999999</v>
      </c>
      <c r="AP12" s="37">
        <v>0.41</v>
      </c>
      <c r="AQ12" s="37">
        <v>163.60787999999999</v>
      </c>
      <c r="AR12" s="37">
        <v>23.58146</v>
      </c>
      <c r="AS12" s="37">
        <v>35.12959</v>
      </c>
      <c r="AT12" s="37">
        <v>33.85</v>
      </c>
      <c r="AU12" s="37"/>
      <c r="AV12" s="37">
        <v>195.87537</v>
      </c>
      <c r="AW12" s="37">
        <v>36.495510000000003</v>
      </c>
      <c r="AX12" s="37"/>
      <c r="AY12" s="37">
        <v>9.6430000000000002E-2</v>
      </c>
      <c r="AZ12" s="37"/>
      <c r="BA12" s="37">
        <v>1.3</v>
      </c>
      <c r="BB12" s="37"/>
      <c r="BC12" s="37">
        <v>70.577439999999996</v>
      </c>
      <c r="BD12" s="37"/>
      <c r="BE12" s="37">
        <v>20.7</v>
      </c>
      <c r="BF12" s="37"/>
      <c r="BG12" s="37"/>
      <c r="BH12" s="37"/>
      <c r="BI12" s="37">
        <v>17.209119999999999</v>
      </c>
      <c r="BJ12" s="37"/>
      <c r="BK12" s="37"/>
      <c r="BL12" s="37"/>
      <c r="BM12" s="37"/>
      <c r="BN12" s="37">
        <v>25.55</v>
      </c>
      <c r="BO12" s="37">
        <v>2.0499999999999998</v>
      </c>
      <c r="BP12" s="37">
        <v>149.68038999999999</v>
      </c>
      <c r="BQ12" s="37"/>
      <c r="BR12" s="37">
        <v>3.8098000000000001</v>
      </c>
      <c r="BS12" s="37">
        <v>125.374</v>
      </c>
      <c r="BT12" s="37">
        <v>12.45011</v>
      </c>
      <c r="BU12" s="37"/>
      <c r="BV12" s="37">
        <v>34.851100000000002</v>
      </c>
      <c r="BW12" s="37">
        <v>3.87202</v>
      </c>
      <c r="BX12" s="37">
        <v>12</v>
      </c>
      <c r="BY12" s="37"/>
      <c r="BZ12" s="37">
        <v>88.390799999999999</v>
      </c>
      <c r="CA12" s="37">
        <v>25.195969999999999</v>
      </c>
      <c r="CB12" s="37">
        <v>0.36580000000000001</v>
      </c>
      <c r="CC12" s="37">
        <v>0.6</v>
      </c>
      <c r="CD12" s="37">
        <v>25.69755</v>
      </c>
      <c r="CE12" s="37">
        <v>412.88085000000001</v>
      </c>
      <c r="CF12" s="37"/>
      <c r="CG12" s="37">
        <v>161.65299999999999</v>
      </c>
      <c r="CH12" s="37">
        <v>16.486940000000001</v>
      </c>
      <c r="CI12" s="37"/>
      <c r="CJ12" s="37"/>
      <c r="CK12" s="37">
        <v>16.573</v>
      </c>
      <c r="CL12" s="37">
        <v>4.5568200000000001</v>
      </c>
      <c r="CM12" s="37"/>
      <c r="CN12" s="37"/>
      <c r="CO12" s="37">
        <v>16.83079</v>
      </c>
      <c r="CP12" s="37">
        <v>277.64999999999998</v>
      </c>
      <c r="CQ12" s="37"/>
      <c r="CR12" s="37">
        <v>39.662999999999997</v>
      </c>
      <c r="CS12" s="37"/>
      <c r="CT12" s="37">
        <v>22.693999999999999</v>
      </c>
    </row>
    <row r="13" spans="1:98" ht="15.6" x14ac:dyDescent="0.3">
      <c r="A13" s="1"/>
      <c r="B13" s="36" t="s">
        <v>624</v>
      </c>
      <c r="C13" s="37"/>
      <c r="D13" s="37"/>
      <c r="E13" s="37">
        <v>9.8873099999999994</v>
      </c>
      <c r="F13" s="37">
        <v>11.898</v>
      </c>
      <c r="G13" s="37"/>
      <c r="H13" s="37">
        <v>6.5000000000000002E-2</v>
      </c>
      <c r="I13" s="37"/>
      <c r="J13" s="37"/>
      <c r="K13" s="37"/>
      <c r="L13" s="37">
        <v>26.223559999999999</v>
      </c>
      <c r="M13" s="37">
        <v>13.563700000000001</v>
      </c>
      <c r="N13" s="37">
        <v>13.28</v>
      </c>
      <c r="O13" s="37">
        <v>30.802</v>
      </c>
      <c r="P13" s="37"/>
      <c r="Q13" s="37"/>
      <c r="R13" s="37">
        <v>52.62</v>
      </c>
      <c r="S13" s="37"/>
      <c r="T13" s="37">
        <v>2.3858999999999999</v>
      </c>
      <c r="U13" s="37"/>
      <c r="V13" s="37">
        <v>0.5</v>
      </c>
      <c r="W13" s="37"/>
      <c r="X13" s="37">
        <v>37.835129999999999</v>
      </c>
      <c r="Y13" s="37"/>
      <c r="Z13" s="37"/>
      <c r="AA13" s="37"/>
      <c r="AB13" s="37"/>
      <c r="AC13" s="37">
        <v>15.88</v>
      </c>
      <c r="AD13" s="37"/>
      <c r="AE13" s="37">
        <v>0.30299999999999999</v>
      </c>
      <c r="AF13" s="37">
        <v>0.2</v>
      </c>
      <c r="AG13" s="37"/>
      <c r="AH13" s="37">
        <v>0.1603</v>
      </c>
      <c r="AI13" s="37"/>
      <c r="AJ13" s="37">
        <v>4.8159200000000002</v>
      </c>
      <c r="AK13" s="37">
        <v>4.7119999999999997</v>
      </c>
      <c r="AL13" s="37">
        <v>0.8256</v>
      </c>
      <c r="AM13" s="37">
        <v>52.286749999999998</v>
      </c>
      <c r="AN13" s="37">
        <v>119.29093</v>
      </c>
      <c r="AO13" s="37">
        <v>25.930199999999999</v>
      </c>
      <c r="AP13" s="37">
        <v>0.67</v>
      </c>
      <c r="AQ13" s="37">
        <v>163.9708</v>
      </c>
      <c r="AR13" s="37">
        <v>23.551269999999999</v>
      </c>
      <c r="AS13" s="37">
        <v>36.208739999999999</v>
      </c>
      <c r="AT13" s="37">
        <v>33.590000000000003</v>
      </c>
      <c r="AU13" s="37"/>
      <c r="AV13" s="37">
        <v>193.94645</v>
      </c>
      <c r="AW13" s="37">
        <v>36.898650000000004</v>
      </c>
      <c r="AX13" s="37"/>
      <c r="AY13" s="37">
        <v>0.10295</v>
      </c>
      <c r="AZ13" s="37"/>
      <c r="BA13" s="37">
        <v>1.3</v>
      </c>
      <c r="BB13" s="37"/>
      <c r="BC13" s="37">
        <v>70.525909999999996</v>
      </c>
      <c r="BD13" s="37"/>
      <c r="BE13" s="37">
        <v>20.7</v>
      </c>
      <c r="BF13" s="37"/>
      <c r="BG13" s="37"/>
      <c r="BH13" s="37"/>
      <c r="BI13" s="37">
        <v>15.182510000000001</v>
      </c>
      <c r="BJ13" s="37"/>
      <c r="BK13" s="37"/>
      <c r="BL13" s="37"/>
      <c r="BM13" s="37"/>
      <c r="BN13" s="37">
        <v>25.62</v>
      </c>
      <c r="BO13" s="37">
        <v>2.09</v>
      </c>
      <c r="BP13" s="37">
        <v>148.81817000000001</v>
      </c>
      <c r="BQ13" s="37"/>
      <c r="BR13" s="37">
        <v>3.9373</v>
      </c>
      <c r="BS13" s="37">
        <v>127.54</v>
      </c>
      <c r="BT13" s="37">
        <v>13.16301</v>
      </c>
      <c r="BU13" s="37"/>
      <c r="BV13" s="37">
        <v>34.415799999999997</v>
      </c>
      <c r="BW13" s="37">
        <v>3.9659300000000002</v>
      </c>
      <c r="BX13" s="37">
        <v>11.81</v>
      </c>
      <c r="BY13" s="37"/>
      <c r="BZ13" s="37">
        <v>86.916899999999998</v>
      </c>
      <c r="CA13" s="37">
        <v>25.20524</v>
      </c>
      <c r="CB13" s="37">
        <v>0.36070000000000002</v>
      </c>
      <c r="CC13" s="37">
        <v>0.64</v>
      </c>
      <c r="CD13" s="37">
        <v>23.744199999999999</v>
      </c>
      <c r="CE13" s="37">
        <v>409.29941000000002</v>
      </c>
      <c r="CF13" s="37"/>
      <c r="CG13" s="37">
        <v>160.7379</v>
      </c>
      <c r="CH13" s="37">
        <v>16.861450000000001</v>
      </c>
      <c r="CI13" s="37"/>
      <c r="CJ13" s="37"/>
      <c r="CK13" s="37">
        <v>16.587700000000002</v>
      </c>
      <c r="CL13" s="37">
        <v>4.5897699999999997</v>
      </c>
      <c r="CM13" s="37"/>
      <c r="CN13" s="37"/>
      <c r="CO13" s="37">
        <v>16.708909999999999</v>
      </c>
      <c r="CP13" s="37">
        <v>287.70999999999998</v>
      </c>
      <c r="CQ13" s="37"/>
      <c r="CR13" s="37">
        <v>39.777000000000001</v>
      </c>
      <c r="CS13" s="37"/>
      <c r="CT13" s="37">
        <v>23.257000000000001</v>
      </c>
    </row>
    <row r="14" spans="1:98" ht="15.6" x14ac:dyDescent="0.3">
      <c r="A14" s="1"/>
      <c r="B14" s="36" t="s">
        <v>625</v>
      </c>
      <c r="C14" s="37"/>
      <c r="D14" s="37"/>
      <c r="E14" s="37">
        <v>9.8914200000000001</v>
      </c>
      <c r="F14" s="37">
        <v>12.16</v>
      </c>
      <c r="G14" s="37"/>
      <c r="H14" s="37">
        <v>6.5000000000000002E-2</v>
      </c>
      <c r="I14" s="37"/>
      <c r="J14" s="37"/>
      <c r="K14" s="37"/>
      <c r="L14" s="37">
        <v>26.370259999999998</v>
      </c>
      <c r="M14" s="37">
        <v>13.352399999999999</v>
      </c>
      <c r="N14" s="37">
        <v>13.39</v>
      </c>
      <c r="O14" s="37">
        <v>30.308</v>
      </c>
      <c r="P14" s="37"/>
      <c r="Q14" s="37"/>
      <c r="R14" s="37">
        <v>52.634999999999998</v>
      </c>
      <c r="S14" s="37"/>
      <c r="T14" s="37">
        <v>2.3193000000000001</v>
      </c>
      <c r="U14" s="37"/>
      <c r="V14" s="37">
        <v>0.5</v>
      </c>
      <c r="W14" s="37"/>
      <c r="X14" s="37">
        <v>37.26117</v>
      </c>
      <c r="Y14" s="37"/>
      <c r="Z14" s="37"/>
      <c r="AA14" s="37"/>
      <c r="AB14" s="37"/>
      <c r="AC14" s="37">
        <v>14.53</v>
      </c>
      <c r="AD14" s="37"/>
      <c r="AE14" s="37">
        <v>0.308</v>
      </c>
      <c r="AF14" s="37">
        <v>0.3</v>
      </c>
      <c r="AG14" s="37"/>
      <c r="AH14" s="37">
        <v>0.15820000000000001</v>
      </c>
      <c r="AI14" s="37"/>
      <c r="AJ14" s="37">
        <v>5.0571900000000003</v>
      </c>
      <c r="AK14" s="37">
        <v>4.6689999999999996</v>
      </c>
      <c r="AL14" s="37">
        <v>0.79810000000000003</v>
      </c>
      <c r="AM14" s="37">
        <v>50.734459999999999</v>
      </c>
      <c r="AN14" s="37">
        <v>118.75335</v>
      </c>
      <c r="AO14" s="37">
        <v>26.670200000000001</v>
      </c>
      <c r="AP14" s="37">
        <v>0.48</v>
      </c>
      <c r="AQ14" s="37">
        <v>164.88302999999999</v>
      </c>
      <c r="AR14" s="37">
        <v>23.776299999999999</v>
      </c>
      <c r="AS14" s="37">
        <v>34.585680000000004</v>
      </c>
      <c r="AT14" s="37">
        <v>33.94</v>
      </c>
      <c r="AU14" s="37"/>
      <c r="AV14" s="37">
        <v>193.37098</v>
      </c>
      <c r="AW14" s="37">
        <v>36.913469999999997</v>
      </c>
      <c r="AX14" s="37"/>
      <c r="AY14" s="37">
        <v>0.12933</v>
      </c>
      <c r="AZ14" s="37"/>
      <c r="BA14" s="37">
        <v>1.3</v>
      </c>
      <c r="BB14" s="37"/>
      <c r="BC14" s="37">
        <v>70.520229999999998</v>
      </c>
      <c r="BD14" s="37"/>
      <c r="BE14" s="37">
        <v>20.7</v>
      </c>
      <c r="BF14" s="37"/>
      <c r="BG14" s="37"/>
      <c r="BH14" s="37"/>
      <c r="BI14" s="37">
        <v>15.005559999999999</v>
      </c>
      <c r="BJ14" s="37"/>
      <c r="BK14" s="37"/>
      <c r="BL14" s="37"/>
      <c r="BM14" s="37"/>
      <c r="BN14" s="37">
        <v>25.9</v>
      </c>
      <c r="BO14" s="37">
        <v>2.04</v>
      </c>
      <c r="BP14" s="37">
        <v>149.65714</v>
      </c>
      <c r="BQ14" s="37"/>
      <c r="BR14" s="37">
        <v>3.8273000000000001</v>
      </c>
      <c r="BS14" s="37">
        <v>129.54580000000001</v>
      </c>
      <c r="BT14" s="37">
        <v>13.218769999999999</v>
      </c>
      <c r="BU14" s="37"/>
      <c r="BV14" s="37">
        <v>34.612099999999998</v>
      </c>
      <c r="BW14" s="37">
        <v>4.0273599999999998</v>
      </c>
      <c r="BX14" s="37">
        <v>11.95</v>
      </c>
      <c r="BY14" s="37"/>
      <c r="BZ14" s="37">
        <v>87.111400000000003</v>
      </c>
      <c r="CA14" s="37">
        <v>25.237970000000001</v>
      </c>
      <c r="CB14" s="37">
        <v>0.35410000000000003</v>
      </c>
      <c r="CC14" s="37">
        <v>0.6</v>
      </c>
      <c r="CD14" s="37">
        <v>24.443909999999999</v>
      </c>
      <c r="CE14" s="37">
        <v>409.91944000000001</v>
      </c>
      <c r="CF14" s="37"/>
      <c r="CG14" s="37">
        <v>157.79259999999999</v>
      </c>
      <c r="CH14" s="37">
        <v>16.763559999999998</v>
      </c>
      <c r="CI14" s="37"/>
      <c r="CJ14" s="37"/>
      <c r="CK14" s="37">
        <v>16.0914</v>
      </c>
      <c r="CL14" s="37">
        <v>4.5677399999999997</v>
      </c>
      <c r="CM14" s="37"/>
      <c r="CN14" s="37"/>
      <c r="CO14" s="37">
        <v>16.793089999999999</v>
      </c>
      <c r="CP14" s="37">
        <v>279.11</v>
      </c>
      <c r="CQ14" s="37"/>
      <c r="CR14" s="37">
        <v>39.576000000000001</v>
      </c>
      <c r="CS14" s="37"/>
      <c r="CT14" s="37">
        <v>23.24</v>
      </c>
    </row>
    <row r="15" spans="1:98" ht="15.6" x14ac:dyDescent="0.3">
      <c r="A15" s="1"/>
      <c r="B15" s="36" t="s">
        <v>626</v>
      </c>
      <c r="C15" s="37"/>
      <c r="D15" s="37"/>
      <c r="E15" s="37">
        <v>10.63598</v>
      </c>
      <c r="F15" s="37">
        <v>12.352</v>
      </c>
      <c r="G15" s="37"/>
      <c r="H15" s="37">
        <v>6.2E-2</v>
      </c>
      <c r="I15" s="37"/>
      <c r="J15" s="37"/>
      <c r="K15" s="37"/>
      <c r="L15" s="37">
        <v>26.274789999999999</v>
      </c>
      <c r="M15" s="37">
        <v>13.0825</v>
      </c>
      <c r="N15" s="37">
        <v>13.44</v>
      </c>
      <c r="O15" s="37">
        <v>30.263999999999999</v>
      </c>
      <c r="P15" s="37"/>
      <c r="Q15" s="37"/>
      <c r="R15" s="37">
        <v>52.823999999999998</v>
      </c>
      <c r="S15" s="37"/>
      <c r="T15" s="37">
        <v>2.3380999999999998</v>
      </c>
      <c r="U15" s="37"/>
      <c r="V15" s="37">
        <v>0.5</v>
      </c>
      <c r="W15" s="37"/>
      <c r="X15" s="37">
        <v>37.214179999999999</v>
      </c>
      <c r="Y15" s="37"/>
      <c r="Z15" s="37"/>
      <c r="AA15" s="37"/>
      <c r="AB15" s="37"/>
      <c r="AC15" s="37">
        <v>14.56</v>
      </c>
      <c r="AD15" s="37"/>
      <c r="AE15" s="37">
        <v>0.30399999999999999</v>
      </c>
      <c r="AF15" s="37">
        <v>0.3</v>
      </c>
      <c r="AG15" s="37"/>
      <c r="AH15" s="37">
        <v>0.15740000000000001</v>
      </c>
      <c r="AI15" s="37"/>
      <c r="AJ15" s="37">
        <v>5.19055</v>
      </c>
      <c r="AK15" s="37">
        <v>4.91</v>
      </c>
      <c r="AL15" s="37">
        <v>0.80210000000000004</v>
      </c>
      <c r="AM15" s="37">
        <v>42.943930000000002</v>
      </c>
      <c r="AN15" s="37">
        <v>118.76006</v>
      </c>
      <c r="AO15" s="37">
        <v>26.592600000000001</v>
      </c>
      <c r="AP15" s="37">
        <v>0.18</v>
      </c>
      <c r="AQ15" s="37">
        <v>166.51756</v>
      </c>
      <c r="AR15" s="37">
        <v>23.849240000000002</v>
      </c>
      <c r="AS15" s="37">
        <v>35.725740000000002</v>
      </c>
      <c r="AT15" s="37">
        <v>33.119999999999997</v>
      </c>
      <c r="AU15" s="37"/>
      <c r="AV15" s="37">
        <v>194.21225999999999</v>
      </c>
      <c r="AW15" s="37">
        <v>36.50488</v>
      </c>
      <c r="AX15" s="37"/>
      <c r="AY15" s="37">
        <v>0.11563</v>
      </c>
      <c r="AZ15" s="37"/>
      <c r="BA15" s="37">
        <v>1.3</v>
      </c>
      <c r="BB15" s="37"/>
      <c r="BC15" s="37">
        <v>70.276160000000004</v>
      </c>
      <c r="BD15" s="37"/>
      <c r="BE15" s="37">
        <v>20.7</v>
      </c>
      <c r="BF15" s="37"/>
      <c r="BG15" s="37"/>
      <c r="BH15" s="37"/>
      <c r="BI15" s="37">
        <v>14.9773</v>
      </c>
      <c r="BJ15" s="37"/>
      <c r="BK15" s="37"/>
      <c r="BL15" s="37"/>
      <c r="BM15" s="37"/>
      <c r="BN15" s="37">
        <v>25.92</v>
      </c>
      <c r="BO15" s="37">
        <v>1.99</v>
      </c>
      <c r="BP15" s="37">
        <v>149.99947</v>
      </c>
      <c r="BQ15" s="37"/>
      <c r="BR15" s="37">
        <v>3.8443000000000001</v>
      </c>
      <c r="BS15" s="37">
        <v>127.04649999999999</v>
      </c>
      <c r="BT15" s="37">
        <v>12.711349999999999</v>
      </c>
      <c r="BU15" s="37"/>
      <c r="BV15" s="37">
        <v>36.4983</v>
      </c>
      <c r="BW15" s="37">
        <v>3.8865599999999998</v>
      </c>
      <c r="BX15" s="37">
        <v>12.37</v>
      </c>
      <c r="BY15" s="37"/>
      <c r="BZ15" s="37">
        <v>87.914500000000004</v>
      </c>
      <c r="CA15" s="37">
        <v>25.232510000000001</v>
      </c>
      <c r="CB15" s="37">
        <v>0.3392</v>
      </c>
      <c r="CC15" s="37">
        <v>0.63</v>
      </c>
      <c r="CD15" s="37">
        <v>24.259329999999999</v>
      </c>
      <c r="CE15" s="37">
        <v>412.66019999999997</v>
      </c>
      <c r="CF15" s="37"/>
      <c r="CG15" s="37">
        <v>161.17140000000001</v>
      </c>
      <c r="CH15" s="37">
        <v>17.08032</v>
      </c>
      <c r="CI15" s="37"/>
      <c r="CJ15" s="37"/>
      <c r="CK15" s="37">
        <v>16.768699999999999</v>
      </c>
      <c r="CL15" s="37">
        <v>4.6041499999999997</v>
      </c>
      <c r="CM15" s="37"/>
      <c r="CN15" s="37"/>
      <c r="CO15" s="37">
        <v>16.678290000000001</v>
      </c>
      <c r="CP15" s="37">
        <v>283.43</v>
      </c>
      <c r="CQ15" s="37"/>
      <c r="CR15" s="37">
        <v>39.631</v>
      </c>
      <c r="CS15" s="37"/>
      <c r="CT15" s="37">
        <v>23.204999999999998</v>
      </c>
    </row>
    <row r="16" spans="1:98" ht="15.6" x14ac:dyDescent="0.3">
      <c r="A16" s="1"/>
      <c r="B16" s="36" t="s">
        <v>627</v>
      </c>
      <c r="C16" s="37"/>
      <c r="D16" s="37"/>
      <c r="E16" s="37">
        <v>10.634270000000001</v>
      </c>
      <c r="F16" s="37">
        <v>12.775</v>
      </c>
      <c r="G16" s="37"/>
      <c r="H16" s="37">
        <v>6.3E-2</v>
      </c>
      <c r="I16" s="37"/>
      <c r="J16" s="37"/>
      <c r="K16" s="37"/>
      <c r="L16" s="37">
        <v>26.788</v>
      </c>
      <c r="M16" s="37">
        <v>14.6335</v>
      </c>
      <c r="N16" s="37">
        <v>13.66</v>
      </c>
      <c r="O16" s="37">
        <v>29.763999999999999</v>
      </c>
      <c r="P16" s="37"/>
      <c r="Q16" s="37"/>
      <c r="R16" s="37">
        <v>52.491</v>
      </c>
      <c r="S16" s="37"/>
      <c r="T16" s="37">
        <v>2.3437000000000001</v>
      </c>
      <c r="U16" s="37"/>
      <c r="V16" s="37">
        <v>0.5</v>
      </c>
      <c r="W16" s="37"/>
      <c r="X16" s="37">
        <v>38.33343</v>
      </c>
      <c r="Y16" s="37"/>
      <c r="Z16" s="37"/>
      <c r="AA16" s="37"/>
      <c r="AB16" s="37"/>
      <c r="AC16" s="37">
        <v>15.52</v>
      </c>
      <c r="AD16" s="37"/>
      <c r="AE16" s="37">
        <v>0.30499999999999999</v>
      </c>
      <c r="AF16" s="37">
        <v>0.2</v>
      </c>
      <c r="AG16" s="37"/>
      <c r="AH16" s="37">
        <v>0.15709999999999999</v>
      </c>
      <c r="AI16" s="37"/>
      <c r="AJ16" s="37">
        <v>5.2815200000000004</v>
      </c>
      <c r="AK16" s="37">
        <v>4.8920000000000003</v>
      </c>
      <c r="AL16" s="37">
        <v>0.79149999999999998</v>
      </c>
      <c r="AM16" s="37">
        <v>47.4876</v>
      </c>
      <c r="AN16" s="37">
        <v>118.4611</v>
      </c>
      <c r="AO16" s="37">
        <v>26.5715</v>
      </c>
      <c r="AP16" s="37">
        <v>1.65</v>
      </c>
      <c r="AQ16" s="37">
        <v>165.30556000000001</v>
      </c>
      <c r="AR16" s="37">
        <v>23.85134</v>
      </c>
      <c r="AS16" s="37">
        <v>35.570639999999997</v>
      </c>
      <c r="AT16" s="37">
        <v>32.24</v>
      </c>
      <c r="AU16" s="37"/>
      <c r="AV16" s="37">
        <v>195.18691000000001</v>
      </c>
      <c r="AW16" s="37">
        <v>35.068840000000002</v>
      </c>
      <c r="AX16" s="37"/>
      <c r="AY16" s="37">
        <v>0.13691999999999999</v>
      </c>
      <c r="AZ16" s="37"/>
      <c r="BA16" s="37">
        <v>1.26</v>
      </c>
      <c r="BB16" s="37"/>
      <c r="BC16" s="37">
        <v>70.199860000000001</v>
      </c>
      <c r="BD16" s="37"/>
      <c r="BE16" s="37">
        <v>20.7</v>
      </c>
      <c r="BF16" s="37"/>
      <c r="BG16" s="37"/>
      <c r="BH16" s="37"/>
      <c r="BI16" s="37">
        <v>14.961410000000001</v>
      </c>
      <c r="BJ16" s="37"/>
      <c r="BK16" s="37"/>
      <c r="BL16" s="37"/>
      <c r="BM16" s="37"/>
      <c r="BN16" s="37">
        <v>25.16</v>
      </c>
      <c r="BO16" s="37">
        <v>1.88</v>
      </c>
      <c r="BP16" s="37">
        <v>149.87960000000001</v>
      </c>
      <c r="BQ16" s="37"/>
      <c r="BR16" s="37">
        <v>3.8719999999999999</v>
      </c>
      <c r="BS16" s="37">
        <v>126.60509999999999</v>
      </c>
      <c r="BT16" s="37">
        <v>12.61285</v>
      </c>
      <c r="BU16" s="37"/>
      <c r="BV16" s="37">
        <v>36.113100000000003</v>
      </c>
      <c r="BW16" s="37">
        <v>3.9036599999999999</v>
      </c>
      <c r="BX16" s="37">
        <v>12.52</v>
      </c>
      <c r="BY16" s="37"/>
      <c r="BZ16" s="37">
        <v>88.230199999999996</v>
      </c>
      <c r="CA16" s="37">
        <v>25.252520000000001</v>
      </c>
      <c r="CB16" s="37">
        <v>0.3352</v>
      </c>
      <c r="CC16" s="37">
        <v>0.63</v>
      </c>
      <c r="CD16" s="37">
        <v>23.960619999999999</v>
      </c>
      <c r="CE16" s="37">
        <v>414.38986</v>
      </c>
      <c r="CF16" s="37"/>
      <c r="CG16" s="37">
        <v>157.78049999999999</v>
      </c>
      <c r="CH16" s="37">
        <v>16.992470000000001</v>
      </c>
      <c r="CI16" s="37"/>
      <c r="CJ16" s="37"/>
      <c r="CK16" s="37">
        <v>16.1281</v>
      </c>
      <c r="CL16" s="37">
        <v>4.6360900000000003</v>
      </c>
      <c r="CM16" s="37"/>
      <c r="CN16" s="37"/>
      <c r="CO16" s="37">
        <v>16.083950000000002</v>
      </c>
      <c r="CP16" s="37">
        <v>285.81</v>
      </c>
      <c r="CQ16" s="37"/>
      <c r="CR16" s="37">
        <v>39.869999999999997</v>
      </c>
      <c r="CS16" s="37"/>
      <c r="CT16" s="37">
        <v>23.352</v>
      </c>
    </row>
    <row r="17" spans="1:98" ht="15.6" x14ac:dyDescent="0.3">
      <c r="A17" s="1"/>
      <c r="B17" s="36" t="s">
        <v>628</v>
      </c>
      <c r="C17" s="37"/>
      <c r="D17" s="37"/>
      <c r="E17" s="37">
        <v>10.618449999999999</v>
      </c>
      <c r="F17" s="37">
        <v>12.016999999999999</v>
      </c>
      <c r="G17" s="37"/>
      <c r="H17" s="37">
        <v>6.7000000000000004E-2</v>
      </c>
      <c r="I17" s="37"/>
      <c r="J17" s="37"/>
      <c r="K17" s="37"/>
      <c r="L17" s="37">
        <v>26.74567</v>
      </c>
      <c r="M17" s="37">
        <v>14.8332</v>
      </c>
      <c r="N17" s="37">
        <v>13.43</v>
      </c>
      <c r="O17" s="37">
        <v>29.297999999999998</v>
      </c>
      <c r="P17" s="37"/>
      <c r="Q17" s="37"/>
      <c r="R17" s="37">
        <v>52.290999999999997</v>
      </c>
      <c r="S17" s="37"/>
      <c r="T17" s="37">
        <v>2.3664999999999998</v>
      </c>
      <c r="U17" s="37"/>
      <c r="V17" s="37">
        <v>0.5</v>
      </c>
      <c r="W17" s="37"/>
      <c r="X17" s="37">
        <v>39.203629999999997</v>
      </c>
      <c r="Y17" s="37"/>
      <c r="Z17" s="37"/>
      <c r="AA17" s="37"/>
      <c r="AB17" s="37"/>
      <c r="AC17" s="37">
        <v>15.66</v>
      </c>
      <c r="AD17" s="37"/>
      <c r="AE17" s="37">
        <v>0.307</v>
      </c>
      <c r="AF17" s="37">
        <v>0.2</v>
      </c>
      <c r="AG17" s="37"/>
      <c r="AH17" s="37">
        <v>0.15939999999999999</v>
      </c>
      <c r="AI17" s="37"/>
      <c r="AJ17" s="37">
        <v>5.03627</v>
      </c>
      <c r="AK17" s="37">
        <v>4.68</v>
      </c>
      <c r="AL17" s="37">
        <v>0.7883</v>
      </c>
      <c r="AM17" s="37">
        <v>48.730640000000001</v>
      </c>
      <c r="AN17" s="37">
        <v>122.24872000000001</v>
      </c>
      <c r="AO17" s="37">
        <v>26.612200000000001</v>
      </c>
      <c r="AP17" s="37">
        <v>2.1</v>
      </c>
      <c r="AQ17" s="37">
        <v>165.08520999999999</v>
      </c>
      <c r="AR17" s="37">
        <v>23.784040000000001</v>
      </c>
      <c r="AS17" s="37">
        <v>35.953899999999997</v>
      </c>
      <c r="AT17" s="37">
        <v>32.43</v>
      </c>
      <c r="AU17" s="37"/>
      <c r="AV17" s="37">
        <v>195.02882</v>
      </c>
      <c r="AW17" s="37">
        <v>35.23845</v>
      </c>
      <c r="AX17" s="37"/>
      <c r="AY17" s="37">
        <v>0.13975000000000001</v>
      </c>
      <c r="AZ17" s="37"/>
      <c r="BA17" s="37">
        <v>1.2</v>
      </c>
      <c r="BB17" s="37"/>
      <c r="BC17" s="37">
        <v>70.308779999999999</v>
      </c>
      <c r="BD17" s="37"/>
      <c r="BE17" s="37">
        <v>20.7</v>
      </c>
      <c r="BF17" s="37"/>
      <c r="BG17" s="37"/>
      <c r="BH17" s="37"/>
      <c r="BI17" s="37">
        <v>15.50506</v>
      </c>
      <c r="BJ17" s="37"/>
      <c r="BK17" s="37"/>
      <c r="BL17" s="37"/>
      <c r="BM17" s="37"/>
      <c r="BN17" s="37">
        <v>25.72</v>
      </c>
      <c r="BO17" s="37">
        <v>1.82</v>
      </c>
      <c r="BP17" s="37">
        <v>151.2886</v>
      </c>
      <c r="BQ17" s="37"/>
      <c r="BR17" s="37">
        <v>3.742</v>
      </c>
      <c r="BS17" s="37">
        <v>127.68689999999999</v>
      </c>
      <c r="BT17" s="37">
        <v>12.32798</v>
      </c>
      <c r="BU17" s="37"/>
      <c r="BV17" s="37">
        <v>36.1631</v>
      </c>
      <c r="BW17" s="37">
        <v>4.3754099999999996</v>
      </c>
      <c r="BX17" s="37">
        <v>11.12</v>
      </c>
      <c r="BY17" s="37"/>
      <c r="BZ17" s="37">
        <v>87.187200000000004</v>
      </c>
      <c r="CA17" s="37">
        <v>25.26266</v>
      </c>
      <c r="CB17" s="37">
        <v>0.33069999999999999</v>
      </c>
      <c r="CC17" s="37">
        <v>0.64</v>
      </c>
      <c r="CD17" s="37">
        <v>24.527259999999998</v>
      </c>
      <c r="CE17" s="37">
        <v>413.63807000000003</v>
      </c>
      <c r="CF17" s="37"/>
      <c r="CG17" s="37">
        <v>160.9641</v>
      </c>
      <c r="CH17" s="37">
        <v>17.023859999999999</v>
      </c>
      <c r="CI17" s="37"/>
      <c r="CJ17" s="37"/>
      <c r="CK17" s="37">
        <v>16.025500000000001</v>
      </c>
      <c r="CL17" s="37">
        <v>4.8217800000000004</v>
      </c>
      <c r="CM17" s="37"/>
      <c r="CN17" s="37"/>
      <c r="CO17" s="37">
        <v>16.371259999999999</v>
      </c>
      <c r="CP17" s="37">
        <v>285.45999999999998</v>
      </c>
      <c r="CQ17" s="37"/>
      <c r="CR17" s="37">
        <v>39.811</v>
      </c>
      <c r="CS17" s="37"/>
      <c r="CT17" s="37">
        <v>23.457999999999998</v>
      </c>
    </row>
    <row r="18" spans="1:98" ht="15.6" x14ac:dyDescent="0.3">
      <c r="A18" s="1"/>
      <c r="B18" s="36" t="s">
        <v>629</v>
      </c>
      <c r="C18" s="37"/>
      <c r="D18" s="37"/>
      <c r="E18" s="37">
        <v>10.51651</v>
      </c>
      <c r="F18" s="37">
        <v>10.324999999999999</v>
      </c>
      <c r="G18" s="37"/>
      <c r="H18" s="37">
        <v>6.5000000000000002E-2</v>
      </c>
      <c r="I18" s="37"/>
      <c r="J18" s="37"/>
      <c r="K18" s="37"/>
      <c r="L18" s="37">
        <v>27.132190000000001</v>
      </c>
      <c r="M18" s="37">
        <v>14.898999999999999</v>
      </c>
      <c r="N18" s="37">
        <v>12.31</v>
      </c>
      <c r="O18" s="37">
        <v>29.904</v>
      </c>
      <c r="P18" s="37"/>
      <c r="Q18" s="37"/>
      <c r="R18" s="37">
        <v>52.43</v>
      </c>
      <c r="S18" s="37"/>
      <c r="T18" s="37">
        <v>3.9312</v>
      </c>
      <c r="U18" s="37"/>
      <c r="V18" s="37">
        <v>0.5</v>
      </c>
      <c r="W18" s="37"/>
      <c r="X18" s="37">
        <v>38.41554</v>
      </c>
      <c r="Y18" s="37"/>
      <c r="Z18" s="37"/>
      <c r="AA18" s="37"/>
      <c r="AB18" s="37"/>
      <c r="AC18" s="37">
        <v>15.83</v>
      </c>
      <c r="AD18" s="37"/>
      <c r="AE18" s="37">
        <v>0.307</v>
      </c>
      <c r="AF18" s="37">
        <v>0.2</v>
      </c>
      <c r="AG18" s="37"/>
      <c r="AH18" s="37">
        <v>0.15579999999999999</v>
      </c>
      <c r="AI18" s="37"/>
      <c r="AJ18" s="37">
        <v>5.0886500000000003</v>
      </c>
      <c r="AK18" s="37">
        <v>4.931</v>
      </c>
      <c r="AL18" s="37">
        <v>0.79920000000000002</v>
      </c>
      <c r="AM18" s="37">
        <v>51.885840000000002</v>
      </c>
      <c r="AN18" s="37">
        <v>118.73968000000001</v>
      </c>
      <c r="AO18" s="37">
        <v>26.7788</v>
      </c>
      <c r="AP18" s="37">
        <v>1.93</v>
      </c>
      <c r="AQ18" s="37">
        <v>166.26169999999999</v>
      </c>
      <c r="AR18" s="37">
        <v>23.72193</v>
      </c>
      <c r="AS18" s="37">
        <v>33.606929999999998</v>
      </c>
      <c r="AT18" s="37">
        <v>32.74</v>
      </c>
      <c r="AU18" s="37"/>
      <c r="AV18" s="37">
        <v>195.88013000000001</v>
      </c>
      <c r="AW18" s="37">
        <v>35.032550000000001</v>
      </c>
      <c r="AX18" s="37"/>
      <c r="AY18" s="37">
        <v>0.13586999999999999</v>
      </c>
      <c r="AZ18" s="37"/>
      <c r="BA18" s="37">
        <v>1.3</v>
      </c>
      <c r="BB18" s="37"/>
      <c r="BC18" s="37">
        <v>70.367130000000003</v>
      </c>
      <c r="BD18" s="37"/>
      <c r="BE18" s="37">
        <v>20.7</v>
      </c>
      <c r="BF18" s="37"/>
      <c r="BG18" s="37"/>
      <c r="BH18" s="37"/>
      <c r="BI18" s="37">
        <v>17.068339999999999</v>
      </c>
      <c r="BJ18" s="37"/>
      <c r="BK18" s="37"/>
      <c r="BL18" s="37"/>
      <c r="BM18" s="37"/>
      <c r="BN18" s="37">
        <v>25.7</v>
      </c>
      <c r="BO18" s="37">
        <v>1.82</v>
      </c>
      <c r="BP18" s="37">
        <v>151.53351000000001</v>
      </c>
      <c r="BQ18" s="37"/>
      <c r="BR18" s="37">
        <v>3.8298999999999999</v>
      </c>
      <c r="BS18" s="37">
        <v>129.35390000000001</v>
      </c>
      <c r="BT18" s="37">
        <v>12.292920000000001</v>
      </c>
      <c r="BU18" s="37"/>
      <c r="BV18" s="37">
        <v>35.717599999999997</v>
      </c>
      <c r="BW18" s="37">
        <v>3.85894</v>
      </c>
      <c r="BX18" s="37">
        <v>10.95</v>
      </c>
      <c r="BY18" s="37"/>
      <c r="BZ18" s="37">
        <v>89.012900000000002</v>
      </c>
      <c r="CA18" s="37">
        <v>25.258279999999999</v>
      </c>
      <c r="CB18" s="37">
        <v>0.32490000000000002</v>
      </c>
      <c r="CC18" s="37">
        <v>0.56000000000000005</v>
      </c>
      <c r="CD18" s="37">
        <v>23.690930000000002</v>
      </c>
      <c r="CE18" s="37">
        <v>415.43887999999998</v>
      </c>
      <c r="CF18" s="37"/>
      <c r="CG18" s="37">
        <v>160.8151</v>
      </c>
      <c r="CH18" s="37">
        <v>18.128</v>
      </c>
      <c r="CI18" s="37"/>
      <c r="CJ18" s="37"/>
      <c r="CK18" s="37">
        <v>15.9611</v>
      </c>
      <c r="CL18" s="37">
        <v>4.9045300000000003</v>
      </c>
      <c r="CM18" s="37"/>
      <c r="CN18" s="37"/>
      <c r="CO18" s="37">
        <v>14.72786</v>
      </c>
      <c r="CP18" s="37">
        <v>281.89</v>
      </c>
      <c r="CQ18" s="37"/>
      <c r="CR18" s="37">
        <v>39.686999999999998</v>
      </c>
      <c r="CS18" s="37"/>
      <c r="CT18" s="37">
        <v>23.423999999999999</v>
      </c>
    </row>
    <row r="19" spans="1:98" ht="15.6" x14ac:dyDescent="0.3">
      <c r="A19" s="1"/>
      <c r="B19" s="36" t="s">
        <v>630</v>
      </c>
      <c r="C19" s="37"/>
      <c r="D19" s="37"/>
      <c r="E19" s="37">
        <v>10.79149</v>
      </c>
      <c r="F19" s="37">
        <v>10.275</v>
      </c>
      <c r="G19" s="37"/>
      <c r="H19" s="37">
        <v>5.8999999999999997E-2</v>
      </c>
      <c r="I19" s="37"/>
      <c r="J19" s="37"/>
      <c r="K19" s="37"/>
      <c r="L19" s="37">
        <v>26.462440000000001</v>
      </c>
      <c r="M19" s="37">
        <v>14.1317</v>
      </c>
      <c r="N19" s="37">
        <v>12.8</v>
      </c>
      <c r="O19" s="37">
        <v>30.065999999999999</v>
      </c>
      <c r="P19" s="37"/>
      <c r="Q19" s="37"/>
      <c r="R19" s="37">
        <v>52.521999999999998</v>
      </c>
      <c r="S19" s="37"/>
      <c r="T19" s="37">
        <v>4.2370000000000001</v>
      </c>
      <c r="U19" s="37"/>
      <c r="V19" s="37">
        <v>0.5</v>
      </c>
      <c r="W19" s="37"/>
      <c r="X19" s="37">
        <v>37.975580000000001</v>
      </c>
      <c r="Y19" s="37"/>
      <c r="Z19" s="37"/>
      <c r="AA19" s="37"/>
      <c r="AB19" s="37"/>
      <c r="AC19" s="37">
        <v>16.34</v>
      </c>
      <c r="AD19" s="37"/>
      <c r="AE19" s="37">
        <v>0.28799999999999998</v>
      </c>
      <c r="AF19" s="37">
        <v>0.3</v>
      </c>
      <c r="AG19" s="37"/>
      <c r="AH19" s="37">
        <v>0.1467</v>
      </c>
      <c r="AI19" s="37"/>
      <c r="AJ19" s="37">
        <v>5.1020799999999999</v>
      </c>
      <c r="AK19" s="37">
        <v>4.6660000000000004</v>
      </c>
      <c r="AL19" s="37">
        <v>0.84740000000000004</v>
      </c>
      <c r="AM19" s="37">
        <v>52.599029999999999</v>
      </c>
      <c r="AN19" s="37">
        <v>123.50673</v>
      </c>
      <c r="AO19" s="37">
        <v>21.368400000000001</v>
      </c>
      <c r="AP19" s="37">
        <v>1.54</v>
      </c>
      <c r="AQ19" s="37">
        <v>165.53016</v>
      </c>
      <c r="AR19" s="37">
        <v>23.848210000000002</v>
      </c>
      <c r="AS19" s="37">
        <v>33.000259999999997</v>
      </c>
      <c r="AT19" s="37">
        <v>32.1</v>
      </c>
      <c r="AU19" s="37"/>
      <c r="AV19" s="37">
        <v>195.71355</v>
      </c>
      <c r="AW19" s="37">
        <v>34.099209999999999</v>
      </c>
      <c r="AX19" s="37"/>
      <c r="AY19" s="37">
        <v>0.12057</v>
      </c>
      <c r="AZ19" s="37"/>
      <c r="BA19" s="37">
        <v>1.2</v>
      </c>
      <c r="BB19" s="37"/>
      <c r="BC19" s="37">
        <v>69.865809999999996</v>
      </c>
      <c r="BD19" s="37"/>
      <c r="BE19" s="37">
        <v>20.7</v>
      </c>
      <c r="BF19" s="37"/>
      <c r="BG19" s="37"/>
      <c r="BH19" s="37"/>
      <c r="BI19" s="37">
        <v>17.481839999999998</v>
      </c>
      <c r="BJ19" s="37"/>
      <c r="BK19" s="37"/>
      <c r="BL19" s="37"/>
      <c r="BM19" s="37"/>
      <c r="BN19" s="37">
        <v>25.73</v>
      </c>
      <c r="BO19" s="37">
        <v>1.83</v>
      </c>
      <c r="BP19" s="37">
        <v>147.70733000000001</v>
      </c>
      <c r="BQ19" s="37"/>
      <c r="BR19" s="37">
        <v>3.7149999999999999</v>
      </c>
      <c r="BS19" s="37">
        <v>127.1139</v>
      </c>
      <c r="BT19" s="37">
        <v>11.80827</v>
      </c>
      <c r="BU19" s="37"/>
      <c r="BV19" s="37">
        <v>35.554000000000002</v>
      </c>
      <c r="BW19" s="37">
        <v>3.6508500000000002</v>
      </c>
      <c r="BX19" s="37">
        <v>10.6</v>
      </c>
      <c r="BY19" s="37"/>
      <c r="BZ19" s="37">
        <v>89.486699999999999</v>
      </c>
      <c r="CA19" s="37">
        <v>25.40465</v>
      </c>
      <c r="CB19" s="37">
        <v>0.33110000000000001</v>
      </c>
      <c r="CC19" s="37">
        <v>0.6</v>
      </c>
      <c r="CD19" s="37">
        <v>22.87623</v>
      </c>
      <c r="CE19" s="37">
        <v>417.21442999999999</v>
      </c>
      <c r="CF19" s="37"/>
      <c r="CG19" s="37">
        <v>155.18860000000001</v>
      </c>
      <c r="CH19" s="37">
        <v>17.775110000000002</v>
      </c>
      <c r="CI19" s="37"/>
      <c r="CJ19" s="37"/>
      <c r="CK19" s="37">
        <v>15.918900000000001</v>
      </c>
      <c r="CL19" s="37">
        <v>4.7757800000000001</v>
      </c>
      <c r="CM19" s="37"/>
      <c r="CN19" s="37"/>
      <c r="CO19" s="37">
        <v>13.93228</v>
      </c>
      <c r="CP19" s="37">
        <v>287.38</v>
      </c>
      <c r="CQ19" s="37"/>
      <c r="CR19" s="37">
        <v>39.543999999999997</v>
      </c>
      <c r="CS19" s="37"/>
      <c r="CT19" s="37">
        <v>22.248000000000001</v>
      </c>
    </row>
    <row r="20" spans="1:98" ht="15.6" x14ac:dyDescent="0.3">
      <c r="A20" s="1"/>
      <c r="B20" s="36" t="s">
        <v>631</v>
      </c>
      <c r="C20" s="37"/>
      <c r="D20" s="37"/>
      <c r="E20" s="37">
        <v>10.484500000000001</v>
      </c>
      <c r="F20" s="37">
        <v>9.5190000000000001</v>
      </c>
      <c r="G20" s="37"/>
      <c r="H20" s="37">
        <v>5.5E-2</v>
      </c>
      <c r="I20" s="37"/>
      <c r="J20" s="37"/>
      <c r="K20" s="37"/>
      <c r="L20" s="37">
        <v>26.034500000000001</v>
      </c>
      <c r="M20" s="37">
        <v>13.3985</v>
      </c>
      <c r="N20" s="37">
        <v>13.82</v>
      </c>
      <c r="O20" s="37">
        <v>30.148</v>
      </c>
      <c r="P20" s="37"/>
      <c r="Q20" s="37"/>
      <c r="R20" s="37">
        <v>51.991</v>
      </c>
      <c r="S20" s="37"/>
      <c r="T20" s="37">
        <v>4.2020999999999997</v>
      </c>
      <c r="U20" s="37"/>
      <c r="V20" s="37">
        <v>0.5</v>
      </c>
      <c r="W20" s="37"/>
      <c r="X20" s="37">
        <v>36.48319</v>
      </c>
      <c r="Y20" s="37"/>
      <c r="Z20" s="37"/>
      <c r="AA20" s="37"/>
      <c r="AB20" s="37"/>
      <c r="AC20" s="37">
        <v>16.329999999999998</v>
      </c>
      <c r="AD20" s="37"/>
      <c r="AE20" s="37">
        <v>0.28799999999999998</v>
      </c>
      <c r="AF20" s="37">
        <v>0.2</v>
      </c>
      <c r="AG20" s="37"/>
      <c r="AH20" s="37">
        <v>0.13730000000000001</v>
      </c>
      <c r="AI20" s="37"/>
      <c r="AJ20" s="37">
        <v>5.0694299999999997</v>
      </c>
      <c r="AK20" s="37">
        <v>4.694</v>
      </c>
      <c r="AL20" s="37">
        <v>1.0784</v>
      </c>
      <c r="AM20" s="37">
        <v>48.291530000000002</v>
      </c>
      <c r="AN20" s="37">
        <v>116.25958</v>
      </c>
      <c r="AO20" s="37">
        <v>20.834800000000001</v>
      </c>
      <c r="AP20" s="37">
        <v>0.55000000000000004</v>
      </c>
      <c r="AQ20" s="37">
        <v>165.47676999999999</v>
      </c>
      <c r="AR20" s="37">
        <v>23.456040000000002</v>
      </c>
      <c r="AS20" s="37">
        <v>32.287849999999999</v>
      </c>
      <c r="AT20" s="37">
        <v>33.380000000000003</v>
      </c>
      <c r="AU20" s="37"/>
      <c r="AV20" s="37">
        <v>195.06809000000001</v>
      </c>
      <c r="AW20" s="37">
        <v>32.53763</v>
      </c>
      <c r="AX20" s="37"/>
      <c r="AY20" s="37">
        <v>0.13295000000000001</v>
      </c>
      <c r="AZ20" s="37"/>
      <c r="BA20" s="37">
        <v>1.2</v>
      </c>
      <c r="BB20" s="37"/>
      <c r="BC20" s="37">
        <v>70.140770000000003</v>
      </c>
      <c r="BD20" s="37"/>
      <c r="BE20" s="37">
        <v>20.7</v>
      </c>
      <c r="BF20" s="37"/>
      <c r="BG20" s="37"/>
      <c r="BH20" s="37"/>
      <c r="BI20" s="37">
        <v>18.078959999999999</v>
      </c>
      <c r="BJ20" s="37"/>
      <c r="BK20" s="37"/>
      <c r="BL20" s="37"/>
      <c r="BM20" s="37"/>
      <c r="BN20" s="37">
        <v>25.62</v>
      </c>
      <c r="BO20" s="37">
        <v>1.8</v>
      </c>
      <c r="BP20" s="37">
        <v>143.04491999999999</v>
      </c>
      <c r="BQ20" s="37"/>
      <c r="BR20" s="37">
        <v>3.7545999999999999</v>
      </c>
      <c r="BS20" s="37">
        <v>121.0308</v>
      </c>
      <c r="BT20" s="37">
        <v>11.54678</v>
      </c>
      <c r="BU20" s="37"/>
      <c r="BV20" s="37">
        <v>32.709699999999998</v>
      </c>
      <c r="BW20" s="37">
        <v>3.6075599999999999</v>
      </c>
      <c r="BX20" s="37">
        <v>10.33</v>
      </c>
      <c r="BY20" s="37"/>
      <c r="BZ20" s="37">
        <v>89.318399999999997</v>
      </c>
      <c r="CA20" s="37">
        <v>25.43083</v>
      </c>
      <c r="CB20" s="37">
        <v>0.3402</v>
      </c>
      <c r="CC20" s="37">
        <v>0.64</v>
      </c>
      <c r="CD20" s="37">
        <v>21.757010000000001</v>
      </c>
      <c r="CE20" s="37">
        <v>417.43725999999998</v>
      </c>
      <c r="CF20" s="37"/>
      <c r="CG20" s="37">
        <v>155.05879999999999</v>
      </c>
      <c r="CH20" s="37">
        <v>17.5062</v>
      </c>
      <c r="CI20" s="37"/>
      <c r="CJ20" s="37"/>
      <c r="CK20" s="37">
        <v>15.8162</v>
      </c>
      <c r="CL20" s="37">
        <v>4.5293099999999997</v>
      </c>
      <c r="CM20" s="37"/>
      <c r="CN20" s="37"/>
      <c r="CO20" s="37">
        <v>12.81968</v>
      </c>
      <c r="CP20" s="37">
        <v>286.61</v>
      </c>
      <c r="CQ20" s="37"/>
      <c r="CR20" s="37">
        <v>39.506999999999998</v>
      </c>
      <c r="CS20" s="37"/>
      <c r="CT20" s="37">
        <v>19.338999999999999</v>
      </c>
    </row>
    <row r="21" spans="1:98" ht="15.6" x14ac:dyDescent="0.3">
      <c r="A21" s="1"/>
      <c r="B21" s="36" t="s">
        <v>632</v>
      </c>
      <c r="C21" s="37"/>
      <c r="D21" s="37"/>
      <c r="E21" s="37">
        <v>10.09379</v>
      </c>
      <c r="F21" s="37">
        <v>9.4920000000000009</v>
      </c>
      <c r="G21" s="37"/>
      <c r="H21" s="37">
        <v>5.5E-2</v>
      </c>
      <c r="I21" s="37"/>
      <c r="J21" s="37"/>
      <c r="K21" s="37"/>
      <c r="L21" s="37">
        <v>26.06052</v>
      </c>
      <c r="M21" s="37">
        <v>10.607900000000001</v>
      </c>
      <c r="N21" s="37">
        <v>13.8</v>
      </c>
      <c r="O21" s="37">
        <v>30.738</v>
      </c>
      <c r="P21" s="37"/>
      <c r="Q21" s="37"/>
      <c r="R21" s="37">
        <v>51.2</v>
      </c>
      <c r="S21" s="37"/>
      <c r="T21" s="37">
        <v>5.6535000000000002</v>
      </c>
      <c r="U21" s="37"/>
      <c r="V21" s="37">
        <v>0.5</v>
      </c>
      <c r="W21" s="37"/>
      <c r="X21" s="37">
        <v>37.306449999999998</v>
      </c>
      <c r="Y21" s="37"/>
      <c r="Z21" s="37"/>
      <c r="AA21" s="37"/>
      <c r="AB21" s="37"/>
      <c r="AC21" s="37">
        <v>15.82</v>
      </c>
      <c r="AD21" s="37"/>
      <c r="AE21" s="37">
        <v>0.29499999999999998</v>
      </c>
      <c r="AF21" s="37">
        <v>0.2</v>
      </c>
      <c r="AG21" s="37"/>
      <c r="AH21" s="37">
        <v>0.1363</v>
      </c>
      <c r="AI21" s="37"/>
      <c r="AJ21" s="37">
        <v>4.9555300000000004</v>
      </c>
      <c r="AK21" s="37">
        <v>4.3410000000000002</v>
      </c>
      <c r="AL21" s="37">
        <v>1.155</v>
      </c>
      <c r="AM21" s="37">
        <v>46.985199999999999</v>
      </c>
      <c r="AN21" s="37">
        <v>111.69513999999999</v>
      </c>
      <c r="AO21" s="37">
        <v>20.717099999999999</v>
      </c>
      <c r="AP21" s="37">
        <v>0.91</v>
      </c>
      <c r="AQ21" s="37">
        <v>160.83606</v>
      </c>
      <c r="AR21" s="37">
        <v>23.59036</v>
      </c>
      <c r="AS21" s="37">
        <v>30.667539999999999</v>
      </c>
      <c r="AT21" s="37">
        <v>33.79</v>
      </c>
      <c r="AU21" s="37"/>
      <c r="AV21" s="37">
        <v>194.62226999999999</v>
      </c>
      <c r="AW21" s="37">
        <v>31.97672</v>
      </c>
      <c r="AX21" s="37"/>
      <c r="AY21" s="37">
        <v>0.17133000000000001</v>
      </c>
      <c r="AZ21" s="37"/>
      <c r="BA21" s="37">
        <v>1.2</v>
      </c>
      <c r="BB21" s="37"/>
      <c r="BC21" s="37">
        <v>69.879180000000005</v>
      </c>
      <c r="BD21" s="37"/>
      <c r="BE21" s="37">
        <v>21.2</v>
      </c>
      <c r="BF21" s="37"/>
      <c r="BG21" s="37"/>
      <c r="BH21" s="37"/>
      <c r="BI21" s="37">
        <v>18.053080000000001</v>
      </c>
      <c r="BJ21" s="37"/>
      <c r="BK21" s="37"/>
      <c r="BL21" s="37"/>
      <c r="BM21" s="37"/>
      <c r="BN21" s="37">
        <v>25.28</v>
      </c>
      <c r="BO21" s="37">
        <v>1.85</v>
      </c>
      <c r="BP21" s="37">
        <v>144.89577</v>
      </c>
      <c r="BQ21" s="37"/>
      <c r="BR21" s="37">
        <v>3.7313000000000001</v>
      </c>
      <c r="BS21" s="37">
        <v>120.61109999999999</v>
      </c>
      <c r="BT21" s="37">
        <v>10.641830000000001</v>
      </c>
      <c r="BU21" s="37"/>
      <c r="BV21" s="37">
        <v>32.336500000000001</v>
      </c>
      <c r="BW21" s="37">
        <v>3.8024800000000001</v>
      </c>
      <c r="BX21" s="37">
        <v>9.27</v>
      </c>
      <c r="BY21" s="37"/>
      <c r="BZ21" s="37">
        <v>89.125500000000002</v>
      </c>
      <c r="CA21" s="37">
        <v>25.25122</v>
      </c>
      <c r="CB21" s="37">
        <v>0.3523</v>
      </c>
      <c r="CC21" s="37">
        <v>0.65</v>
      </c>
      <c r="CD21" s="37">
        <v>22.01221</v>
      </c>
      <c r="CE21" s="37">
        <v>415.27596999999997</v>
      </c>
      <c r="CF21" s="37"/>
      <c r="CG21" s="37">
        <v>161.59819999999999</v>
      </c>
      <c r="CH21" s="37">
        <v>16.974730000000001</v>
      </c>
      <c r="CI21" s="37"/>
      <c r="CJ21" s="37"/>
      <c r="CK21" s="37">
        <v>15.432399999999999</v>
      </c>
      <c r="CL21" s="37">
        <v>4.4898300000000004</v>
      </c>
      <c r="CM21" s="37"/>
      <c r="CN21" s="37"/>
      <c r="CO21" s="37">
        <v>12.80147</v>
      </c>
      <c r="CP21" s="37">
        <v>273.86</v>
      </c>
      <c r="CQ21" s="37"/>
      <c r="CR21" s="37">
        <v>39.363</v>
      </c>
      <c r="CS21" s="37"/>
      <c r="CT21" s="37">
        <v>15.067</v>
      </c>
    </row>
    <row r="22" spans="1:98" ht="15.6" x14ac:dyDescent="0.3">
      <c r="A22" s="1"/>
      <c r="B22" s="36" t="s">
        <v>633</v>
      </c>
      <c r="C22" s="37"/>
      <c r="D22" s="37"/>
      <c r="E22" s="37">
        <v>10.089880000000001</v>
      </c>
      <c r="F22" s="37">
        <v>9.9740000000000002</v>
      </c>
      <c r="G22" s="37"/>
      <c r="H22" s="37">
        <v>5.3999999999999999E-2</v>
      </c>
      <c r="I22" s="37"/>
      <c r="J22" s="37"/>
      <c r="K22" s="37"/>
      <c r="L22" s="37">
        <v>25.710339999999999</v>
      </c>
      <c r="M22" s="37">
        <v>10.579599999999999</v>
      </c>
      <c r="N22" s="37">
        <v>13.63</v>
      </c>
      <c r="O22" s="37">
        <v>30.616</v>
      </c>
      <c r="P22" s="37"/>
      <c r="Q22" s="37"/>
      <c r="R22" s="37">
        <v>51.253</v>
      </c>
      <c r="S22" s="37"/>
      <c r="T22" s="37">
        <v>29.674600000000002</v>
      </c>
      <c r="U22" s="37"/>
      <c r="V22" s="37">
        <v>0.5</v>
      </c>
      <c r="W22" s="37"/>
      <c r="X22" s="37">
        <v>38.328220000000002</v>
      </c>
      <c r="Y22" s="37"/>
      <c r="Z22" s="37"/>
      <c r="AA22" s="37"/>
      <c r="AB22" s="37"/>
      <c r="AC22" s="37">
        <v>15.13</v>
      </c>
      <c r="AD22" s="37"/>
      <c r="AE22" s="37">
        <v>0.29099999999999998</v>
      </c>
      <c r="AF22" s="37">
        <v>0.2</v>
      </c>
      <c r="AG22" s="37"/>
      <c r="AH22" s="37">
        <v>0.13200000000000001</v>
      </c>
      <c r="AI22" s="37"/>
      <c r="AJ22" s="37">
        <v>4.7631500000000004</v>
      </c>
      <c r="AK22" s="37">
        <v>4.7240000000000002</v>
      </c>
      <c r="AL22" s="37">
        <v>1.2699</v>
      </c>
      <c r="AM22" s="37">
        <v>46.235669999999999</v>
      </c>
      <c r="AN22" s="37">
        <v>114.0491</v>
      </c>
      <c r="AO22" s="37">
        <v>25.421600000000002</v>
      </c>
      <c r="AP22" s="37">
        <v>0.73</v>
      </c>
      <c r="AQ22" s="37">
        <v>158.50415000000001</v>
      </c>
      <c r="AR22" s="37">
        <v>23.427320000000002</v>
      </c>
      <c r="AS22" s="37">
        <v>30.450420000000001</v>
      </c>
      <c r="AT22" s="37">
        <v>33.49</v>
      </c>
      <c r="AU22" s="37"/>
      <c r="AV22" s="37">
        <v>192.17036999999999</v>
      </c>
      <c r="AW22" s="37">
        <v>32.42409</v>
      </c>
      <c r="AX22" s="37"/>
      <c r="AY22" s="37">
        <v>0.16924</v>
      </c>
      <c r="AZ22" s="37"/>
      <c r="BA22" s="37">
        <v>1.2</v>
      </c>
      <c r="BB22" s="37"/>
      <c r="BC22" s="37">
        <v>70.188239999999993</v>
      </c>
      <c r="BD22" s="37"/>
      <c r="BE22" s="37">
        <v>21.2</v>
      </c>
      <c r="BF22" s="37"/>
      <c r="BG22" s="37"/>
      <c r="BH22" s="37"/>
      <c r="BI22" s="37">
        <v>17.754390000000001</v>
      </c>
      <c r="BJ22" s="37"/>
      <c r="BK22" s="37"/>
      <c r="BL22" s="37"/>
      <c r="BM22" s="37"/>
      <c r="BN22" s="37">
        <v>28.22</v>
      </c>
      <c r="BO22" s="37">
        <v>1.91</v>
      </c>
      <c r="BP22" s="37">
        <v>143.89259999999999</v>
      </c>
      <c r="BQ22" s="37"/>
      <c r="BR22" s="37">
        <v>3.5099</v>
      </c>
      <c r="BS22" s="37">
        <v>125.735</v>
      </c>
      <c r="BT22" s="37">
        <v>10.744770000000001</v>
      </c>
      <c r="BU22" s="37"/>
      <c r="BV22" s="37">
        <v>32.828299999999999</v>
      </c>
      <c r="BW22" s="37">
        <v>3.7307000000000001</v>
      </c>
      <c r="BX22" s="37">
        <v>9.06</v>
      </c>
      <c r="BY22" s="37"/>
      <c r="BZ22" s="37">
        <v>89.064899999999994</v>
      </c>
      <c r="CA22" s="37">
        <v>25.206340000000001</v>
      </c>
      <c r="CB22" s="37">
        <v>0.42620000000000002</v>
      </c>
      <c r="CC22" s="37">
        <v>0.62</v>
      </c>
      <c r="CD22" s="37">
        <v>21.281110000000002</v>
      </c>
      <c r="CE22" s="37">
        <v>411.91048000000001</v>
      </c>
      <c r="CF22" s="37"/>
      <c r="CG22" s="37">
        <v>152.8175</v>
      </c>
      <c r="CH22" s="37">
        <v>16.814160000000001</v>
      </c>
      <c r="CI22" s="37"/>
      <c r="CJ22" s="37"/>
      <c r="CK22" s="37">
        <v>15.3515</v>
      </c>
      <c r="CL22" s="37">
        <v>4.5099</v>
      </c>
      <c r="CM22" s="37"/>
      <c r="CN22" s="37"/>
      <c r="CO22" s="37">
        <v>12.79528</v>
      </c>
      <c r="CP22" s="37">
        <v>268.41000000000003</v>
      </c>
      <c r="CQ22" s="37"/>
      <c r="CR22" s="37">
        <v>39.457000000000001</v>
      </c>
      <c r="CS22" s="37"/>
      <c r="CT22" s="37">
        <v>14.878</v>
      </c>
    </row>
    <row r="23" spans="1:98" ht="15.6" x14ac:dyDescent="0.3">
      <c r="A23" s="1"/>
      <c r="B23" s="36" t="s">
        <v>634</v>
      </c>
      <c r="C23" s="37"/>
      <c r="D23" s="37"/>
      <c r="E23" s="37">
        <v>10.40494</v>
      </c>
      <c r="F23" s="37">
        <v>10.603999999999999</v>
      </c>
      <c r="G23" s="37"/>
      <c r="H23" s="37">
        <v>5.0999999999999997E-2</v>
      </c>
      <c r="I23" s="37"/>
      <c r="J23" s="37"/>
      <c r="K23" s="37"/>
      <c r="L23" s="37">
        <v>25.835000000000001</v>
      </c>
      <c r="M23" s="37">
        <v>10.359</v>
      </c>
      <c r="N23" s="37">
        <v>13.17</v>
      </c>
      <c r="O23" s="37">
        <v>30.446000000000002</v>
      </c>
      <c r="P23" s="37"/>
      <c r="Q23" s="37"/>
      <c r="R23" s="37">
        <v>51.389000000000003</v>
      </c>
      <c r="S23" s="37"/>
      <c r="T23" s="37">
        <v>43.933599999999998</v>
      </c>
      <c r="U23" s="37"/>
      <c r="V23" s="37">
        <v>0.5</v>
      </c>
      <c r="W23" s="37"/>
      <c r="X23" s="37">
        <v>37.16686</v>
      </c>
      <c r="Y23" s="37"/>
      <c r="Z23" s="37"/>
      <c r="AA23" s="37"/>
      <c r="AB23" s="37"/>
      <c r="AC23" s="37">
        <v>14.29</v>
      </c>
      <c r="AD23" s="37"/>
      <c r="AE23" s="37">
        <v>0.28899999999999998</v>
      </c>
      <c r="AF23" s="37">
        <v>0.2</v>
      </c>
      <c r="AG23" s="37"/>
      <c r="AH23" s="37">
        <v>0.12859999999999999</v>
      </c>
      <c r="AI23" s="37"/>
      <c r="AJ23" s="37">
        <v>4.8320100000000004</v>
      </c>
      <c r="AK23" s="37">
        <v>5.3170000000000002</v>
      </c>
      <c r="AL23" s="37">
        <v>1.3580000000000001</v>
      </c>
      <c r="AM23" s="37">
        <v>46.91948</v>
      </c>
      <c r="AN23" s="37">
        <v>114.28145000000001</v>
      </c>
      <c r="AO23" s="37">
        <v>26.4176</v>
      </c>
      <c r="AP23" s="37">
        <v>0.73</v>
      </c>
      <c r="AQ23" s="37">
        <v>159.90252000000001</v>
      </c>
      <c r="AR23" s="37">
        <v>23.61138</v>
      </c>
      <c r="AS23" s="37">
        <v>31.18919</v>
      </c>
      <c r="AT23" s="37">
        <v>34.46</v>
      </c>
      <c r="AU23" s="37"/>
      <c r="AV23" s="37">
        <v>193.09710000000001</v>
      </c>
      <c r="AW23" s="37">
        <v>32.693249999999999</v>
      </c>
      <c r="AX23" s="37"/>
      <c r="AY23" s="37">
        <v>0.14196</v>
      </c>
      <c r="AZ23" s="37"/>
      <c r="BA23" s="37">
        <v>1.2</v>
      </c>
      <c r="BB23" s="37"/>
      <c r="BC23" s="37">
        <v>70.272109999999998</v>
      </c>
      <c r="BD23" s="37"/>
      <c r="BE23" s="37">
        <v>21.2</v>
      </c>
      <c r="BF23" s="37"/>
      <c r="BG23" s="37"/>
      <c r="BH23" s="37"/>
      <c r="BI23" s="37">
        <v>17.85427</v>
      </c>
      <c r="BJ23" s="37"/>
      <c r="BK23" s="37"/>
      <c r="BL23" s="37"/>
      <c r="BM23" s="37"/>
      <c r="BN23" s="37">
        <v>31.78</v>
      </c>
      <c r="BO23" s="37">
        <v>2.31</v>
      </c>
      <c r="BP23" s="37">
        <v>141.88638</v>
      </c>
      <c r="BQ23" s="37"/>
      <c r="BR23" s="37">
        <v>3.7105999999999999</v>
      </c>
      <c r="BS23" s="37">
        <v>127.77209999999999</v>
      </c>
      <c r="BT23" s="37">
        <v>10.95262</v>
      </c>
      <c r="BU23" s="37"/>
      <c r="BV23" s="37">
        <v>35.3277</v>
      </c>
      <c r="BW23" s="37">
        <v>3.7307000000000001</v>
      </c>
      <c r="BX23" s="37">
        <v>9.25</v>
      </c>
      <c r="BY23" s="37"/>
      <c r="BZ23" s="37">
        <v>88.974299999999999</v>
      </c>
      <c r="CA23" s="37">
        <v>25.166239999999998</v>
      </c>
      <c r="CB23" s="37">
        <v>0.44109999999999999</v>
      </c>
      <c r="CC23" s="37">
        <v>0.62</v>
      </c>
      <c r="CD23" s="37">
        <v>21.49785</v>
      </c>
      <c r="CE23" s="37">
        <v>412.15249</v>
      </c>
      <c r="CF23" s="37"/>
      <c r="CG23" s="37">
        <v>144.72380000000001</v>
      </c>
      <c r="CH23" s="37">
        <v>17.10566</v>
      </c>
      <c r="CI23" s="37"/>
      <c r="CJ23" s="37"/>
      <c r="CK23" s="37">
        <v>15.3416</v>
      </c>
      <c r="CL23" s="37">
        <v>4.5079200000000004</v>
      </c>
      <c r="CM23" s="37"/>
      <c r="CN23" s="37"/>
      <c r="CO23" s="37">
        <v>12.880649999999999</v>
      </c>
      <c r="CP23" s="37">
        <v>268.14999999999998</v>
      </c>
      <c r="CQ23" s="37"/>
      <c r="CR23" s="37">
        <v>39.417000000000002</v>
      </c>
      <c r="CS23" s="37"/>
      <c r="CT23" s="37">
        <v>11.657999999999999</v>
      </c>
    </row>
    <row r="24" spans="1:98" ht="15.6" x14ac:dyDescent="0.3">
      <c r="A24" s="1"/>
      <c r="B24" s="36" t="s">
        <v>635</v>
      </c>
      <c r="C24" s="37"/>
      <c r="D24" s="37"/>
      <c r="E24" s="37">
        <v>10.256500000000001</v>
      </c>
      <c r="F24" s="37">
        <v>12.189</v>
      </c>
      <c r="G24" s="37"/>
      <c r="H24" s="37">
        <v>5.2999999999999999E-2</v>
      </c>
      <c r="I24" s="37"/>
      <c r="J24" s="37"/>
      <c r="K24" s="37"/>
      <c r="L24" s="37">
        <v>26.317209999999999</v>
      </c>
      <c r="M24" s="37">
        <v>10.5093</v>
      </c>
      <c r="N24" s="37">
        <v>13.26</v>
      </c>
      <c r="O24" s="37">
        <v>29.856000000000002</v>
      </c>
      <c r="P24" s="37"/>
      <c r="Q24" s="37"/>
      <c r="R24" s="37">
        <v>51.241999999999997</v>
      </c>
      <c r="S24" s="37"/>
      <c r="T24" s="37">
        <v>17.009499999999999</v>
      </c>
      <c r="U24" s="37"/>
      <c r="V24" s="37">
        <v>0.4</v>
      </c>
      <c r="W24" s="37"/>
      <c r="X24" s="37">
        <v>37.642609999999998</v>
      </c>
      <c r="Y24" s="37"/>
      <c r="Z24" s="37"/>
      <c r="AA24" s="37"/>
      <c r="AB24" s="37"/>
      <c r="AC24" s="37">
        <v>13.8</v>
      </c>
      <c r="AD24" s="37"/>
      <c r="AE24" s="37">
        <v>0.28100000000000003</v>
      </c>
      <c r="AF24" s="37">
        <v>0.3</v>
      </c>
      <c r="AG24" s="37"/>
      <c r="AH24" s="37">
        <v>0.1221</v>
      </c>
      <c r="AI24" s="37"/>
      <c r="AJ24" s="37">
        <v>5.1929299999999996</v>
      </c>
      <c r="AK24" s="37">
        <v>5.202</v>
      </c>
      <c r="AL24" s="37">
        <v>1.8425</v>
      </c>
      <c r="AM24" s="37">
        <v>51.915109999999999</v>
      </c>
      <c r="AN24" s="37">
        <v>119.42289</v>
      </c>
      <c r="AO24" s="37">
        <v>26.721599999999999</v>
      </c>
      <c r="AP24" s="37">
        <v>0.72</v>
      </c>
      <c r="AQ24" s="37">
        <v>160.01833999999999</v>
      </c>
      <c r="AR24" s="37">
        <v>23.913260000000001</v>
      </c>
      <c r="AS24" s="37">
        <v>32.929020000000001</v>
      </c>
      <c r="AT24" s="37">
        <v>34.36</v>
      </c>
      <c r="AU24" s="37"/>
      <c r="AV24" s="37">
        <v>194.47087999999999</v>
      </c>
      <c r="AW24" s="37">
        <v>33.117609999999999</v>
      </c>
      <c r="AX24" s="37"/>
      <c r="AY24" s="37">
        <v>0.22699</v>
      </c>
      <c r="AZ24" s="37"/>
      <c r="BA24" s="37">
        <v>1.3</v>
      </c>
      <c r="BB24" s="37"/>
      <c r="BC24" s="37">
        <v>69.064440000000005</v>
      </c>
      <c r="BD24" s="37"/>
      <c r="BE24" s="37">
        <v>21.2</v>
      </c>
      <c r="BF24" s="37"/>
      <c r="BG24" s="37"/>
      <c r="BH24" s="37"/>
      <c r="BI24" s="37">
        <v>17.9071</v>
      </c>
      <c r="BJ24" s="37"/>
      <c r="BK24" s="37"/>
      <c r="BL24" s="37"/>
      <c r="BM24" s="37"/>
      <c r="BN24" s="37">
        <v>32.1</v>
      </c>
      <c r="BO24" s="37">
        <v>2.42</v>
      </c>
      <c r="BP24" s="37">
        <v>143.42662999999999</v>
      </c>
      <c r="BQ24" s="37"/>
      <c r="BR24" s="37">
        <v>3.7677</v>
      </c>
      <c r="BS24" s="37">
        <v>127.9281</v>
      </c>
      <c r="BT24" s="37">
        <v>11.71898</v>
      </c>
      <c r="BU24" s="37"/>
      <c r="BV24" s="37">
        <v>36.196599999999997</v>
      </c>
      <c r="BW24" s="37">
        <v>3.87202</v>
      </c>
      <c r="BX24" s="37">
        <v>9.43</v>
      </c>
      <c r="BY24" s="37"/>
      <c r="BZ24" s="37">
        <v>88.512900000000002</v>
      </c>
      <c r="CA24" s="37">
        <v>25.066379999999999</v>
      </c>
      <c r="CB24" s="37">
        <v>0.53839999999999999</v>
      </c>
      <c r="CC24" s="37">
        <v>0.66</v>
      </c>
      <c r="CD24" s="37">
        <v>22.360040000000001</v>
      </c>
      <c r="CE24" s="37">
        <v>413.32157000000001</v>
      </c>
      <c r="CF24" s="37"/>
      <c r="CG24" s="37">
        <v>143.17769999999999</v>
      </c>
      <c r="CH24" s="37">
        <v>16.35379</v>
      </c>
      <c r="CI24" s="37"/>
      <c r="CJ24" s="37"/>
      <c r="CK24" s="37">
        <v>14.15</v>
      </c>
      <c r="CL24" s="37">
        <v>4.6256700000000004</v>
      </c>
      <c r="CM24" s="37"/>
      <c r="CN24" s="37"/>
      <c r="CO24" s="37">
        <v>13.839359999999999</v>
      </c>
      <c r="CP24" s="37">
        <v>258.01</v>
      </c>
      <c r="CQ24" s="37"/>
      <c r="CR24" s="37">
        <v>39.786999999999999</v>
      </c>
      <c r="CS24" s="37"/>
      <c r="CT24" s="37">
        <v>9.7889999999999997</v>
      </c>
    </row>
    <row r="25" spans="1:98" ht="15.6" x14ac:dyDescent="0.3">
      <c r="A25" s="1"/>
      <c r="B25" s="36" t="s">
        <v>636</v>
      </c>
      <c r="C25" s="37"/>
      <c r="D25" s="37"/>
      <c r="E25" s="37">
        <v>10.284520000000001</v>
      </c>
      <c r="F25" s="37">
        <v>12.401</v>
      </c>
      <c r="G25" s="37"/>
      <c r="H25" s="37">
        <v>5.3999999999999999E-2</v>
      </c>
      <c r="I25" s="37"/>
      <c r="J25" s="37"/>
      <c r="K25" s="37"/>
      <c r="L25" s="37">
        <v>26.222840000000001</v>
      </c>
      <c r="M25" s="37">
        <v>10.515000000000001</v>
      </c>
      <c r="N25" s="37">
        <v>13.51</v>
      </c>
      <c r="O25" s="37">
        <v>29.634</v>
      </c>
      <c r="P25" s="37"/>
      <c r="Q25" s="37"/>
      <c r="R25" s="37">
        <v>50.991999999999997</v>
      </c>
      <c r="S25" s="37"/>
      <c r="T25" s="37">
        <v>23.534600000000001</v>
      </c>
      <c r="U25" s="37"/>
      <c r="V25" s="37">
        <v>0.4</v>
      </c>
      <c r="W25" s="37"/>
      <c r="X25" s="37">
        <v>37.898470000000003</v>
      </c>
      <c r="Y25" s="37"/>
      <c r="Z25" s="37"/>
      <c r="AA25" s="37"/>
      <c r="AB25" s="37"/>
      <c r="AC25" s="37">
        <v>14.31</v>
      </c>
      <c r="AD25" s="37"/>
      <c r="AE25" s="37">
        <v>0.28199999999999997</v>
      </c>
      <c r="AF25" s="37">
        <v>0.2</v>
      </c>
      <c r="AG25" s="37"/>
      <c r="AH25" s="37">
        <v>0.12230000000000001</v>
      </c>
      <c r="AI25" s="37"/>
      <c r="AJ25" s="37">
        <v>4.6838199999999999</v>
      </c>
      <c r="AK25" s="37">
        <v>5.2039999999999997</v>
      </c>
      <c r="AL25" s="37">
        <v>2.1309</v>
      </c>
      <c r="AM25" s="37">
        <v>53.086770000000001</v>
      </c>
      <c r="AN25" s="37">
        <v>121.04683</v>
      </c>
      <c r="AO25" s="37">
        <v>26.845700000000001</v>
      </c>
      <c r="AP25" s="37">
        <v>0.63</v>
      </c>
      <c r="AQ25" s="37">
        <v>162.69771</v>
      </c>
      <c r="AR25" s="37">
        <v>23.727180000000001</v>
      </c>
      <c r="AS25" s="37">
        <v>33.460560000000001</v>
      </c>
      <c r="AT25" s="37">
        <v>34.39</v>
      </c>
      <c r="AU25" s="37"/>
      <c r="AV25" s="37">
        <v>195.07943</v>
      </c>
      <c r="AW25" s="37">
        <v>33.121960000000001</v>
      </c>
      <c r="AX25" s="37"/>
      <c r="AY25" s="37">
        <v>0.25734000000000001</v>
      </c>
      <c r="AZ25" s="37"/>
      <c r="BA25" s="37">
        <v>1.2</v>
      </c>
      <c r="BB25" s="37"/>
      <c r="BC25" s="37">
        <v>69.008600000000001</v>
      </c>
      <c r="BD25" s="37"/>
      <c r="BE25" s="37">
        <v>21.2</v>
      </c>
      <c r="BF25" s="37"/>
      <c r="BG25" s="37"/>
      <c r="BH25" s="37"/>
      <c r="BI25" s="37">
        <v>18.008510000000001</v>
      </c>
      <c r="BJ25" s="37"/>
      <c r="BK25" s="37"/>
      <c r="BL25" s="37"/>
      <c r="BM25" s="37"/>
      <c r="BN25" s="37">
        <v>34.33</v>
      </c>
      <c r="BO25" s="37">
        <v>2.37</v>
      </c>
      <c r="BP25" s="37">
        <v>144.42590999999999</v>
      </c>
      <c r="BQ25" s="37"/>
      <c r="BR25" s="37">
        <v>3.1410999999999998</v>
      </c>
      <c r="BS25" s="37">
        <v>127.2944</v>
      </c>
      <c r="BT25" s="37">
        <v>12.042669999999999</v>
      </c>
      <c r="BU25" s="37"/>
      <c r="BV25" s="37">
        <v>35.1006</v>
      </c>
      <c r="BW25" s="37">
        <v>3.9659300000000002</v>
      </c>
      <c r="BX25" s="37">
        <v>10.39</v>
      </c>
      <c r="BY25" s="37"/>
      <c r="BZ25" s="37">
        <v>90.199200000000005</v>
      </c>
      <c r="CA25" s="37">
        <v>25.036149999999999</v>
      </c>
      <c r="CB25" s="37">
        <v>0.62470000000000003</v>
      </c>
      <c r="CC25" s="37">
        <v>0.64</v>
      </c>
      <c r="CD25" s="37">
        <v>23.430890000000002</v>
      </c>
      <c r="CE25" s="37">
        <v>406.38004000000001</v>
      </c>
      <c r="CF25" s="37"/>
      <c r="CG25" s="37">
        <v>147.3528</v>
      </c>
      <c r="CH25" s="37">
        <v>16.387119999999999</v>
      </c>
      <c r="CI25" s="37"/>
      <c r="CJ25" s="37"/>
      <c r="CK25" s="37">
        <v>14.3291</v>
      </c>
      <c r="CL25" s="37">
        <v>4.6808899999999998</v>
      </c>
      <c r="CM25" s="37"/>
      <c r="CN25" s="37"/>
      <c r="CO25" s="37">
        <v>14.17944</v>
      </c>
      <c r="CP25" s="37">
        <v>271.32</v>
      </c>
      <c r="CQ25" s="37"/>
      <c r="CR25" s="37">
        <v>39.850999999999999</v>
      </c>
      <c r="CS25" s="37"/>
      <c r="CT25" s="37">
        <v>8.7059999999999995</v>
      </c>
    </row>
    <row r="26" spans="1:98" ht="15.6" x14ac:dyDescent="0.3">
      <c r="A26" s="1"/>
      <c r="B26" s="36" t="s">
        <v>637</v>
      </c>
      <c r="C26" s="37"/>
      <c r="D26" s="37"/>
      <c r="E26" s="37">
        <v>10.00372</v>
      </c>
      <c r="F26" s="37">
        <v>12.271000000000001</v>
      </c>
      <c r="G26" s="37"/>
      <c r="H26" s="37">
        <v>5.1999999999999998E-2</v>
      </c>
      <c r="I26" s="37"/>
      <c r="J26" s="37"/>
      <c r="K26" s="37"/>
      <c r="L26" s="37">
        <v>26.14113</v>
      </c>
      <c r="M26" s="37">
        <v>10.4619</v>
      </c>
      <c r="N26" s="37">
        <v>13.38</v>
      </c>
      <c r="O26" s="37">
        <v>29.79</v>
      </c>
      <c r="P26" s="37"/>
      <c r="Q26" s="37"/>
      <c r="R26" s="37">
        <v>50.953000000000003</v>
      </c>
      <c r="S26" s="37"/>
      <c r="T26" s="37">
        <v>46.225299999999997</v>
      </c>
      <c r="U26" s="37"/>
      <c r="V26" s="37">
        <v>0.4</v>
      </c>
      <c r="W26" s="37"/>
      <c r="X26" s="37">
        <v>37.944690000000001</v>
      </c>
      <c r="Y26" s="37"/>
      <c r="Z26" s="37"/>
      <c r="AA26" s="37"/>
      <c r="AB26" s="37"/>
      <c r="AC26" s="37">
        <v>14.79</v>
      </c>
      <c r="AD26" s="37"/>
      <c r="AE26" s="37">
        <v>0.28100000000000003</v>
      </c>
      <c r="AF26" s="37">
        <v>0.2</v>
      </c>
      <c r="AG26" s="37"/>
      <c r="AH26" s="37">
        <v>0.1198</v>
      </c>
      <c r="AI26" s="37"/>
      <c r="AJ26" s="37">
        <v>4.0358400000000003</v>
      </c>
      <c r="AK26" s="37">
        <v>5.2560000000000002</v>
      </c>
      <c r="AL26" s="37">
        <v>2.3490000000000002</v>
      </c>
      <c r="AM26" s="37">
        <v>53.392470000000003</v>
      </c>
      <c r="AN26" s="37">
        <v>121.26488999999999</v>
      </c>
      <c r="AO26" s="37">
        <v>27.4421</v>
      </c>
      <c r="AP26" s="37">
        <v>0.44</v>
      </c>
      <c r="AQ26" s="37">
        <v>161.04213999999999</v>
      </c>
      <c r="AR26" s="37">
        <v>24.004729999999999</v>
      </c>
      <c r="AS26" s="37">
        <v>33.123159999999999</v>
      </c>
      <c r="AT26" s="37">
        <v>34.520000000000003</v>
      </c>
      <c r="AU26" s="37"/>
      <c r="AV26" s="37">
        <v>193.48625999999999</v>
      </c>
      <c r="AW26" s="37">
        <v>33.235349999999997</v>
      </c>
      <c r="AX26" s="37"/>
      <c r="AY26" s="37">
        <v>0.25711000000000001</v>
      </c>
      <c r="AZ26" s="37"/>
      <c r="BA26" s="37">
        <v>1.2</v>
      </c>
      <c r="BB26" s="37"/>
      <c r="BC26" s="37">
        <v>68.900499999999994</v>
      </c>
      <c r="BD26" s="37"/>
      <c r="BE26" s="37">
        <v>21.2</v>
      </c>
      <c r="BF26" s="37"/>
      <c r="BG26" s="37"/>
      <c r="BH26" s="37"/>
      <c r="BI26" s="37">
        <v>18.013580000000001</v>
      </c>
      <c r="BJ26" s="37"/>
      <c r="BK26" s="37"/>
      <c r="BL26" s="37"/>
      <c r="BM26" s="37"/>
      <c r="BN26" s="37">
        <v>35.72</v>
      </c>
      <c r="BO26" s="37">
        <v>2.41</v>
      </c>
      <c r="BP26" s="37">
        <v>143.82432</v>
      </c>
      <c r="BQ26" s="37"/>
      <c r="BR26" s="37">
        <v>3.2008999999999999</v>
      </c>
      <c r="BS26" s="37">
        <v>127.42619999999999</v>
      </c>
      <c r="BT26" s="37">
        <v>12.04613</v>
      </c>
      <c r="BU26" s="37"/>
      <c r="BV26" s="37">
        <v>35.750500000000002</v>
      </c>
      <c r="BW26" s="37">
        <v>4.0273599999999998</v>
      </c>
      <c r="BX26" s="37">
        <v>10.45</v>
      </c>
      <c r="BY26" s="37"/>
      <c r="BZ26" s="37">
        <v>89.478700000000003</v>
      </c>
      <c r="CA26" s="37">
        <v>24.955580000000001</v>
      </c>
      <c r="CB26" s="37">
        <v>0.71540000000000004</v>
      </c>
      <c r="CC26" s="37">
        <v>0.55000000000000004</v>
      </c>
      <c r="CD26" s="37">
        <v>24.918669999999999</v>
      </c>
      <c r="CE26" s="37">
        <v>418.50234999999998</v>
      </c>
      <c r="CF26" s="37"/>
      <c r="CG26" s="37">
        <v>147.1088</v>
      </c>
      <c r="CH26" s="37">
        <v>16.370419999999999</v>
      </c>
      <c r="CI26" s="37"/>
      <c r="CJ26" s="37"/>
      <c r="CK26" s="37">
        <v>14.6502</v>
      </c>
      <c r="CL26" s="37">
        <v>4.6877599999999999</v>
      </c>
      <c r="CM26" s="37"/>
      <c r="CN26" s="37"/>
      <c r="CO26" s="37">
        <v>14.764469999999999</v>
      </c>
      <c r="CP26" s="37">
        <v>281.14</v>
      </c>
      <c r="CQ26" s="37"/>
      <c r="CR26" s="37">
        <v>40.121000000000002</v>
      </c>
      <c r="CS26" s="37"/>
      <c r="CT26" s="37">
        <v>7.4139999999999997</v>
      </c>
    </row>
    <row r="27" spans="1:98" ht="15.6" x14ac:dyDescent="0.3">
      <c r="A27" s="1"/>
      <c r="B27" s="36" t="s">
        <v>638</v>
      </c>
      <c r="C27" s="37"/>
      <c r="D27" s="37"/>
      <c r="E27" s="37">
        <v>9.4289299999999994</v>
      </c>
      <c r="F27" s="37">
        <v>11.829000000000001</v>
      </c>
      <c r="G27" s="37"/>
      <c r="H27" s="37">
        <v>5.1999999999999998E-2</v>
      </c>
      <c r="I27" s="37"/>
      <c r="J27" s="37"/>
      <c r="K27" s="37"/>
      <c r="L27" s="37">
        <v>25.785250000000001</v>
      </c>
      <c r="M27" s="37">
        <v>10.711499999999999</v>
      </c>
      <c r="N27" s="37">
        <v>13.35</v>
      </c>
      <c r="O27" s="37">
        <v>29.86</v>
      </c>
      <c r="P27" s="37"/>
      <c r="Q27" s="37"/>
      <c r="R27" s="37">
        <v>50.747999999999998</v>
      </c>
      <c r="S27" s="37"/>
      <c r="T27" s="37">
        <v>43.994900000000001</v>
      </c>
      <c r="U27" s="37"/>
      <c r="V27" s="37">
        <v>0.4</v>
      </c>
      <c r="W27" s="37"/>
      <c r="X27" s="37">
        <v>36.314120000000003</v>
      </c>
      <c r="Y27" s="37"/>
      <c r="Z27" s="37"/>
      <c r="AA27" s="37"/>
      <c r="AB27" s="37"/>
      <c r="AC27" s="37">
        <v>14.9</v>
      </c>
      <c r="AD27" s="37"/>
      <c r="AE27" s="37">
        <v>0.28299999999999997</v>
      </c>
      <c r="AF27" s="37">
        <v>0.3</v>
      </c>
      <c r="AG27" s="37"/>
      <c r="AH27" s="37">
        <v>0.1186</v>
      </c>
      <c r="AI27" s="37"/>
      <c r="AJ27" s="37">
        <v>4.1829499999999999</v>
      </c>
      <c r="AK27" s="37">
        <v>5.2350000000000003</v>
      </c>
      <c r="AL27" s="37">
        <v>2.4375</v>
      </c>
      <c r="AM27" s="37">
        <v>53.687820000000002</v>
      </c>
      <c r="AN27" s="37">
        <v>110.45502</v>
      </c>
      <c r="AO27" s="37">
        <v>26.7546</v>
      </c>
      <c r="AP27" s="37">
        <v>0.24</v>
      </c>
      <c r="AQ27" s="37">
        <v>162.46429000000001</v>
      </c>
      <c r="AR27" s="37">
        <v>23.381309999999999</v>
      </c>
      <c r="AS27" s="37">
        <v>33.338459999999998</v>
      </c>
      <c r="AT27" s="37">
        <v>34.880000000000003</v>
      </c>
      <c r="AU27" s="37"/>
      <c r="AV27" s="37">
        <v>193.83583999999999</v>
      </c>
      <c r="AW27" s="37">
        <v>33.717480000000002</v>
      </c>
      <c r="AX27" s="37"/>
      <c r="AY27" s="37">
        <v>0.20655000000000001</v>
      </c>
      <c r="AZ27" s="37"/>
      <c r="BA27" s="37">
        <v>1.2</v>
      </c>
      <c r="BB27" s="37"/>
      <c r="BC27" s="37">
        <v>68.733949999999993</v>
      </c>
      <c r="BD27" s="37"/>
      <c r="BE27" s="37">
        <v>21.2</v>
      </c>
      <c r="BF27" s="37"/>
      <c r="BG27" s="37"/>
      <c r="BH27" s="37"/>
      <c r="BI27" s="37">
        <v>18.030190000000001</v>
      </c>
      <c r="BJ27" s="37"/>
      <c r="BK27" s="37"/>
      <c r="BL27" s="37"/>
      <c r="BM27" s="37"/>
      <c r="BN27" s="37">
        <v>30.68</v>
      </c>
      <c r="BO27" s="37">
        <v>2.38</v>
      </c>
      <c r="BP27" s="37">
        <v>143.30906999999999</v>
      </c>
      <c r="BQ27" s="37"/>
      <c r="BR27" s="37">
        <v>3.2924000000000002</v>
      </c>
      <c r="BS27" s="37">
        <v>122.768</v>
      </c>
      <c r="BT27" s="37">
        <v>12.69721</v>
      </c>
      <c r="BU27" s="37"/>
      <c r="BV27" s="37">
        <v>36.206499999999998</v>
      </c>
      <c r="BW27" s="37">
        <v>3.8865599999999998</v>
      </c>
      <c r="BX27" s="37">
        <v>8.3699999999999992</v>
      </c>
      <c r="BY27" s="37"/>
      <c r="BZ27" s="37">
        <v>88.279300000000006</v>
      </c>
      <c r="CA27" s="37">
        <v>24.87715</v>
      </c>
      <c r="CB27" s="37">
        <v>0.93389999999999995</v>
      </c>
      <c r="CC27" s="37">
        <v>0.56000000000000005</v>
      </c>
      <c r="CD27" s="37">
        <v>24.717860000000002</v>
      </c>
      <c r="CE27" s="37">
        <v>417.49651</v>
      </c>
      <c r="CF27" s="37"/>
      <c r="CG27" s="37">
        <v>141.30930000000001</v>
      </c>
      <c r="CH27" s="37">
        <v>16.380479999999999</v>
      </c>
      <c r="CI27" s="37"/>
      <c r="CJ27" s="37"/>
      <c r="CK27" s="37">
        <v>14.542299999999999</v>
      </c>
      <c r="CL27" s="37">
        <v>4.7374400000000003</v>
      </c>
      <c r="CM27" s="37"/>
      <c r="CN27" s="37"/>
      <c r="CO27" s="37">
        <v>14.89687</v>
      </c>
      <c r="CP27" s="37">
        <v>281.73</v>
      </c>
      <c r="CQ27" s="37"/>
      <c r="CR27" s="37">
        <v>40.305999999999997</v>
      </c>
      <c r="CS27" s="37"/>
      <c r="CT27" s="37">
        <v>6.41</v>
      </c>
    </row>
    <row r="28" spans="1:98" ht="15.6" x14ac:dyDescent="0.3">
      <c r="A28" s="1"/>
      <c r="B28" s="36" t="s">
        <v>639</v>
      </c>
      <c r="C28" s="37"/>
      <c r="D28" s="37"/>
      <c r="E28" s="37">
        <v>9.6912900000000004</v>
      </c>
      <c r="F28" s="37">
        <v>12.29</v>
      </c>
      <c r="G28" s="37"/>
      <c r="H28" s="37">
        <v>5.3999999999999999E-2</v>
      </c>
      <c r="I28" s="37"/>
      <c r="J28" s="37"/>
      <c r="K28" s="37"/>
      <c r="L28" s="37">
        <v>26.11872</v>
      </c>
      <c r="M28" s="37">
        <v>10.685499999999999</v>
      </c>
      <c r="N28" s="37">
        <v>13.24</v>
      </c>
      <c r="O28" s="37">
        <v>29.69</v>
      </c>
      <c r="P28" s="37"/>
      <c r="Q28" s="37"/>
      <c r="R28" s="37">
        <v>50.898000000000003</v>
      </c>
      <c r="S28" s="37"/>
      <c r="T28" s="37">
        <v>48.401400000000002</v>
      </c>
      <c r="U28" s="37"/>
      <c r="V28" s="37">
        <v>0.4</v>
      </c>
      <c r="W28" s="37"/>
      <c r="X28" s="37">
        <v>37.992060000000002</v>
      </c>
      <c r="Y28" s="37"/>
      <c r="Z28" s="37"/>
      <c r="AA28" s="37"/>
      <c r="AB28" s="37"/>
      <c r="AC28" s="37">
        <v>14.96</v>
      </c>
      <c r="AD28" s="37"/>
      <c r="AE28" s="37">
        <v>0.28299999999999997</v>
      </c>
      <c r="AF28" s="37">
        <v>0.3</v>
      </c>
      <c r="AG28" s="37"/>
      <c r="AH28" s="37">
        <v>0.11749999999999999</v>
      </c>
      <c r="AI28" s="37"/>
      <c r="AJ28" s="37">
        <v>4.0119499999999997</v>
      </c>
      <c r="AK28" s="37">
        <v>5.476</v>
      </c>
      <c r="AL28" s="37">
        <v>2.9779</v>
      </c>
      <c r="AM28" s="37">
        <v>53.702179999999998</v>
      </c>
      <c r="AN28" s="37">
        <v>119.01233999999999</v>
      </c>
      <c r="AO28" s="37">
        <v>27.148900000000001</v>
      </c>
      <c r="AP28" s="37">
        <v>0.57999999999999996</v>
      </c>
      <c r="AQ28" s="37">
        <v>164.62102999999999</v>
      </c>
      <c r="AR28" s="37">
        <v>23.466259999999998</v>
      </c>
      <c r="AS28" s="37">
        <v>34.929250000000003</v>
      </c>
      <c r="AT28" s="37">
        <v>34.82</v>
      </c>
      <c r="AU28" s="37"/>
      <c r="AV28" s="37">
        <v>192.22345000000001</v>
      </c>
      <c r="AW28" s="37">
        <v>34.514960000000002</v>
      </c>
      <c r="AX28" s="37"/>
      <c r="AY28" s="37">
        <v>0.2054</v>
      </c>
      <c r="AZ28" s="37"/>
      <c r="BA28" s="37">
        <v>1.3</v>
      </c>
      <c r="BB28" s="37"/>
      <c r="BC28" s="37">
        <v>69.691360000000003</v>
      </c>
      <c r="BD28" s="37"/>
      <c r="BE28" s="37">
        <v>21.2</v>
      </c>
      <c r="BF28" s="37"/>
      <c r="BG28" s="37"/>
      <c r="BH28" s="37"/>
      <c r="BI28" s="37">
        <v>17.73676</v>
      </c>
      <c r="BJ28" s="37"/>
      <c r="BK28" s="37"/>
      <c r="BL28" s="37"/>
      <c r="BM28" s="37"/>
      <c r="BN28" s="37">
        <v>31.46</v>
      </c>
      <c r="BO28" s="37">
        <v>2.41</v>
      </c>
      <c r="BP28" s="37">
        <v>142.65182999999999</v>
      </c>
      <c r="BQ28" s="37"/>
      <c r="BR28" s="37">
        <v>3.2437</v>
      </c>
      <c r="BS28" s="37">
        <v>95.743099999999998</v>
      </c>
      <c r="BT28" s="37">
        <v>12.849629999999999</v>
      </c>
      <c r="BU28" s="37"/>
      <c r="BV28" s="37">
        <v>35.613599999999998</v>
      </c>
      <c r="BW28" s="37">
        <v>3.7307000000000001</v>
      </c>
      <c r="BX28" s="37">
        <v>8.51</v>
      </c>
      <c r="BY28" s="37"/>
      <c r="BZ28" s="37">
        <v>88.737399999999994</v>
      </c>
      <c r="CA28" s="37">
        <v>24.85643</v>
      </c>
      <c r="CB28" s="37">
        <v>1.2402</v>
      </c>
      <c r="CC28" s="37">
        <v>0.49</v>
      </c>
      <c r="CD28" s="37">
        <v>25.378900000000002</v>
      </c>
      <c r="CE28" s="37">
        <v>421.94882999999999</v>
      </c>
      <c r="CF28" s="37"/>
      <c r="CG28" s="37">
        <v>143.55119999999999</v>
      </c>
      <c r="CH28" s="37">
        <v>16.547419999999999</v>
      </c>
      <c r="CI28" s="37"/>
      <c r="CJ28" s="37"/>
      <c r="CK28" s="37">
        <v>15.192500000000001</v>
      </c>
      <c r="CL28" s="37">
        <v>4.7870900000000001</v>
      </c>
      <c r="CM28" s="37"/>
      <c r="CN28" s="37"/>
      <c r="CO28" s="37">
        <v>15.872059999999999</v>
      </c>
      <c r="CP28" s="37">
        <v>280.99</v>
      </c>
      <c r="CQ28" s="37"/>
      <c r="CR28" s="37">
        <v>40.451000000000001</v>
      </c>
      <c r="CS28" s="37"/>
      <c r="CT28" s="37">
        <v>1.252</v>
      </c>
    </row>
    <row r="29" spans="1:98" ht="15.6" x14ac:dyDescent="0.3">
      <c r="A29" s="1"/>
      <c r="B29" s="36" t="s">
        <v>640</v>
      </c>
      <c r="C29" s="37"/>
      <c r="D29" s="37"/>
      <c r="E29" s="37">
        <v>9.7430800000000009</v>
      </c>
      <c r="F29" s="37">
        <v>11.736000000000001</v>
      </c>
      <c r="G29" s="37"/>
      <c r="H29" s="37">
        <v>5.5E-2</v>
      </c>
      <c r="I29" s="37"/>
      <c r="J29" s="37"/>
      <c r="K29" s="37"/>
      <c r="L29" s="37">
        <v>25.968509999999998</v>
      </c>
      <c r="M29" s="37">
        <v>10.6579</v>
      </c>
      <c r="N29" s="37">
        <v>13.13</v>
      </c>
      <c r="O29" s="37">
        <v>30.173999999999999</v>
      </c>
      <c r="P29" s="37"/>
      <c r="Q29" s="37"/>
      <c r="R29" s="37">
        <v>50.582999999999998</v>
      </c>
      <c r="S29" s="37"/>
      <c r="T29" s="37">
        <v>49.356999999999999</v>
      </c>
      <c r="U29" s="37"/>
      <c r="V29" s="37">
        <v>0.4</v>
      </c>
      <c r="W29" s="37"/>
      <c r="X29" s="37">
        <v>37.866419999999998</v>
      </c>
      <c r="Y29" s="37"/>
      <c r="Z29" s="37"/>
      <c r="AA29" s="37"/>
      <c r="AB29" s="37"/>
      <c r="AC29" s="37">
        <v>15.74</v>
      </c>
      <c r="AD29" s="37"/>
      <c r="AE29" s="37">
        <v>0.28299999999999997</v>
      </c>
      <c r="AF29" s="37">
        <v>0.2</v>
      </c>
      <c r="AG29" s="37"/>
      <c r="AH29" s="37">
        <v>0.11650000000000001</v>
      </c>
      <c r="AI29" s="37"/>
      <c r="AJ29" s="37">
        <v>4.3253700000000004</v>
      </c>
      <c r="AK29" s="37">
        <v>5.6230000000000002</v>
      </c>
      <c r="AL29" s="37">
        <v>3.3955000000000002</v>
      </c>
      <c r="AM29" s="37">
        <v>49.914839999999998</v>
      </c>
      <c r="AN29" s="37">
        <v>119.83577</v>
      </c>
      <c r="AO29" s="37">
        <v>27.630500000000001</v>
      </c>
      <c r="AP29" s="37">
        <v>1</v>
      </c>
      <c r="AQ29" s="37">
        <v>163.27591000000001</v>
      </c>
      <c r="AR29" s="37">
        <v>23.353400000000001</v>
      </c>
      <c r="AS29" s="37">
        <v>35.320729999999998</v>
      </c>
      <c r="AT29" s="37">
        <v>34.090000000000003</v>
      </c>
      <c r="AU29" s="37"/>
      <c r="AV29" s="37">
        <v>191.75959</v>
      </c>
      <c r="AW29" s="37">
        <v>35.097149999999999</v>
      </c>
      <c r="AX29" s="37"/>
      <c r="AY29" s="37">
        <v>0.23710999999999999</v>
      </c>
      <c r="AZ29" s="37"/>
      <c r="BA29" s="37">
        <v>1.3</v>
      </c>
      <c r="BB29" s="37"/>
      <c r="BC29" s="37">
        <v>68.938800000000001</v>
      </c>
      <c r="BD29" s="37"/>
      <c r="BE29" s="37">
        <v>21.2</v>
      </c>
      <c r="BF29" s="37"/>
      <c r="BG29" s="37"/>
      <c r="BH29" s="37"/>
      <c r="BI29" s="37">
        <v>17.93797</v>
      </c>
      <c r="BJ29" s="37"/>
      <c r="BK29" s="37"/>
      <c r="BL29" s="37"/>
      <c r="BM29" s="37"/>
      <c r="BN29" s="37">
        <v>34.65</v>
      </c>
      <c r="BO29" s="37">
        <v>2.38</v>
      </c>
      <c r="BP29" s="37">
        <v>142.05238</v>
      </c>
      <c r="BQ29" s="37"/>
      <c r="BR29" s="37">
        <v>3.3532000000000002</v>
      </c>
      <c r="BS29" s="37">
        <v>125.5599</v>
      </c>
      <c r="BT29" s="37">
        <v>12.267300000000001</v>
      </c>
      <c r="BU29" s="37"/>
      <c r="BV29" s="37">
        <v>35.9283</v>
      </c>
      <c r="BW29" s="37">
        <v>3.87202</v>
      </c>
      <c r="BX29" s="37">
        <v>9.7100000000000009</v>
      </c>
      <c r="BY29" s="37"/>
      <c r="BZ29" s="37">
        <v>87.793099999999995</v>
      </c>
      <c r="CA29" s="37">
        <v>24.630459999999999</v>
      </c>
      <c r="CB29" s="37">
        <v>1.4118999999999999</v>
      </c>
      <c r="CC29" s="37">
        <v>0.57999999999999996</v>
      </c>
      <c r="CD29" s="37">
        <v>25.859729999999999</v>
      </c>
      <c r="CE29" s="37">
        <v>421.97926999999999</v>
      </c>
      <c r="CF29" s="37"/>
      <c r="CG29" s="37">
        <v>145.0412</v>
      </c>
      <c r="CH29" s="37">
        <v>16.939679999999999</v>
      </c>
      <c r="CI29" s="37"/>
      <c r="CJ29" s="37"/>
      <c r="CK29" s="37">
        <v>15.5845</v>
      </c>
      <c r="CL29" s="37">
        <v>4.8792200000000001</v>
      </c>
      <c r="CM29" s="37"/>
      <c r="CN29" s="37"/>
      <c r="CO29" s="37">
        <v>15.796390000000001</v>
      </c>
      <c r="CP29" s="37">
        <v>280.58</v>
      </c>
      <c r="CQ29" s="37"/>
      <c r="CR29" s="37">
        <v>40.186</v>
      </c>
      <c r="CS29" s="37"/>
      <c r="CT29" s="37">
        <v>2.4790000000000001</v>
      </c>
    </row>
    <row r="30" spans="1:98" ht="15.6" x14ac:dyDescent="0.3">
      <c r="A30" s="1"/>
      <c r="B30" s="36" t="s">
        <v>641</v>
      </c>
      <c r="C30" s="37"/>
      <c r="D30" s="37"/>
      <c r="E30" s="37">
        <v>9.6374700000000004</v>
      </c>
      <c r="F30" s="37">
        <v>11.635999999999999</v>
      </c>
      <c r="G30" s="37"/>
      <c r="H30" s="37">
        <v>5.2999999999999999E-2</v>
      </c>
      <c r="I30" s="37"/>
      <c r="J30" s="37"/>
      <c r="K30" s="37"/>
      <c r="L30" s="37">
        <v>26.006250000000001</v>
      </c>
      <c r="M30" s="37">
        <v>10.681100000000001</v>
      </c>
      <c r="N30" s="37">
        <v>13.36</v>
      </c>
      <c r="O30" s="37">
        <v>30.64</v>
      </c>
      <c r="P30" s="37"/>
      <c r="Q30" s="37"/>
      <c r="R30" s="37">
        <v>50.837000000000003</v>
      </c>
      <c r="S30" s="37"/>
      <c r="T30" s="37">
        <v>20.5732</v>
      </c>
      <c r="U30" s="37"/>
      <c r="V30" s="37">
        <v>0.4</v>
      </c>
      <c r="W30" s="37"/>
      <c r="X30" s="37">
        <v>29.135670000000001</v>
      </c>
      <c r="Y30" s="37"/>
      <c r="Z30" s="37"/>
      <c r="AA30" s="37"/>
      <c r="AB30" s="37"/>
      <c r="AC30" s="37">
        <v>15.98</v>
      </c>
      <c r="AD30" s="37"/>
      <c r="AE30" s="37">
        <v>0.28199999999999997</v>
      </c>
      <c r="AF30" s="37">
        <v>0.2</v>
      </c>
      <c r="AG30" s="37"/>
      <c r="AH30" s="37">
        <v>0.1179</v>
      </c>
      <c r="AI30" s="37"/>
      <c r="AJ30" s="37">
        <v>4.6141800000000002</v>
      </c>
      <c r="AK30" s="37">
        <v>5.7140000000000004</v>
      </c>
      <c r="AL30" s="37">
        <v>3.7587999999999999</v>
      </c>
      <c r="AM30" s="37">
        <v>49.880369999999999</v>
      </c>
      <c r="AN30" s="37">
        <v>123.06581</v>
      </c>
      <c r="AO30" s="37">
        <v>28.0215</v>
      </c>
      <c r="AP30" s="37">
        <v>0.9</v>
      </c>
      <c r="AQ30" s="37">
        <v>160.46822</v>
      </c>
      <c r="AR30" s="37">
        <v>23.337230000000002</v>
      </c>
      <c r="AS30" s="37">
        <v>35.369610000000002</v>
      </c>
      <c r="AT30" s="37">
        <v>33.520000000000003</v>
      </c>
      <c r="AU30" s="37"/>
      <c r="AV30" s="37">
        <v>194.40101000000001</v>
      </c>
      <c r="AW30" s="37">
        <v>35.875979999999998</v>
      </c>
      <c r="AX30" s="37"/>
      <c r="AY30" s="37">
        <v>0.22281000000000001</v>
      </c>
      <c r="AZ30" s="37"/>
      <c r="BA30" s="37">
        <v>1.3</v>
      </c>
      <c r="BB30" s="37"/>
      <c r="BC30" s="37">
        <v>69.270340000000004</v>
      </c>
      <c r="BD30" s="37"/>
      <c r="BE30" s="37">
        <v>21.2</v>
      </c>
      <c r="BF30" s="37"/>
      <c r="BG30" s="37"/>
      <c r="BH30" s="37"/>
      <c r="BI30" s="37">
        <v>17.979019999999998</v>
      </c>
      <c r="BJ30" s="37"/>
      <c r="BK30" s="37"/>
      <c r="BL30" s="37"/>
      <c r="BM30" s="37"/>
      <c r="BN30" s="37">
        <v>35.799999999999997</v>
      </c>
      <c r="BO30" s="37">
        <v>2.36</v>
      </c>
      <c r="BP30" s="37">
        <v>143.24556999999999</v>
      </c>
      <c r="BQ30" s="37"/>
      <c r="BR30" s="37">
        <v>3.3693</v>
      </c>
      <c r="BS30" s="37">
        <v>127.0324</v>
      </c>
      <c r="BT30" s="37">
        <v>12.743510000000001</v>
      </c>
      <c r="BU30" s="37"/>
      <c r="BV30" s="37">
        <v>36.822600000000001</v>
      </c>
      <c r="BW30" s="37">
        <v>3.9659300000000002</v>
      </c>
      <c r="BX30" s="37">
        <v>11.3</v>
      </c>
      <c r="BY30" s="37"/>
      <c r="BZ30" s="37">
        <v>87.645200000000003</v>
      </c>
      <c r="CA30" s="37">
        <v>24.67576</v>
      </c>
      <c r="CB30" s="37">
        <v>1.4874000000000001</v>
      </c>
      <c r="CC30" s="37">
        <v>0.61</v>
      </c>
      <c r="CD30" s="37">
        <v>25.63081</v>
      </c>
      <c r="CE30" s="37">
        <v>419.51440000000002</v>
      </c>
      <c r="CF30" s="37"/>
      <c r="CG30" s="37">
        <v>148.16929999999999</v>
      </c>
      <c r="CH30" s="37">
        <v>17.398540000000001</v>
      </c>
      <c r="CI30" s="37"/>
      <c r="CJ30" s="37"/>
      <c r="CK30" s="37">
        <v>15.9613</v>
      </c>
      <c r="CL30" s="37">
        <v>4.5162599999999999</v>
      </c>
      <c r="CM30" s="37"/>
      <c r="CN30" s="37"/>
      <c r="CO30" s="37">
        <v>16.503869999999999</v>
      </c>
      <c r="CP30" s="37">
        <v>280.04000000000002</v>
      </c>
      <c r="CQ30" s="37"/>
      <c r="CR30" s="37">
        <v>40.113</v>
      </c>
      <c r="CS30" s="37"/>
      <c r="CT30" s="37">
        <v>6.516</v>
      </c>
    </row>
    <row r="31" spans="1:98" ht="15.6" x14ac:dyDescent="0.3">
      <c r="A31" s="1"/>
      <c r="B31" s="36" t="s">
        <v>642</v>
      </c>
      <c r="C31" s="37"/>
      <c r="D31" s="37"/>
      <c r="E31" s="37">
        <v>10.259600000000001</v>
      </c>
      <c r="F31" s="37">
        <v>11.432</v>
      </c>
      <c r="G31" s="37"/>
      <c r="H31" s="37">
        <v>5.3999999999999999E-2</v>
      </c>
      <c r="I31" s="37"/>
      <c r="J31" s="37"/>
      <c r="K31" s="37"/>
      <c r="L31" s="37">
        <v>25.49868</v>
      </c>
      <c r="M31" s="37">
        <v>10.581200000000001</v>
      </c>
      <c r="N31" s="37">
        <v>13.29</v>
      </c>
      <c r="O31" s="37">
        <v>30.172000000000001</v>
      </c>
      <c r="P31" s="37"/>
      <c r="Q31" s="37"/>
      <c r="R31" s="37">
        <v>50.698</v>
      </c>
      <c r="S31" s="37"/>
      <c r="T31" s="37">
        <v>43.125700000000002</v>
      </c>
      <c r="U31" s="37"/>
      <c r="V31" s="37">
        <v>0.4</v>
      </c>
      <c r="W31" s="37"/>
      <c r="X31" s="37">
        <v>29.352830000000001</v>
      </c>
      <c r="Y31" s="37"/>
      <c r="Z31" s="37"/>
      <c r="AA31" s="37"/>
      <c r="AB31" s="37"/>
      <c r="AC31" s="37">
        <v>16.059999999999999</v>
      </c>
      <c r="AD31" s="37"/>
      <c r="AE31" s="37">
        <v>0.28000000000000003</v>
      </c>
      <c r="AF31" s="37">
        <v>0.2</v>
      </c>
      <c r="AG31" s="37"/>
      <c r="AH31" s="37">
        <v>0.11849999999999999</v>
      </c>
      <c r="AI31" s="37"/>
      <c r="AJ31" s="37">
        <v>4.59483</v>
      </c>
      <c r="AK31" s="37">
        <v>5.6539999999999999</v>
      </c>
      <c r="AL31" s="37">
        <v>3.7688999999999999</v>
      </c>
      <c r="AM31" s="37">
        <v>51.615670000000001</v>
      </c>
      <c r="AN31" s="37">
        <v>119.62779</v>
      </c>
      <c r="AO31" s="37">
        <v>26.311299999999999</v>
      </c>
      <c r="AP31" s="37">
        <v>0.73</v>
      </c>
      <c r="AQ31" s="37">
        <v>162.67862</v>
      </c>
      <c r="AR31" s="37">
        <v>23.679320000000001</v>
      </c>
      <c r="AS31" s="37">
        <v>35.497300000000003</v>
      </c>
      <c r="AT31" s="37">
        <v>33.619999999999997</v>
      </c>
      <c r="AU31" s="37"/>
      <c r="AV31" s="37">
        <v>193.61875000000001</v>
      </c>
      <c r="AW31" s="37">
        <v>35.674390000000002</v>
      </c>
      <c r="AX31" s="37"/>
      <c r="AY31" s="37">
        <v>0.17834</v>
      </c>
      <c r="AZ31" s="37"/>
      <c r="BA31" s="37">
        <v>1.3</v>
      </c>
      <c r="BB31" s="37"/>
      <c r="BC31" s="37">
        <v>69.260760000000005</v>
      </c>
      <c r="BD31" s="37"/>
      <c r="BE31" s="37">
        <v>21.2</v>
      </c>
      <c r="BF31" s="37"/>
      <c r="BG31" s="37"/>
      <c r="BH31" s="37"/>
      <c r="BI31" s="37">
        <v>18.002469999999999</v>
      </c>
      <c r="BJ31" s="37"/>
      <c r="BK31" s="37"/>
      <c r="BL31" s="37"/>
      <c r="BM31" s="37"/>
      <c r="BN31" s="37">
        <v>35.9</v>
      </c>
      <c r="BO31" s="37">
        <v>2.4300000000000002</v>
      </c>
      <c r="BP31" s="37">
        <v>141.92099999999999</v>
      </c>
      <c r="BQ31" s="37"/>
      <c r="BR31" s="37">
        <v>3.2265000000000001</v>
      </c>
      <c r="BS31" s="37">
        <v>126.0412</v>
      </c>
      <c r="BT31" s="37">
        <v>12.425549999999999</v>
      </c>
      <c r="BU31" s="37"/>
      <c r="BV31" s="37">
        <v>34.868899999999996</v>
      </c>
      <c r="BW31" s="37">
        <v>3.9659300000000002</v>
      </c>
      <c r="BX31" s="37">
        <v>11.59</v>
      </c>
      <c r="BY31" s="37"/>
      <c r="BZ31" s="37">
        <v>87.469399999999993</v>
      </c>
      <c r="CA31" s="37">
        <v>24.666889999999999</v>
      </c>
      <c r="CB31" s="37">
        <v>1.5148999999999999</v>
      </c>
      <c r="CC31" s="37">
        <v>0.57999999999999996</v>
      </c>
      <c r="CD31" s="37">
        <v>24.680599999999998</v>
      </c>
      <c r="CE31" s="37">
        <v>412.83634000000001</v>
      </c>
      <c r="CF31" s="37"/>
      <c r="CG31" s="37">
        <v>147.2748</v>
      </c>
      <c r="CH31" s="37">
        <v>17.543220000000002</v>
      </c>
      <c r="CI31" s="37"/>
      <c r="CJ31" s="37"/>
      <c r="CK31" s="37">
        <v>16.937899999999999</v>
      </c>
      <c r="CL31" s="37">
        <v>4.4345600000000003</v>
      </c>
      <c r="CM31" s="37"/>
      <c r="CN31" s="37"/>
      <c r="CO31" s="37">
        <v>15.728210000000001</v>
      </c>
      <c r="CP31" s="37">
        <v>268.39999999999998</v>
      </c>
      <c r="CQ31" s="37"/>
      <c r="CR31" s="37">
        <v>39.970999999999997</v>
      </c>
      <c r="CS31" s="37"/>
      <c r="CT31" s="37">
        <v>6.4950000000000001</v>
      </c>
    </row>
    <row r="32" spans="1:98" ht="15.6" x14ac:dyDescent="0.3">
      <c r="A32" s="1"/>
      <c r="B32" s="36" t="s">
        <v>643</v>
      </c>
      <c r="C32" s="37"/>
      <c r="D32" s="37"/>
      <c r="E32" s="37">
        <v>10.276070000000001</v>
      </c>
      <c r="F32" s="37">
        <v>10.619</v>
      </c>
      <c r="G32" s="37"/>
      <c r="H32" s="37">
        <v>5.3999999999999999E-2</v>
      </c>
      <c r="I32" s="37"/>
      <c r="J32" s="37"/>
      <c r="K32" s="37"/>
      <c r="L32" s="37">
        <v>25.944949999999999</v>
      </c>
      <c r="M32" s="37">
        <v>10.9231</v>
      </c>
      <c r="N32" s="37">
        <v>12.86</v>
      </c>
      <c r="O32" s="37">
        <v>30.361999999999998</v>
      </c>
      <c r="P32" s="37"/>
      <c r="Q32" s="37"/>
      <c r="R32" s="37">
        <v>50.847999999999999</v>
      </c>
      <c r="S32" s="37"/>
      <c r="T32" s="37">
        <v>28.7639</v>
      </c>
      <c r="U32" s="37"/>
      <c r="V32" s="37">
        <v>0.4</v>
      </c>
      <c r="W32" s="37"/>
      <c r="X32" s="37">
        <v>29.41133</v>
      </c>
      <c r="Y32" s="37"/>
      <c r="Z32" s="37"/>
      <c r="AA32" s="37"/>
      <c r="AB32" s="37"/>
      <c r="AC32" s="37">
        <v>15.69</v>
      </c>
      <c r="AD32" s="37"/>
      <c r="AE32" s="37">
        <v>0.27800000000000002</v>
      </c>
      <c r="AF32" s="37">
        <v>0.2</v>
      </c>
      <c r="AG32" s="37"/>
      <c r="AH32" s="37">
        <v>0.1168</v>
      </c>
      <c r="AI32" s="37"/>
      <c r="AJ32" s="37">
        <v>4.63246</v>
      </c>
      <c r="AK32" s="37">
        <v>5.6539999999999999</v>
      </c>
      <c r="AL32" s="37">
        <v>3.8645999999999998</v>
      </c>
      <c r="AM32" s="37">
        <v>52.296500000000002</v>
      </c>
      <c r="AN32" s="37">
        <v>119.36738</v>
      </c>
      <c r="AO32" s="37">
        <v>23.753</v>
      </c>
      <c r="AP32" s="37">
        <v>0.78</v>
      </c>
      <c r="AQ32" s="37">
        <v>159.97648000000001</v>
      </c>
      <c r="AR32" s="37">
        <v>23.852900000000002</v>
      </c>
      <c r="AS32" s="37">
        <v>34.321910000000003</v>
      </c>
      <c r="AT32" s="37">
        <v>33.67</v>
      </c>
      <c r="AU32" s="37"/>
      <c r="AV32" s="37">
        <v>194.30134000000001</v>
      </c>
      <c r="AW32" s="37">
        <v>34.34046</v>
      </c>
      <c r="AX32" s="37"/>
      <c r="AY32" s="37">
        <v>0.22488</v>
      </c>
      <c r="AZ32" s="37"/>
      <c r="BA32" s="37">
        <v>1.2</v>
      </c>
      <c r="BB32" s="37"/>
      <c r="BC32" s="37">
        <v>69.186160000000001</v>
      </c>
      <c r="BD32" s="37"/>
      <c r="BE32" s="37">
        <v>21.2</v>
      </c>
      <c r="BF32" s="37"/>
      <c r="BG32" s="37"/>
      <c r="BH32" s="37"/>
      <c r="BI32" s="37">
        <v>17.928879999999999</v>
      </c>
      <c r="BJ32" s="37"/>
      <c r="BK32" s="37"/>
      <c r="BL32" s="37"/>
      <c r="BM32" s="37"/>
      <c r="BN32" s="37">
        <v>36.28</v>
      </c>
      <c r="BO32" s="37">
        <v>2.27</v>
      </c>
      <c r="BP32" s="37">
        <v>140.53604000000001</v>
      </c>
      <c r="BQ32" s="37"/>
      <c r="BR32" s="37">
        <v>3.3371</v>
      </c>
      <c r="BS32" s="37">
        <v>128.06950000000001</v>
      </c>
      <c r="BT32" s="37">
        <v>13.07192</v>
      </c>
      <c r="BU32" s="37"/>
      <c r="BV32" s="37">
        <v>33.938000000000002</v>
      </c>
      <c r="BW32" s="37">
        <v>3.87202</v>
      </c>
      <c r="BX32" s="37">
        <v>10.56</v>
      </c>
      <c r="BY32" s="37"/>
      <c r="BZ32" s="37">
        <v>87.9542</v>
      </c>
      <c r="CA32" s="37">
        <v>24.667580000000001</v>
      </c>
      <c r="CB32" s="37">
        <v>1.5314000000000001</v>
      </c>
      <c r="CC32" s="37">
        <v>0.61</v>
      </c>
      <c r="CD32" s="37">
        <v>24.648119999999999</v>
      </c>
      <c r="CE32" s="37">
        <v>416.96345000000002</v>
      </c>
      <c r="CF32" s="37"/>
      <c r="CG32" s="37">
        <v>158.00919999999999</v>
      </c>
      <c r="CH32" s="37">
        <v>17.29579</v>
      </c>
      <c r="CI32" s="37"/>
      <c r="CJ32" s="37"/>
      <c r="CK32" s="37">
        <v>16.506900000000002</v>
      </c>
      <c r="CL32" s="37">
        <v>4.4237599999999997</v>
      </c>
      <c r="CM32" s="37"/>
      <c r="CN32" s="37"/>
      <c r="CO32" s="37">
        <v>15.99821</v>
      </c>
      <c r="CP32" s="37">
        <v>266.81</v>
      </c>
      <c r="CQ32" s="37"/>
      <c r="CR32" s="37">
        <v>39.94</v>
      </c>
      <c r="CS32" s="37"/>
      <c r="CT32" s="37">
        <v>6.8520000000000003</v>
      </c>
    </row>
    <row r="33" spans="1:98" ht="15.6" x14ac:dyDescent="0.3">
      <c r="A33" s="1"/>
      <c r="B33" s="36" t="s">
        <v>644</v>
      </c>
      <c r="C33" s="37"/>
      <c r="D33" s="37"/>
      <c r="E33" s="37">
        <v>10.363939999999999</v>
      </c>
      <c r="F33" s="37">
        <v>11.276</v>
      </c>
      <c r="G33" s="37"/>
      <c r="H33" s="37">
        <v>5.3999999999999999E-2</v>
      </c>
      <c r="I33" s="37"/>
      <c r="J33" s="37"/>
      <c r="K33" s="37"/>
      <c r="L33" s="37">
        <v>26.403500000000001</v>
      </c>
      <c r="M33" s="37">
        <v>13.720599999999999</v>
      </c>
      <c r="N33" s="37">
        <v>13.29</v>
      </c>
      <c r="O33" s="37">
        <v>30.808</v>
      </c>
      <c r="P33" s="37"/>
      <c r="Q33" s="37"/>
      <c r="R33" s="37">
        <v>50.942999999999998</v>
      </c>
      <c r="S33" s="37"/>
      <c r="T33" s="37">
        <v>48.102899999999998</v>
      </c>
      <c r="U33" s="37"/>
      <c r="V33" s="37">
        <v>0.4</v>
      </c>
      <c r="W33" s="37"/>
      <c r="X33" s="37">
        <v>37.720529999999997</v>
      </c>
      <c r="Y33" s="37"/>
      <c r="Z33" s="37"/>
      <c r="AA33" s="37"/>
      <c r="AB33" s="37"/>
      <c r="AC33" s="37">
        <v>15.52</v>
      </c>
      <c r="AD33" s="37"/>
      <c r="AE33" s="37">
        <v>0.27900000000000003</v>
      </c>
      <c r="AF33" s="37">
        <v>0.2</v>
      </c>
      <c r="AG33" s="37"/>
      <c r="AH33" s="37">
        <v>0.11609999999999999</v>
      </c>
      <c r="AI33" s="37"/>
      <c r="AJ33" s="37">
        <v>4.6611399999999996</v>
      </c>
      <c r="AK33" s="37">
        <v>5.601</v>
      </c>
      <c r="AL33" s="37">
        <v>3.8816999999999999</v>
      </c>
      <c r="AM33" s="37">
        <v>51.216799999999999</v>
      </c>
      <c r="AN33" s="37">
        <v>120.34484</v>
      </c>
      <c r="AO33" s="37">
        <v>24.831399999999999</v>
      </c>
      <c r="AP33" s="37">
        <v>0.64</v>
      </c>
      <c r="AQ33" s="37">
        <v>160.60484</v>
      </c>
      <c r="AR33" s="37">
        <v>23.755839999999999</v>
      </c>
      <c r="AS33" s="37">
        <v>33.779960000000003</v>
      </c>
      <c r="AT33" s="37">
        <v>32.9</v>
      </c>
      <c r="AU33" s="37"/>
      <c r="AV33" s="37">
        <v>194.04463000000001</v>
      </c>
      <c r="AW33" s="37">
        <v>33.548520000000003</v>
      </c>
      <c r="AX33" s="37"/>
      <c r="AY33" s="37">
        <v>9.8629999999999995E-2</v>
      </c>
      <c r="AZ33" s="37"/>
      <c r="BA33" s="37">
        <v>1.2</v>
      </c>
      <c r="BB33" s="37"/>
      <c r="BC33" s="37">
        <v>69.500640000000004</v>
      </c>
      <c r="BD33" s="37"/>
      <c r="BE33" s="37">
        <v>21.2</v>
      </c>
      <c r="BF33" s="37"/>
      <c r="BG33" s="37"/>
      <c r="BH33" s="37"/>
      <c r="BI33" s="37">
        <v>17.969339999999999</v>
      </c>
      <c r="BJ33" s="37"/>
      <c r="BK33" s="37"/>
      <c r="BL33" s="37"/>
      <c r="BM33" s="37"/>
      <c r="BN33" s="37">
        <v>36.479999999999997</v>
      </c>
      <c r="BO33" s="37">
        <v>2.2400000000000002</v>
      </c>
      <c r="BP33" s="37">
        <v>142.53137000000001</v>
      </c>
      <c r="BQ33" s="37"/>
      <c r="BR33" s="37">
        <v>3.4123999999999999</v>
      </c>
      <c r="BS33" s="37">
        <v>127.61920000000001</v>
      </c>
      <c r="BT33" s="37">
        <v>13.292859999999999</v>
      </c>
      <c r="BU33" s="37"/>
      <c r="BV33" s="37">
        <v>32.776200000000003</v>
      </c>
      <c r="BW33" s="37">
        <v>4.0072999999999999</v>
      </c>
      <c r="BX33" s="37">
        <v>10.52</v>
      </c>
      <c r="BY33" s="37"/>
      <c r="BZ33" s="37">
        <v>87.811099999999996</v>
      </c>
      <c r="CA33" s="37">
        <v>24.679449999999999</v>
      </c>
      <c r="CB33" s="37">
        <v>1.5025999999999999</v>
      </c>
      <c r="CC33" s="37">
        <v>0.61</v>
      </c>
      <c r="CD33" s="37">
        <v>24.45215</v>
      </c>
      <c r="CE33" s="37">
        <v>415.88781999999998</v>
      </c>
      <c r="CF33" s="37"/>
      <c r="CG33" s="37">
        <v>158.11959999999999</v>
      </c>
      <c r="CH33" s="37">
        <v>17.179819999999999</v>
      </c>
      <c r="CI33" s="37"/>
      <c r="CJ33" s="37"/>
      <c r="CK33" s="37">
        <v>15.9017</v>
      </c>
      <c r="CL33" s="37">
        <v>4.43811</v>
      </c>
      <c r="CM33" s="37"/>
      <c r="CN33" s="37"/>
      <c r="CO33" s="37">
        <v>14.9581</v>
      </c>
      <c r="CP33" s="37">
        <v>279</v>
      </c>
      <c r="CQ33" s="37"/>
      <c r="CR33" s="37">
        <v>39.673999999999999</v>
      </c>
      <c r="CS33" s="37"/>
      <c r="CT33" s="37">
        <v>7.2110000000000003</v>
      </c>
    </row>
    <row r="34" spans="1:98" ht="15.6" x14ac:dyDescent="0.3">
      <c r="A34" s="1"/>
      <c r="B34" s="36" t="s">
        <v>645</v>
      </c>
      <c r="C34" s="37"/>
      <c r="D34" s="37"/>
      <c r="E34" s="37">
        <v>10.232939999999999</v>
      </c>
      <c r="F34" s="37">
        <v>11.798999999999999</v>
      </c>
      <c r="G34" s="37"/>
      <c r="H34" s="37">
        <v>5.2999999999999999E-2</v>
      </c>
      <c r="I34" s="37"/>
      <c r="J34" s="37"/>
      <c r="K34" s="37"/>
      <c r="L34" s="37">
        <v>25.856439999999999</v>
      </c>
      <c r="M34" s="37">
        <v>14.337999999999999</v>
      </c>
      <c r="N34" s="37">
        <v>13.25</v>
      </c>
      <c r="O34" s="37">
        <v>30.891999999999999</v>
      </c>
      <c r="P34" s="37"/>
      <c r="Q34" s="37"/>
      <c r="R34" s="37">
        <v>53.293999999999997</v>
      </c>
      <c r="S34" s="37"/>
      <c r="T34" s="37">
        <v>34.790799999999997</v>
      </c>
      <c r="U34" s="37"/>
      <c r="V34" s="37">
        <v>0.4</v>
      </c>
      <c r="W34" s="37"/>
      <c r="X34" s="37">
        <v>37.245480000000001</v>
      </c>
      <c r="Y34" s="37"/>
      <c r="Z34" s="37"/>
      <c r="AA34" s="37"/>
      <c r="AB34" s="37"/>
      <c r="AC34" s="37">
        <v>15.11</v>
      </c>
      <c r="AD34" s="37"/>
      <c r="AE34" s="37">
        <v>0.27900000000000003</v>
      </c>
      <c r="AF34" s="37">
        <v>0.2</v>
      </c>
      <c r="AG34" s="37"/>
      <c r="AH34" s="37">
        <v>0.1168</v>
      </c>
      <c r="AI34" s="37"/>
      <c r="AJ34" s="37">
        <v>5.46631</v>
      </c>
      <c r="AK34" s="37">
        <v>5.5129999999999999</v>
      </c>
      <c r="AL34" s="37">
        <v>3.9291</v>
      </c>
      <c r="AM34" s="37">
        <v>51.16948</v>
      </c>
      <c r="AN34" s="37">
        <v>116.75224</v>
      </c>
      <c r="AO34" s="37">
        <v>25.673999999999999</v>
      </c>
      <c r="AP34" s="37">
        <v>0.45</v>
      </c>
      <c r="AQ34" s="37">
        <v>159.44049999999999</v>
      </c>
      <c r="AR34" s="37">
        <v>23.66743</v>
      </c>
      <c r="AS34" s="37">
        <v>33.497250000000001</v>
      </c>
      <c r="AT34" s="37">
        <v>33.64</v>
      </c>
      <c r="AU34" s="37"/>
      <c r="AV34" s="37">
        <v>194.20929000000001</v>
      </c>
      <c r="AW34" s="37">
        <v>33.42116</v>
      </c>
      <c r="AX34" s="37"/>
      <c r="AY34" s="37">
        <v>0.25894</v>
      </c>
      <c r="AZ34" s="37"/>
      <c r="BA34" s="37">
        <v>1.3</v>
      </c>
      <c r="BB34" s="37"/>
      <c r="BC34" s="37">
        <v>69.079430000000002</v>
      </c>
      <c r="BD34" s="37"/>
      <c r="BE34" s="37">
        <v>21.2</v>
      </c>
      <c r="BF34" s="37"/>
      <c r="BG34" s="37"/>
      <c r="BH34" s="37"/>
      <c r="BI34" s="37">
        <v>17.674140000000001</v>
      </c>
      <c r="BJ34" s="37"/>
      <c r="BK34" s="37"/>
      <c r="BL34" s="37"/>
      <c r="BM34" s="37"/>
      <c r="BN34" s="37">
        <v>36.28</v>
      </c>
      <c r="BO34" s="37">
        <v>2.14</v>
      </c>
      <c r="BP34" s="37">
        <v>143.47422</v>
      </c>
      <c r="BQ34" s="37"/>
      <c r="BR34" s="37">
        <v>3.3653</v>
      </c>
      <c r="BS34" s="37">
        <v>127.56189999999999</v>
      </c>
      <c r="BT34" s="37">
        <v>12.80087</v>
      </c>
      <c r="BU34" s="37"/>
      <c r="BV34" s="37">
        <v>34.024999999999999</v>
      </c>
      <c r="BW34" s="37">
        <v>3.7307000000000001</v>
      </c>
      <c r="BX34" s="37">
        <v>11.09</v>
      </c>
      <c r="BY34" s="37"/>
      <c r="BZ34" s="37">
        <v>87.448099999999997</v>
      </c>
      <c r="CA34" s="37">
        <v>24.704930000000001</v>
      </c>
      <c r="CB34" s="37">
        <v>1.5106999999999999</v>
      </c>
      <c r="CC34" s="37">
        <v>0.63</v>
      </c>
      <c r="CD34" s="37">
        <v>25.641349999999999</v>
      </c>
      <c r="CE34" s="37">
        <v>411.35172</v>
      </c>
      <c r="CF34" s="37"/>
      <c r="CG34" s="37">
        <v>158.78569999999999</v>
      </c>
      <c r="CH34" s="37">
        <v>17.1265</v>
      </c>
      <c r="CI34" s="37"/>
      <c r="CJ34" s="37"/>
      <c r="CK34" s="37">
        <v>16.470500000000001</v>
      </c>
      <c r="CL34" s="37">
        <v>4.4166600000000003</v>
      </c>
      <c r="CM34" s="37"/>
      <c r="CN34" s="37"/>
      <c r="CO34" s="37">
        <v>15.12743</v>
      </c>
      <c r="CP34" s="37">
        <v>263.25</v>
      </c>
      <c r="CQ34" s="37"/>
      <c r="CR34" s="37">
        <v>39.314</v>
      </c>
      <c r="CS34" s="37"/>
      <c r="CT34" s="37">
        <v>7.625</v>
      </c>
    </row>
    <row r="35" spans="1:98" ht="15.6" x14ac:dyDescent="0.3">
      <c r="A35" s="1"/>
      <c r="B35" s="36" t="s">
        <v>646</v>
      </c>
      <c r="C35" s="37"/>
      <c r="D35" s="37"/>
      <c r="E35" s="37">
        <v>10.198869999999999</v>
      </c>
      <c r="F35" s="37">
        <v>12.621</v>
      </c>
      <c r="G35" s="37"/>
      <c r="H35" s="37">
        <v>5.5E-2</v>
      </c>
      <c r="I35" s="37"/>
      <c r="J35" s="37"/>
      <c r="K35" s="37"/>
      <c r="L35" s="37">
        <v>25.417729999999999</v>
      </c>
      <c r="M35" s="37">
        <v>14.7257</v>
      </c>
      <c r="N35" s="37">
        <v>13.28</v>
      </c>
      <c r="O35" s="37">
        <v>30.65</v>
      </c>
      <c r="P35" s="37"/>
      <c r="Q35" s="37"/>
      <c r="R35" s="37">
        <v>52.692</v>
      </c>
      <c r="S35" s="37"/>
      <c r="T35" s="37">
        <v>42.046700000000001</v>
      </c>
      <c r="U35" s="37"/>
      <c r="V35" s="37">
        <v>0.4</v>
      </c>
      <c r="W35" s="37"/>
      <c r="X35" s="37">
        <v>34.836590000000001</v>
      </c>
      <c r="Y35" s="37"/>
      <c r="Z35" s="37"/>
      <c r="AA35" s="37"/>
      <c r="AB35" s="37"/>
      <c r="AC35" s="37">
        <v>15.03</v>
      </c>
      <c r="AD35" s="37"/>
      <c r="AE35" s="37">
        <v>0.28799999999999998</v>
      </c>
      <c r="AF35" s="37">
        <v>0.2</v>
      </c>
      <c r="AG35" s="37"/>
      <c r="AH35" s="37">
        <v>0.1179</v>
      </c>
      <c r="AI35" s="37"/>
      <c r="AJ35" s="37">
        <v>5.7646800000000002</v>
      </c>
      <c r="AK35" s="37">
        <v>5.3789999999999996</v>
      </c>
      <c r="AL35" s="37">
        <v>3.9889999999999999</v>
      </c>
      <c r="AM35" s="37">
        <v>50.47343</v>
      </c>
      <c r="AN35" s="37">
        <v>115.13746</v>
      </c>
      <c r="AO35" s="37">
        <v>26.297799999999999</v>
      </c>
      <c r="AP35" s="37">
        <v>0.73</v>
      </c>
      <c r="AQ35" s="37">
        <v>159.25889000000001</v>
      </c>
      <c r="AR35" s="37">
        <v>23.639849999999999</v>
      </c>
      <c r="AS35" s="37">
        <v>34.773440000000001</v>
      </c>
      <c r="AT35" s="37">
        <v>34.909999999999997</v>
      </c>
      <c r="AU35" s="37"/>
      <c r="AV35" s="37">
        <v>194.10515000000001</v>
      </c>
      <c r="AW35" s="37">
        <v>35.45852</v>
      </c>
      <c r="AX35" s="37"/>
      <c r="AY35" s="37">
        <v>0.19033</v>
      </c>
      <c r="AZ35" s="37"/>
      <c r="BA35" s="37">
        <v>1.3</v>
      </c>
      <c r="BB35" s="37"/>
      <c r="BC35" s="37">
        <v>68.782169999999994</v>
      </c>
      <c r="BD35" s="37"/>
      <c r="BE35" s="37">
        <v>21.2</v>
      </c>
      <c r="BF35" s="37"/>
      <c r="BG35" s="37"/>
      <c r="BH35" s="37"/>
      <c r="BI35" s="37">
        <v>17.674109999999999</v>
      </c>
      <c r="BJ35" s="37"/>
      <c r="BK35" s="37"/>
      <c r="BL35" s="37"/>
      <c r="BM35" s="37"/>
      <c r="BN35" s="37">
        <v>36.25</v>
      </c>
      <c r="BO35" s="37">
        <v>1.96</v>
      </c>
      <c r="BP35" s="37">
        <v>144.48939999999999</v>
      </c>
      <c r="BQ35" s="37"/>
      <c r="BR35" s="37">
        <v>3.4239999999999999</v>
      </c>
      <c r="BS35" s="37">
        <v>129.2851</v>
      </c>
      <c r="BT35" s="37">
        <v>12.49723</v>
      </c>
      <c r="BU35" s="37"/>
      <c r="BV35" s="37">
        <v>34.9251</v>
      </c>
      <c r="BW35" s="37">
        <v>3.87202</v>
      </c>
      <c r="BX35" s="37">
        <v>11.55</v>
      </c>
      <c r="BY35" s="37"/>
      <c r="BZ35" s="37">
        <v>87.272199999999998</v>
      </c>
      <c r="CA35" s="37">
        <v>24.763459999999998</v>
      </c>
      <c r="CB35" s="37">
        <v>1.528</v>
      </c>
      <c r="CC35" s="37">
        <v>0.74</v>
      </c>
      <c r="CD35" s="37">
        <v>25.699090000000002</v>
      </c>
      <c r="CE35" s="37">
        <v>411.89080999999999</v>
      </c>
      <c r="CF35" s="37"/>
      <c r="CG35" s="37">
        <v>158.13900000000001</v>
      </c>
      <c r="CH35" s="37">
        <v>16.94191</v>
      </c>
      <c r="CI35" s="37"/>
      <c r="CJ35" s="37"/>
      <c r="CK35" s="37">
        <v>16.616</v>
      </c>
      <c r="CL35" s="37">
        <v>4.4220499999999996</v>
      </c>
      <c r="CM35" s="37"/>
      <c r="CN35" s="37"/>
      <c r="CO35" s="37">
        <v>15.62548</v>
      </c>
      <c r="CP35" s="37">
        <v>283.61</v>
      </c>
      <c r="CQ35" s="37"/>
      <c r="CR35" s="37">
        <v>37.631999999999998</v>
      </c>
      <c r="CS35" s="37"/>
      <c r="CT35" s="37">
        <v>7.8460000000000001</v>
      </c>
    </row>
    <row r="36" spans="1:98" ht="15.6" x14ac:dyDescent="0.3">
      <c r="A36" s="1"/>
      <c r="B36" s="36" t="s">
        <v>647</v>
      </c>
      <c r="C36" s="37"/>
      <c r="D36" s="37"/>
      <c r="E36" s="37">
        <v>10.296290000000001</v>
      </c>
      <c r="F36" s="37">
        <v>11.195</v>
      </c>
      <c r="G36" s="37"/>
      <c r="H36" s="37">
        <v>5.2999999999999999E-2</v>
      </c>
      <c r="I36" s="37"/>
      <c r="J36" s="37"/>
      <c r="K36" s="37"/>
      <c r="L36" s="37">
        <v>26.475750000000001</v>
      </c>
      <c r="M36" s="37">
        <v>14.991</v>
      </c>
      <c r="N36" s="37">
        <v>12.95</v>
      </c>
      <c r="O36" s="37">
        <v>29.853999999999999</v>
      </c>
      <c r="P36" s="37"/>
      <c r="Q36" s="37"/>
      <c r="R36" s="37">
        <v>51.058</v>
      </c>
      <c r="S36" s="37"/>
      <c r="T36" s="37">
        <v>49.761200000000002</v>
      </c>
      <c r="U36" s="37"/>
      <c r="V36" s="37">
        <v>0.4</v>
      </c>
      <c r="W36" s="37"/>
      <c r="X36" s="37">
        <v>32.392110000000002</v>
      </c>
      <c r="Y36" s="37"/>
      <c r="Z36" s="37"/>
      <c r="AA36" s="37"/>
      <c r="AB36" s="37"/>
      <c r="AC36" s="37">
        <v>14.66</v>
      </c>
      <c r="AD36" s="37"/>
      <c r="AE36" s="37">
        <v>0.28199999999999997</v>
      </c>
      <c r="AF36" s="37">
        <v>0.2</v>
      </c>
      <c r="AG36" s="37"/>
      <c r="AH36" s="37">
        <v>0.1182</v>
      </c>
      <c r="AI36" s="37"/>
      <c r="AJ36" s="37">
        <v>5.7564599999999997</v>
      </c>
      <c r="AK36" s="37">
        <v>5.5679999999999996</v>
      </c>
      <c r="AL36" s="37">
        <v>3.9702000000000002</v>
      </c>
      <c r="AM36" s="37">
        <v>48.587049999999998</v>
      </c>
      <c r="AN36" s="37">
        <v>114.7123</v>
      </c>
      <c r="AO36" s="37">
        <v>26.453700000000001</v>
      </c>
      <c r="AP36" s="37">
        <v>0.86</v>
      </c>
      <c r="AQ36" s="37">
        <v>158.93635</v>
      </c>
      <c r="AR36" s="37">
        <v>23.810130000000001</v>
      </c>
      <c r="AS36" s="37">
        <v>35.059800000000003</v>
      </c>
      <c r="AT36" s="37">
        <v>34.369999999999997</v>
      </c>
      <c r="AU36" s="37"/>
      <c r="AV36" s="37">
        <v>193.96338</v>
      </c>
      <c r="AW36" s="37">
        <v>36.111539999999998</v>
      </c>
      <c r="AX36" s="37"/>
      <c r="AY36" s="37">
        <v>0.16711000000000001</v>
      </c>
      <c r="AZ36" s="37"/>
      <c r="BA36" s="37">
        <v>1.3</v>
      </c>
      <c r="BB36" s="37"/>
      <c r="BC36" s="37">
        <v>67.024360000000001</v>
      </c>
      <c r="BD36" s="37"/>
      <c r="BE36" s="37">
        <v>21.2</v>
      </c>
      <c r="BF36" s="37"/>
      <c r="BG36" s="37"/>
      <c r="BH36" s="37"/>
      <c r="BI36" s="37">
        <v>17.837330000000001</v>
      </c>
      <c r="BJ36" s="37"/>
      <c r="BK36" s="37"/>
      <c r="BL36" s="37"/>
      <c r="BM36" s="37"/>
      <c r="BN36" s="37">
        <v>36.56</v>
      </c>
      <c r="BO36" s="37">
        <v>1.99</v>
      </c>
      <c r="BP36" s="37">
        <v>145.53671</v>
      </c>
      <c r="BQ36" s="37"/>
      <c r="BR36" s="37">
        <v>3.4750999999999999</v>
      </c>
      <c r="BS36" s="37">
        <v>126.55800000000001</v>
      </c>
      <c r="BT36" s="37">
        <v>12.26793</v>
      </c>
      <c r="BU36" s="37"/>
      <c r="BV36" s="37">
        <v>36.4876</v>
      </c>
      <c r="BW36" s="37">
        <v>3.9659300000000002</v>
      </c>
      <c r="BX36" s="37">
        <v>11.94</v>
      </c>
      <c r="BY36" s="37"/>
      <c r="BZ36" s="37">
        <v>86.427099999999996</v>
      </c>
      <c r="CA36" s="37">
        <v>24.745249999999999</v>
      </c>
      <c r="CB36" s="37">
        <v>1.5132000000000001</v>
      </c>
      <c r="CC36" s="37">
        <v>0.74</v>
      </c>
      <c r="CD36" s="37">
        <v>24.628730000000001</v>
      </c>
      <c r="CE36" s="37">
        <v>414.79401999999999</v>
      </c>
      <c r="CF36" s="37"/>
      <c r="CG36" s="37">
        <v>153.3175</v>
      </c>
      <c r="CH36" s="37">
        <v>15.628080000000001</v>
      </c>
      <c r="CI36" s="37"/>
      <c r="CJ36" s="37"/>
      <c r="CK36" s="37">
        <v>16.223400000000002</v>
      </c>
      <c r="CL36" s="37">
        <v>4.4617100000000001</v>
      </c>
      <c r="CM36" s="37"/>
      <c r="CN36" s="37"/>
      <c r="CO36" s="37">
        <v>16.453530000000001</v>
      </c>
      <c r="CP36" s="37">
        <v>285.49</v>
      </c>
      <c r="CQ36" s="37"/>
      <c r="CR36" s="37">
        <v>39.631</v>
      </c>
      <c r="CS36" s="37"/>
      <c r="CT36" s="37">
        <v>8.1389999999999993</v>
      </c>
    </row>
    <row r="37" spans="1:98" ht="15.6" x14ac:dyDescent="0.3">
      <c r="A37" s="1"/>
      <c r="B37" s="36" t="s">
        <v>648</v>
      </c>
      <c r="C37" s="37"/>
      <c r="D37" s="37"/>
      <c r="E37" s="37">
        <v>10.14255</v>
      </c>
      <c r="F37" s="37">
        <v>11.79</v>
      </c>
      <c r="G37" s="37"/>
      <c r="H37" s="37">
        <v>5.3999999999999999E-2</v>
      </c>
      <c r="I37" s="37"/>
      <c r="J37" s="37"/>
      <c r="K37" s="37"/>
      <c r="L37" s="37">
        <v>26.5166</v>
      </c>
      <c r="M37" s="37">
        <v>15.029199999999999</v>
      </c>
      <c r="N37" s="37">
        <v>12.63</v>
      </c>
      <c r="O37" s="37">
        <v>29.51</v>
      </c>
      <c r="P37" s="37"/>
      <c r="Q37" s="37"/>
      <c r="R37" s="37">
        <v>50.905000000000001</v>
      </c>
      <c r="S37" s="37"/>
      <c r="T37" s="37">
        <v>44.5809</v>
      </c>
      <c r="U37" s="37"/>
      <c r="V37" s="37">
        <v>0.4</v>
      </c>
      <c r="W37" s="37"/>
      <c r="X37" s="37">
        <v>32.90802</v>
      </c>
      <c r="Y37" s="37"/>
      <c r="Z37" s="37"/>
      <c r="AA37" s="37"/>
      <c r="AB37" s="37"/>
      <c r="AC37" s="37">
        <v>13.42</v>
      </c>
      <c r="AD37" s="37"/>
      <c r="AE37" s="37">
        <v>0.27600000000000002</v>
      </c>
      <c r="AF37" s="37">
        <v>0.3</v>
      </c>
      <c r="AG37" s="37"/>
      <c r="AH37" s="37">
        <v>0.1182</v>
      </c>
      <c r="AI37" s="37"/>
      <c r="AJ37" s="37">
        <v>6.2199600000000004</v>
      </c>
      <c r="AK37" s="37">
        <v>5.5170000000000003</v>
      </c>
      <c r="AL37" s="37">
        <v>3.9470999999999998</v>
      </c>
      <c r="AM37" s="37">
        <v>50.032310000000003</v>
      </c>
      <c r="AN37" s="37">
        <v>117.1126</v>
      </c>
      <c r="AO37" s="37">
        <v>26.614699999999999</v>
      </c>
      <c r="AP37" s="37">
        <v>0.97</v>
      </c>
      <c r="AQ37" s="37">
        <v>162.81127000000001</v>
      </c>
      <c r="AR37" s="37">
        <v>23.780930000000001</v>
      </c>
      <c r="AS37" s="37">
        <v>34.64038</v>
      </c>
      <c r="AT37" s="37">
        <v>34.9</v>
      </c>
      <c r="AU37" s="37"/>
      <c r="AV37" s="37">
        <v>193.10713000000001</v>
      </c>
      <c r="AW37" s="37">
        <v>35.81682</v>
      </c>
      <c r="AX37" s="37"/>
      <c r="AY37" s="37">
        <v>0.19980999999999999</v>
      </c>
      <c r="AZ37" s="37"/>
      <c r="BA37" s="37">
        <v>1.2</v>
      </c>
      <c r="BB37" s="37"/>
      <c r="BC37" s="37">
        <v>64.500380000000007</v>
      </c>
      <c r="BD37" s="37"/>
      <c r="BE37" s="37">
        <v>20.7</v>
      </c>
      <c r="BF37" s="37"/>
      <c r="BG37" s="37"/>
      <c r="BH37" s="37"/>
      <c r="BI37" s="37">
        <v>17.715699999999998</v>
      </c>
      <c r="BJ37" s="37"/>
      <c r="BK37" s="37"/>
      <c r="BL37" s="37"/>
      <c r="BM37" s="37"/>
      <c r="BN37" s="37">
        <v>36.82</v>
      </c>
      <c r="BO37" s="37">
        <v>1.66</v>
      </c>
      <c r="BP37" s="37">
        <v>145.27123</v>
      </c>
      <c r="BQ37" s="37"/>
      <c r="BR37" s="37">
        <v>3.4386999999999999</v>
      </c>
      <c r="BS37" s="37">
        <v>127.4542</v>
      </c>
      <c r="BT37" s="37">
        <v>11.346159999999999</v>
      </c>
      <c r="BU37" s="37"/>
      <c r="BV37" s="37">
        <v>35.827100000000002</v>
      </c>
      <c r="BW37" s="37">
        <v>4.0273599999999998</v>
      </c>
      <c r="BX37" s="37">
        <v>12.01</v>
      </c>
      <c r="BY37" s="37"/>
      <c r="BZ37" s="37">
        <v>87.225499999999997</v>
      </c>
      <c r="CA37" s="37">
        <v>21.934449999999998</v>
      </c>
      <c r="CB37" s="37">
        <v>1.4789000000000001</v>
      </c>
      <c r="CC37" s="37">
        <v>0.71</v>
      </c>
      <c r="CD37" s="37">
        <v>24.670940000000002</v>
      </c>
      <c r="CE37" s="37">
        <v>368.79842000000002</v>
      </c>
      <c r="CF37" s="37"/>
      <c r="CG37" s="37">
        <v>160.5676</v>
      </c>
      <c r="CH37" s="37">
        <v>15.63472</v>
      </c>
      <c r="CI37" s="37"/>
      <c r="CJ37" s="37"/>
      <c r="CK37" s="37">
        <v>16.401299999999999</v>
      </c>
      <c r="CL37" s="37">
        <v>4.4644199999999996</v>
      </c>
      <c r="CM37" s="37"/>
      <c r="CN37" s="37"/>
      <c r="CO37" s="37">
        <v>16.405899999999999</v>
      </c>
      <c r="CP37" s="37">
        <v>280.77</v>
      </c>
      <c r="CQ37" s="37"/>
      <c r="CR37" s="37">
        <v>39.350999999999999</v>
      </c>
      <c r="CS37" s="37"/>
      <c r="CT37" s="37">
        <v>9.0679999999999996</v>
      </c>
    </row>
    <row r="38" spans="1:98" ht="15.6" x14ac:dyDescent="0.3">
      <c r="A38" s="1"/>
      <c r="B38" s="36" t="s">
        <v>649</v>
      </c>
      <c r="C38" s="37"/>
      <c r="D38" s="37"/>
      <c r="E38" s="37">
        <v>10.178050000000001</v>
      </c>
      <c r="F38" s="37">
        <v>12.356</v>
      </c>
      <c r="G38" s="37"/>
      <c r="H38" s="37">
        <v>5.2999999999999999E-2</v>
      </c>
      <c r="I38" s="37"/>
      <c r="J38" s="37"/>
      <c r="K38" s="37"/>
      <c r="L38" s="37">
        <v>26.203759999999999</v>
      </c>
      <c r="M38" s="37">
        <v>14.822699999999999</v>
      </c>
      <c r="N38" s="37">
        <v>13.07</v>
      </c>
      <c r="O38" s="37">
        <v>30.117999999999999</v>
      </c>
      <c r="P38" s="37"/>
      <c r="Q38" s="37"/>
      <c r="R38" s="37">
        <v>50.938000000000002</v>
      </c>
      <c r="S38" s="37"/>
      <c r="T38" s="37">
        <v>16.3644</v>
      </c>
      <c r="U38" s="37"/>
      <c r="V38" s="37">
        <v>0.4</v>
      </c>
      <c r="W38" s="37"/>
      <c r="X38" s="37">
        <v>38.437420000000003</v>
      </c>
      <c r="Y38" s="37"/>
      <c r="Z38" s="37"/>
      <c r="AA38" s="37"/>
      <c r="AB38" s="37"/>
      <c r="AC38" s="37">
        <v>12.92</v>
      </c>
      <c r="AD38" s="37"/>
      <c r="AE38" s="37">
        <v>0.28100000000000003</v>
      </c>
      <c r="AF38" s="37">
        <v>0.3</v>
      </c>
      <c r="AG38" s="37"/>
      <c r="AH38" s="37">
        <v>0.14230000000000001</v>
      </c>
      <c r="AI38" s="37"/>
      <c r="AJ38" s="37">
        <v>6.1652199999999997</v>
      </c>
      <c r="AK38" s="37">
        <v>5.8479999999999999</v>
      </c>
      <c r="AL38" s="37">
        <v>3.9866000000000001</v>
      </c>
      <c r="AM38" s="37">
        <v>49.391300000000001</v>
      </c>
      <c r="AN38" s="37">
        <v>119.35874</v>
      </c>
      <c r="AO38" s="37">
        <v>26.4877</v>
      </c>
      <c r="AP38" s="37">
        <v>0.6</v>
      </c>
      <c r="AQ38" s="37">
        <v>161.81666999999999</v>
      </c>
      <c r="AR38" s="37">
        <v>23.6356</v>
      </c>
      <c r="AS38" s="37">
        <v>34.382260000000002</v>
      </c>
      <c r="AT38" s="37">
        <v>33.29</v>
      </c>
      <c r="AU38" s="37"/>
      <c r="AV38" s="37">
        <v>191.32145</v>
      </c>
      <c r="AW38" s="37">
        <v>35.500439999999998</v>
      </c>
      <c r="AX38" s="37"/>
      <c r="AY38" s="37">
        <v>0.20271</v>
      </c>
      <c r="AZ38" s="37"/>
      <c r="BA38" s="37">
        <v>1.2</v>
      </c>
      <c r="BB38" s="37"/>
      <c r="BC38" s="37">
        <v>65.283869999999993</v>
      </c>
      <c r="BD38" s="37"/>
      <c r="BE38" s="37">
        <v>20.7</v>
      </c>
      <c r="BF38" s="37"/>
      <c r="BG38" s="37"/>
      <c r="BH38" s="37"/>
      <c r="BI38" s="37">
        <v>17.545960000000001</v>
      </c>
      <c r="BJ38" s="37"/>
      <c r="BK38" s="37"/>
      <c r="BL38" s="37"/>
      <c r="BM38" s="37"/>
      <c r="BN38" s="37">
        <v>36.99</v>
      </c>
      <c r="BO38" s="37">
        <v>1.78</v>
      </c>
      <c r="BP38" s="37">
        <v>143.92069000000001</v>
      </c>
      <c r="BQ38" s="37"/>
      <c r="BR38" s="37">
        <v>3.8898000000000001</v>
      </c>
      <c r="BS38" s="37">
        <v>127.45229999999999</v>
      </c>
      <c r="BT38" s="37">
        <v>10.767340000000001</v>
      </c>
      <c r="BU38" s="37"/>
      <c r="BV38" s="37">
        <v>35.948599999999999</v>
      </c>
      <c r="BW38" s="37">
        <v>3.8865599999999998</v>
      </c>
      <c r="BX38" s="37">
        <v>12.42</v>
      </c>
      <c r="BY38" s="37"/>
      <c r="BZ38" s="37">
        <v>86.127499999999998</v>
      </c>
      <c r="CA38" s="37">
        <v>15.716519999999999</v>
      </c>
      <c r="CB38" s="37">
        <v>1.4824999999999999</v>
      </c>
      <c r="CC38" s="37">
        <v>0.7</v>
      </c>
      <c r="CD38" s="37">
        <v>24.846589999999999</v>
      </c>
      <c r="CE38" s="37">
        <v>370.21017999999998</v>
      </c>
      <c r="CF38" s="37"/>
      <c r="CG38" s="37">
        <v>161.11240000000001</v>
      </c>
      <c r="CH38" s="37">
        <v>15.82921</v>
      </c>
      <c r="CI38" s="37"/>
      <c r="CJ38" s="37"/>
      <c r="CK38" s="37">
        <v>17.385100000000001</v>
      </c>
      <c r="CL38" s="37">
        <v>4.4606300000000001</v>
      </c>
      <c r="CM38" s="37"/>
      <c r="CN38" s="37"/>
      <c r="CO38" s="37">
        <v>15.88907</v>
      </c>
      <c r="CP38" s="37">
        <v>275.39</v>
      </c>
      <c r="CQ38" s="37"/>
      <c r="CR38" s="37">
        <v>39.606000000000002</v>
      </c>
      <c r="CS38" s="37"/>
      <c r="CT38" s="37">
        <v>8.5850000000000009</v>
      </c>
    </row>
    <row r="39" spans="1:98" ht="15.6" x14ac:dyDescent="0.3">
      <c r="A39" s="1"/>
      <c r="B39" s="36" t="s">
        <v>650</v>
      </c>
      <c r="C39" s="37"/>
      <c r="D39" s="37"/>
      <c r="E39" s="37">
        <v>10.340249999999999</v>
      </c>
      <c r="F39" s="37">
        <v>12.233000000000001</v>
      </c>
      <c r="G39" s="37"/>
      <c r="H39" s="37">
        <v>5.3999999999999999E-2</v>
      </c>
      <c r="I39" s="37"/>
      <c r="J39" s="37"/>
      <c r="K39" s="37"/>
      <c r="L39" s="37">
        <v>25.98657</v>
      </c>
      <c r="M39" s="37">
        <v>14.7624</v>
      </c>
      <c r="N39" s="37">
        <v>13.79</v>
      </c>
      <c r="O39" s="37">
        <v>29.911999999999999</v>
      </c>
      <c r="P39" s="37"/>
      <c r="Q39" s="37"/>
      <c r="R39" s="37">
        <v>51.03</v>
      </c>
      <c r="S39" s="37"/>
      <c r="T39" s="37">
        <v>15.900700000000001</v>
      </c>
      <c r="U39" s="37"/>
      <c r="V39" s="37">
        <v>0.4</v>
      </c>
      <c r="W39" s="37"/>
      <c r="X39" s="37">
        <v>37.989870000000003</v>
      </c>
      <c r="Y39" s="37"/>
      <c r="Z39" s="37"/>
      <c r="AA39" s="37"/>
      <c r="AB39" s="37"/>
      <c r="AC39" s="37">
        <v>12.53</v>
      </c>
      <c r="AD39" s="37"/>
      <c r="AE39" s="37">
        <v>0.27600000000000002</v>
      </c>
      <c r="AF39" s="37">
        <v>0.3</v>
      </c>
      <c r="AG39" s="37"/>
      <c r="AH39" s="37">
        <v>0.14269999999999999</v>
      </c>
      <c r="AI39" s="37"/>
      <c r="AJ39" s="37">
        <v>6.4605899999999998</v>
      </c>
      <c r="AK39" s="37">
        <v>5.8710000000000004</v>
      </c>
      <c r="AL39" s="37">
        <v>3.9312999999999998</v>
      </c>
      <c r="AM39" s="37">
        <v>50.197319999999998</v>
      </c>
      <c r="AN39" s="37">
        <v>121.17064000000001</v>
      </c>
      <c r="AO39" s="37">
        <v>26.197399999999998</v>
      </c>
      <c r="AP39" s="37">
        <v>0.23</v>
      </c>
      <c r="AQ39" s="37">
        <v>161.68224000000001</v>
      </c>
      <c r="AR39" s="37">
        <v>23.582709999999999</v>
      </c>
      <c r="AS39" s="37">
        <v>34.642090000000003</v>
      </c>
      <c r="AT39" s="37">
        <v>33.44</v>
      </c>
      <c r="AU39" s="37"/>
      <c r="AV39" s="37">
        <v>194.12795</v>
      </c>
      <c r="AW39" s="37">
        <v>35.32591</v>
      </c>
      <c r="AX39" s="37"/>
      <c r="AY39" s="37">
        <v>0.23699000000000001</v>
      </c>
      <c r="AZ39" s="37"/>
      <c r="BA39" s="37">
        <v>1.2</v>
      </c>
      <c r="BB39" s="37"/>
      <c r="BC39" s="37">
        <v>65.963570000000004</v>
      </c>
      <c r="BD39" s="37"/>
      <c r="BE39" s="37">
        <v>20.7</v>
      </c>
      <c r="BF39" s="37"/>
      <c r="BG39" s="37"/>
      <c r="BH39" s="37"/>
      <c r="BI39" s="37">
        <v>17.46397</v>
      </c>
      <c r="BJ39" s="37"/>
      <c r="BK39" s="37"/>
      <c r="BL39" s="37"/>
      <c r="BM39" s="37"/>
      <c r="BN39" s="37">
        <v>37.869999999999997</v>
      </c>
      <c r="BO39" s="37">
        <v>1.87</v>
      </c>
      <c r="BP39" s="37">
        <v>142.94220999999999</v>
      </c>
      <c r="BQ39" s="37"/>
      <c r="BR39" s="37">
        <v>3.8458000000000001</v>
      </c>
      <c r="BS39" s="37">
        <v>125.97629999999999</v>
      </c>
      <c r="BT39" s="37">
        <v>11.066179999999999</v>
      </c>
      <c r="BU39" s="37"/>
      <c r="BV39" s="37">
        <v>36.107399999999998</v>
      </c>
      <c r="BW39" s="37">
        <v>3.9036599999999999</v>
      </c>
      <c r="BX39" s="37">
        <v>12.17</v>
      </c>
      <c r="BY39" s="37"/>
      <c r="BZ39" s="37">
        <v>86.554199999999994</v>
      </c>
      <c r="CA39" s="37">
        <v>19.681380000000001</v>
      </c>
      <c r="CB39" s="37">
        <v>1.4645999999999999</v>
      </c>
      <c r="CC39" s="37">
        <v>0.67</v>
      </c>
      <c r="CD39" s="37">
        <v>25.2912</v>
      </c>
      <c r="CE39" s="37">
        <v>385.32326999999998</v>
      </c>
      <c r="CF39" s="37"/>
      <c r="CG39" s="37">
        <v>159.0189</v>
      </c>
      <c r="CH39" s="37">
        <v>16.02439</v>
      </c>
      <c r="CI39" s="37"/>
      <c r="CJ39" s="37"/>
      <c r="CK39" s="37">
        <v>16.735900000000001</v>
      </c>
      <c r="CL39" s="37">
        <v>4.46373</v>
      </c>
      <c r="CM39" s="37"/>
      <c r="CN39" s="37"/>
      <c r="CO39" s="37">
        <v>15.89128</v>
      </c>
      <c r="CP39" s="37">
        <v>277.68</v>
      </c>
      <c r="CQ39" s="37"/>
      <c r="CR39" s="37">
        <v>40.302</v>
      </c>
      <c r="CS39" s="37"/>
      <c r="CT39" s="37">
        <v>5.899</v>
      </c>
    </row>
    <row r="40" spans="1:98" ht="15.6" x14ac:dyDescent="0.3">
      <c r="A40" s="1"/>
      <c r="B40" s="36" t="s">
        <v>651</v>
      </c>
      <c r="C40" s="37"/>
      <c r="D40" s="37"/>
      <c r="E40" s="37">
        <v>10.40306</v>
      </c>
      <c r="F40" s="37">
        <v>11.596</v>
      </c>
      <c r="G40" s="37"/>
      <c r="H40" s="37">
        <v>0.06</v>
      </c>
      <c r="I40" s="37"/>
      <c r="J40" s="37"/>
      <c r="K40" s="37"/>
      <c r="L40" s="37">
        <v>26.06297</v>
      </c>
      <c r="M40" s="37">
        <v>14.340999999999999</v>
      </c>
      <c r="N40" s="37">
        <v>13.29</v>
      </c>
      <c r="O40" s="37">
        <v>30.942</v>
      </c>
      <c r="P40" s="37"/>
      <c r="Q40" s="37"/>
      <c r="R40" s="37">
        <v>51.307000000000002</v>
      </c>
      <c r="S40" s="37"/>
      <c r="T40" s="37">
        <v>13.8522</v>
      </c>
      <c r="U40" s="37"/>
      <c r="V40" s="37">
        <v>0.4</v>
      </c>
      <c r="W40" s="37"/>
      <c r="X40" s="37">
        <v>38.024650000000001</v>
      </c>
      <c r="Y40" s="37"/>
      <c r="Z40" s="37"/>
      <c r="AA40" s="37"/>
      <c r="AB40" s="37"/>
      <c r="AC40" s="37">
        <v>12.32</v>
      </c>
      <c r="AD40" s="37"/>
      <c r="AE40" s="37">
        <v>0.28199999999999997</v>
      </c>
      <c r="AF40" s="37">
        <v>0.3</v>
      </c>
      <c r="AG40" s="37"/>
      <c r="AH40" s="37">
        <v>0.1429</v>
      </c>
      <c r="AI40" s="37"/>
      <c r="AJ40" s="37">
        <v>6.2238600000000002</v>
      </c>
      <c r="AK40" s="37">
        <v>6.1520000000000001</v>
      </c>
      <c r="AL40" s="37">
        <v>4.0327000000000002</v>
      </c>
      <c r="AM40" s="37">
        <v>50.145629999999997</v>
      </c>
      <c r="AN40" s="37">
        <v>121.67221000000001</v>
      </c>
      <c r="AO40" s="37">
        <v>26.567</v>
      </c>
      <c r="AP40" s="37">
        <v>0.37</v>
      </c>
      <c r="AQ40" s="37">
        <v>162.77511999999999</v>
      </c>
      <c r="AR40" s="37">
        <v>24.138059999999999</v>
      </c>
      <c r="AS40" s="37">
        <v>35.438249999999996</v>
      </c>
      <c r="AT40" s="37">
        <v>33.450000000000003</v>
      </c>
      <c r="AU40" s="37"/>
      <c r="AV40" s="37">
        <v>192.64833999999999</v>
      </c>
      <c r="AW40" s="37">
        <v>35.233409999999999</v>
      </c>
      <c r="AX40" s="37"/>
      <c r="AY40" s="37">
        <v>0.22905</v>
      </c>
      <c r="AZ40" s="37"/>
      <c r="BA40" s="37">
        <v>1.1000000000000001</v>
      </c>
      <c r="BB40" s="37"/>
      <c r="BC40" s="37">
        <v>69.264089999999996</v>
      </c>
      <c r="BD40" s="37"/>
      <c r="BE40" s="37">
        <v>20.7</v>
      </c>
      <c r="BF40" s="37"/>
      <c r="BG40" s="37"/>
      <c r="BH40" s="37"/>
      <c r="BI40" s="37">
        <v>17.60182</v>
      </c>
      <c r="BJ40" s="37"/>
      <c r="BK40" s="37"/>
      <c r="BL40" s="37"/>
      <c r="BM40" s="37"/>
      <c r="BN40" s="37">
        <v>37.950000000000003</v>
      </c>
      <c r="BO40" s="37">
        <v>1.88</v>
      </c>
      <c r="BP40" s="37">
        <v>142.62430000000001</v>
      </c>
      <c r="BQ40" s="37"/>
      <c r="BR40" s="37">
        <v>3.9578000000000002</v>
      </c>
      <c r="BS40" s="37">
        <v>130.1113</v>
      </c>
      <c r="BT40" s="37">
        <v>11.54607</v>
      </c>
      <c r="BU40" s="37"/>
      <c r="BV40" s="37">
        <v>37.000799999999998</v>
      </c>
      <c r="BW40" s="37">
        <v>4.3754099999999996</v>
      </c>
      <c r="BX40" s="37">
        <v>12.05</v>
      </c>
      <c r="BY40" s="37"/>
      <c r="BZ40" s="37">
        <v>87.598399999999998</v>
      </c>
      <c r="CA40" s="37">
        <v>20.893049999999999</v>
      </c>
      <c r="CB40" s="37">
        <v>1.4743999999999999</v>
      </c>
      <c r="CC40" s="37">
        <v>0.68</v>
      </c>
      <c r="CD40" s="37">
        <v>24.91161</v>
      </c>
      <c r="CE40" s="37">
        <v>407.57208000000003</v>
      </c>
      <c r="CF40" s="37"/>
      <c r="CG40" s="37">
        <v>155.82939999999999</v>
      </c>
      <c r="CH40" s="37">
        <v>16.64602</v>
      </c>
      <c r="CI40" s="37"/>
      <c r="CJ40" s="37"/>
      <c r="CK40" s="37">
        <v>19.106200000000001</v>
      </c>
      <c r="CL40" s="37">
        <v>4.5723399999999996</v>
      </c>
      <c r="CM40" s="37"/>
      <c r="CN40" s="37"/>
      <c r="CO40" s="37">
        <v>15.98827</v>
      </c>
      <c r="CP40" s="37">
        <v>278.91000000000003</v>
      </c>
      <c r="CQ40" s="37"/>
      <c r="CR40" s="37">
        <v>39.994999999999997</v>
      </c>
      <c r="CS40" s="37"/>
      <c r="CT40" s="37">
        <v>10.557</v>
      </c>
    </row>
    <row r="41" spans="1:98" ht="15.6" x14ac:dyDescent="0.3">
      <c r="A41" s="1"/>
      <c r="B41" s="36" t="s">
        <v>652</v>
      </c>
      <c r="C41" s="37"/>
      <c r="D41" s="37"/>
      <c r="E41" s="37">
        <v>10.693149999999999</v>
      </c>
      <c r="F41" s="37">
        <v>11.143000000000001</v>
      </c>
      <c r="G41" s="37"/>
      <c r="H41" s="37">
        <v>5.8000000000000003E-2</v>
      </c>
      <c r="I41" s="37"/>
      <c r="J41" s="37"/>
      <c r="K41" s="37"/>
      <c r="L41" s="37">
        <v>25.896049999999999</v>
      </c>
      <c r="M41" s="37">
        <v>14.2691</v>
      </c>
      <c r="N41" s="37">
        <v>13.4</v>
      </c>
      <c r="O41" s="37">
        <v>30.97</v>
      </c>
      <c r="P41" s="37"/>
      <c r="Q41" s="37"/>
      <c r="R41" s="37">
        <v>51.377000000000002</v>
      </c>
      <c r="S41" s="37"/>
      <c r="T41" s="37">
        <v>13.3497</v>
      </c>
      <c r="U41" s="37"/>
      <c r="V41" s="37">
        <v>0.4</v>
      </c>
      <c r="W41" s="37"/>
      <c r="X41" s="37">
        <v>29.972159999999999</v>
      </c>
      <c r="Y41" s="37"/>
      <c r="Z41" s="37"/>
      <c r="AA41" s="37"/>
      <c r="AB41" s="37"/>
      <c r="AC41" s="37">
        <v>12.11</v>
      </c>
      <c r="AD41" s="37"/>
      <c r="AE41" s="37">
        <v>0.28299999999999997</v>
      </c>
      <c r="AF41" s="37">
        <v>0.2</v>
      </c>
      <c r="AG41" s="37"/>
      <c r="AH41" s="37">
        <v>0.1414</v>
      </c>
      <c r="AI41" s="37"/>
      <c r="AJ41" s="37">
        <v>5.8655799999999996</v>
      </c>
      <c r="AK41" s="37">
        <v>6.1639999999999997</v>
      </c>
      <c r="AL41" s="37">
        <v>4.0237999999999996</v>
      </c>
      <c r="AM41" s="37">
        <v>50.561959999999999</v>
      </c>
      <c r="AN41" s="37">
        <v>121.25758999999999</v>
      </c>
      <c r="AO41" s="37">
        <v>26.2363</v>
      </c>
      <c r="AP41" s="37">
        <v>0.4</v>
      </c>
      <c r="AQ41" s="37">
        <v>166.93165999999999</v>
      </c>
      <c r="AR41" s="37">
        <v>24.339510000000001</v>
      </c>
      <c r="AS41" s="37">
        <v>35.510190000000001</v>
      </c>
      <c r="AT41" s="37">
        <v>32.32</v>
      </c>
      <c r="AU41" s="37"/>
      <c r="AV41" s="37">
        <v>194.19292999999999</v>
      </c>
      <c r="AW41" s="37">
        <v>34.846290000000003</v>
      </c>
      <c r="AX41" s="37"/>
      <c r="AY41" s="37">
        <v>0.2049</v>
      </c>
      <c r="AZ41" s="37"/>
      <c r="BA41" s="37">
        <v>1.1000000000000001</v>
      </c>
      <c r="BB41" s="37"/>
      <c r="BC41" s="37">
        <v>69.34469</v>
      </c>
      <c r="BD41" s="37"/>
      <c r="BE41" s="37">
        <v>20.7</v>
      </c>
      <c r="BF41" s="37"/>
      <c r="BG41" s="37"/>
      <c r="BH41" s="37"/>
      <c r="BI41" s="37">
        <v>17.66874</v>
      </c>
      <c r="BJ41" s="37"/>
      <c r="BK41" s="37"/>
      <c r="BL41" s="37"/>
      <c r="BM41" s="37"/>
      <c r="BN41" s="37">
        <v>37.75</v>
      </c>
      <c r="BO41" s="37">
        <v>1.9</v>
      </c>
      <c r="BP41" s="37">
        <v>141.51196999999999</v>
      </c>
      <c r="BQ41" s="37"/>
      <c r="BR41" s="37">
        <v>3.8839000000000001</v>
      </c>
      <c r="BS41" s="37">
        <v>128.77969999999999</v>
      </c>
      <c r="BT41" s="37">
        <v>12.16141</v>
      </c>
      <c r="BU41" s="37"/>
      <c r="BV41" s="37">
        <v>35.749400000000001</v>
      </c>
      <c r="BW41" s="37">
        <v>3.85894</v>
      </c>
      <c r="BX41" s="37">
        <v>11.6</v>
      </c>
      <c r="BY41" s="37"/>
      <c r="BZ41" s="37">
        <v>87.391599999999997</v>
      </c>
      <c r="CA41" s="37">
        <v>19.48657</v>
      </c>
      <c r="CB41" s="37">
        <v>1.462</v>
      </c>
      <c r="CC41" s="37">
        <v>0.68</v>
      </c>
      <c r="CD41" s="37">
        <v>23.83081</v>
      </c>
      <c r="CE41" s="37">
        <v>410.50878999999998</v>
      </c>
      <c r="CF41" s="37"/>
      <c r="CG41" s="37">
        <v>158.5317</v>
      </c>
      <c r="CH41" s="37">
        <v>16.743749999999999</v>
      </c>
      <c r="CI41" s="37"/>
      <c r="CJ41" s="37"/>
      <c r="CK41" s="37">
        <v>18.4221</v>
      </c>
      <c r="CL41" s="37">
        <v>4.5840500000000004</v>
      </c>
      <c r="CM41" s="37"/>
      <c r="CN41" s="37"/>
      <c r="CO41" s="37">
        <v>15.728719999999999</v>
      </c>
      <c r="CP41" s="37">
        <v>279.11</v>
      </c>
      <c r="CQ41" s="37"/>
      <c r="CR41" s="37">
        <v>40.162999999999997</v>
      </c>
      <c r="CS41" s="37"/>
      <c r="CT41" s="37">
        <v>14.465</v>
      </c>
    </row>
    <row r="42" spans="1:98" ht="15.6" x14ac:dyDescent="0.3">
      <c r="A42" s="1"/>
      <c r="B42" s="36" t="s">
        <v>653</v>
      </c>
      <c r="C42" s="37"/>
      <c r="D42" s="37"/>
      <c r="E42" s="37">
        <v>10.187430000000001</v>
      </c>
      <c r="F42" s="37">
        <v>10.519</v>
      </c>
      <c r="G42" s="37"/>
      <c r="H42" s="37">
        <v>5.3999999999999999E-2</v>
      </c>
      <c r="I42" s="37"/>
      <c r="J42" s="37"/>
      <c r="K42" s="37"/>
      <c r="L42" s="37">
        <v>26.386610000000001</v>
      </c>
      <c r="M42" s="37">
        <v>14.6617</v>
      </c>
      <c r="N42" s="37">
        <v>13.29</v>
      </c>
      <c r="O42" s="37">
        <v>31.49</v>
      </c>
      <c r="P42" s="37"/>
      <c r="Q42" s="37"/>
      <c r="R42" s="37">
        <v>51.606999999999999</v>
      </c>
      <c r="S42" s="37"/>
      <c r="T42" s="37">
        <v>44.825200000000002</v>
      </c>
      <c r="U42" s="37"/>
      <c r="V42" s="37">
        <v>0.4</v>
      </c>
      <c r="W42" s="37"/>
      <c r="X42" s="37">
        <v>29.524850000000001</v>
      </c>
      <c r="Y42" s="37"/>
      <c r="Z42" s="37"/>
      <c r="AA42" s="37"/>
      <c r="AB42" s="37"/>
      <c r="AC42" s="37">
        <v>12.78</v>
      </c>
      <c r="AD42" s="37"/>
      <c r="AE42" s="37">
        <v>0.27700000000000002</v>
      </c>
      <c r="AF42" s="37">
        <v>0.3</v>
      </c>
      <c r="AG42" s="37"/>
      <c r="AH42" s="37">
        <v>0.1389</v>
      </c>
      <c r="AI42" s="37"/>
      <c r="AJ42" s="37">
        <v>5.3594600000000003</v>
      </c>
      <c r="AK42" s="37">
        <v>6.1980000000000004</v>
      </c>
      <c r="AL42" s="37">
        <v>3.9674999999999998</v>
      </c>
      <c r="AM42" s="37">
        <v>50.792819999999999</v>
      </c>
      <c r="AN42" s="37">
        <v>120.39507</v>
      </c>
      <c r="AO42" s="37">
        <v>25.010999999999999</v>
      </c>
      <c r="AP42" s="37">
        <v>0.41</v>
      </c>
      <c r="AQ42" s="37">
        <v>166.40849</v>
      </c>
      <c r="AR42" s="37">
        <v>24.227160000000001</v>
      </c>
      <c r="AS42" s="37">
        <v>33.622410000000002</v>
      </c>
      <c r="AT42" s="37">
        <v>30.06</v>
      </c>
      <c r="AU42" s="37"/>
      <c r="AV42" s="37">
        <v>192.07523</v>
      </c>
      <c r="AW42" s="37">
        <v>34.684820000000002</v>
      </c>
      <c r="AX42" s="37"/>
      <c r="AY42" s="37">
        <v>0.17635000000000001</v>
      </c>
      <c r="AZ42" s="37"/>
      <c r="BA42" s="37">
        <v>1.1000000000000001</v>
      </c>
      <c r="BB42" s="37"/>
      <c r="BC42" s="37">
        <v>67.967380000000006</v>
      </c>
      <c r="BD42" s="37"/>
      <c r="BE42" s="37">
        <v>20.7</v>
      </c>
      <c r="BF42" s="37"/>
      <c r="BG42" s="37"/>
      <c r="BH42" s="37"/>
      <c r="BI42" s="37">
        <v>17.602779999999999</v>
      </c>
      <c r="BJ42" s="37"/>
      <c r="BK42" s="37"/>
      <c r="BL42" s="37"/>
      <c r="BM42" s="37"/>
      <c r="BN42" s="37">
        <v>37.729999999999997</v>
      </c>
      <c r="BO42" s="37">
        <v>1.84</v>
      </c>
      <c r="BP42" s="37">
        <v>139.78783999999999</v>
      </c>
      <c r="BQ42" s="37"/>
      <c r="BR42" s="37">
        <v>3.9596</v>
      </c>
      <c r="BS42" s="37">
        <v>127.8336</v>
      </c>
      <c r="BT42" s="37">
        <v>13.40671</v>
      </c>
      <c r="BU42" s="37"/>
      <c r="BV42" s="37">
        <v>34.714799999999997</v>
      </c>
      <c r="BW42" s="37">
        <v>3.6508500000000002</v>
      </c>
      <c r="BX42" s="37">
        <v>10.76</v>
      </c>
      <c r="BY42" s="37"/>
      <c r="BZ42" s="37">
        <v>87.597899999999996</v>
      </c>
      <c r="CA42" s="37">
        <v>19.473970000000001</v>
      </c>
      <c r="CB42" s="37">
        <v>1.4609000000000001</v>
      </c>
      <c r="CC42" s="37">
        <v>0.65</v>
      </c>
      <c r="CD42" s="37">
        <v>23.620049999999999</v>
      </c>
      <c r="CE42" s="37">
        <v>408.03737999999998</v>
      </c>
      <c r="CF42" s="37"/>
      <c r="CG42" s="37">
        <v>159.7473</v>
      </c>
      <c r="CH42" s="37">
        <v>17.233450000000001</v>
      </c>
      <c r="CI42" s="37"/>
      <c r="CJ42" s="37"/>
      <c r="CK42" s="37">
        <v>17.7334</v>
      </c>
      <c r="CL42" s="37">
        <v>4.4796399999999998</v>
      </c>
      <c r="CM42" s="37"/>
      <c r="CN42" s="37"/>
      <c r="CO42" s="37">
        <v>15.22053</v>
      </c>
      <c r="CP42" s="37">
        <v>279.57</v>
      </c>
      <c r="CQ42" s="37"/>
      <c r="CR42" s="37">
        <v>40.156999999999996</v>
      </c>
      <c r="CS42" s="37"/>
      <c r="CT42" s="37">
        <v>18.353999999999999</v>
      </c>
    </row>
    <row r="43" spans="1:98" ht="15.6" x14ac:dyDescent="0.3">
      <c r="A43" s="1"/>
      <c r="B43" s="36" t="s">
        <v>654</v>
      </c>
      <c r="C43" s="37"/>
      <c r="D43" s="37"/>
      <c r="E43" s="37">
        <v>9.9572599999999998</v>
      </c>
      <c r="F43" s="37">
        <v>10.176</v>
      </c>
      <c r="G43" s="37"/>
      <c r="H43" s="37">
        <v>5.7000000000000002E-2</v>
      </c>
      <c r="I43" s="37"/>
      <c r="J43" s="37"/>
      <c r="K43" s="37"/>
      <c r="L43" s="37">
        <v>26.172260000000001</v>
      </c>
      <c r="M43" s="37">
        <v>14.8939</v>
      </c>
      <c r="N43" s="37">
        <v>13.62</v>
      </c>
      <c r="O43" s="37">
        <v>31.698</v>
      </c>
      <c r="P43" s="37"/>
      <c r="Q43" s="37"/>
      <c r="R43" s="37">
        <v>51.301000000000002</v>
      </c>
      <c r="S43" s="37"/>
      <c r="T43" s="37">
        <v>31.837399999999999</v>
      </c>
      <c r="U43" s="37"/>
      <c r="V43" s="37">
        <v>0.4</v>
      </c>
      <c r="W43" s="37"/>
      <c r="X43" s="37">
        <v>29.493289999999998</v>
      </c>
      <c r="Y43" s="37"/>
      <c r="Z43" s="37"/>
      <c r="AA43" s="37"/>
      <c r="AB43" s="37"/>
      <c r="AC43" s="37">
        <v>14.12</v>
      </c>
      <c r="AD43" s="37"/>
      <c r="AE43" s="37">
        <v>0.28599999999999998</v>
      </c>
      <c r="AF43" s="37">
        <v>0.3</v>
      </c>
      <c r="AG43" s="37"/>
      <c r="AH43" s="37">
        <v>0.121</v>
      </c>
      <c r="AI43" s="37"/>
      <c r="AJ43" s="37">
        <v>5.4161799999999998</v>
      </c>
      <c r="AK43" s="37">
        <v>6.5380000000000003</v>
      </c>
      <c r="AL43" s="37">
        <v>3.9584999999999999</v>
      </c>
      <c r="AM43" s="37">
        <v>50.235950000000003</v>
      </c>
      <c r="AN43" s="37">
        <v>120.61212999999999</v>
      </c>
      <c r="AO43" s="37">
        <v>20.470700000000001</v>
      </c>
      <c r="AP43" s="37">
        <v>0.46</v>
      </c>
      <c r="AQ43" s="37">
        <v>164.90034</v>
      </c>
      <c r="AR43" s="37">
        <v>24.395440000000001</v>
      </c>
      <c r="AS43" s="37">
        <v>32.259059999999998</v>
      </c>
      <c r="AT43" s="37">
        <v>30.79</v>
      </c>
      <c r="AU43" s="37"/>
      <c r="AV43" s="37">
        <v>194.09833</v>
      </c>
      <c r="AW43" s="37">
        <v>33.892580000000002</v>
      </c>
      <c r="AX43" s="37"/>
      <c r="AY43" s="37">
        <v>0.16877</v>
      </c>
      <c r="AZ43" s="37"/>
      <c r="BA43" s="37">
        <v>1.1000000000000001</v>
      </c>
      <c r="BB43" s="37"/>
      <c r="BC43" s="37">
        <v>67.874350000000007</v>
      </c>
      <c r="BD43" s="37"/>
      <c r="BE43" s="37">
        <v>20.7</v>
      </c>
      <c r="BF43" s="37"/>
      <c r="BG43" s="37"/>
      <c r="BH43" s="37"/>
      <c r="BI43" s="37">
        <v>17.916589999999999</v>
      </c>
      <c r="BJ43" s="37"/>
      <c r="BK43" s="37"/>
      <c r="BL43" s="37"/>
      <c r="BM43" s="37"/>
      <c r="BN43" s="37">
        <v>37.53</v>
      </c>
      <c r="BO43" s="37">
        <v>1.81</v>
      </c>
      <c r="BP43" s="37">
        <v>141.52341999999999</v>
      </c>
      <c r="BQ43" s="37"/>
      <c r="BR43" s="37">
        <v>3.8965000000000001</v>
      </c>
      <c r="BS43" s="37">
        <v>127.94759999999999</v>
      </c>
      <c r="BT43" s="37">
        <v>13.379390000000001</v>
      </c>
      <c r="BU43" s="37"/>
      <c r="BV43" s="37">
        <v>33.928699999999999</v>
      </c>
      <c r="BW43" s="37">
        <v>3.6075599999999999</v>
      </c>
      <c r="BX43" s="37">
        <v>10.23</v>
      </c>
      <c r="BY43" s="37"/>
      <c r="BZ43" s="37">
        <v>87.335300000000004</v>
      </c>
      <c r="CA43" s="37">
        <v>19.311440000000001</v>
      </c>
      <c r="CB43" s="37">
        <v>1.5173000000000001</v>
      </c>
      <c r="CC43" s="37">
        <v>0.74</v>
      </c>
      <c r="CD43" s="37">
        <v>22.157990000000002</v>
      </c>
      <c r="CE43" s="37">
        <v>405.47780999999998</v>
      </c>
      <c r="CF43" s="37"/>
      <c r="CG43" s="37">
        <v>161.53149999999999</v>
      </c>
      <c r="CH43" s="37">
        <v>17.4834</v>
      </c>
      <c r="CI43" s="37"/>
      <c r="CJ43" s="37"/>
      <c r="CK43" s="37">
        <v>18.084700000000002</v>
      </c>
      <c r="CL43" s="37">
        <v>4.5022200000000003</v>
      </c>
      <c r="CM43" s="37"/>
      <c r="CN43" s="37"/>
      <c r="CO43" s="37">
        <v>13.79496</v>
      </c>
      <c r="CP43" s="37">
        <v>275.25</v>
      </c>
      <c r="CQ43" s="37"/>
      <c r="CR43" s="37">
        <v>40.548000000000002</v>
      </c>
      <c r="CS43" s="37"/>
      <c r="CT43" s="37">
        <v>21.015999999999998</v>
      </c>
    </row>
    <row r="44" spans="1:98" ht="15.6" x14ac:dyDescent="0.3">
      <c r="A44" s="1"/>
      <c r="B44" s="36" t="s">
        <v>655</v>
      </c>
      <c r="C44" s="37"/>
      <c r="D44" s="37"/>
      <c r="E44" s="37">
        <v>8.15306</v>
      </c>
      <c r="F44" s="37">
        <v>9.3239999999999998</v>
      </c>
      <c r="G44" s="37"/>
      <c r="H44" s="37">
        <v>5.7000000000000002E-2</v>
      </c>
      <c r="I44" s="37"/>
      <c r="J44" s="37"/>
      <c r="K44" s="37"/>
      <c r="L44" s="37">
        <v>27.31381</v>
      </c>
      <c r="M44" s="37">
        <v>16.013000000000002</v>
      </c>
      <c r="N44" s="37">
        <v>13.63</v>
      </c>
      <c r="O44" s="37">
        <v>31.978000000000002</v>
      </c>
      <c r="P44" s="37"/>
      <c r="Q44" s="37"/>
      <c r="R44" s="37">
        <v>51.898000000000003</v>
      </c>
      <c r="S44" s="37"/>
      <c r="T44" s="37">
        <v>41.3108</v>
      </c>
      <c r="U44" s="37"/>
      <c r="V44" s="37">
        <v>0.4</v>
      </c>
      <c r="W44" s="37"/>
      <c r="X44" s="37">
        <v>38.139020000000002</v>
      </c>
      <c r="Y44" s="37"/>
      <c r="Z44" s="37"/>
      <c r="AA44" s="37"/>
      <c r="AB44" s="37"/>
      <c r="AC44" s="37">
        <v>14.48</v>
      </c>
      <c r="AD44" s="37"/>
      <c r="AE44" s="37">
        <v>0.27800000000000002</v>
      </c>
      <c r="AF44" s="37">
        <v>0.3</v>
      </c>
      <c r="AG44" s="37"/>
      <c r="AH44" s="37">
        <v>0.12479999999999999</v>
      </c>
      <c r="AI44" s="37"/>
      <c r="AJ44" s="37">
        <v>4.26905</v>
      </c>
      <c r="AK44" s="37">
        <v>6.577</v>
      </c>
      <c r="AL44" s="37">
        <v>3.9417</v>
      </c>
      <c r="AM44" s="37">
        <v>47.505339999999997</v>
      </c>
      <c r="AN44" s="37">
        <v>114.83089</v>
      </c>
      <c r="AO44" s="37">
        <v>20.302900000000001</v>
      </c>
      <c r="AP44" s="37">
        <v>0.11</v>
      </c>
      <c r="AQ44" s="37">
        <v>165.25735</v>
      </c>
      <c r="AR44" s="37">
        <v>24.53443</v>
      </c>
      <c r="AS44" s="37">
        <v>31.15249</v>
      </c>
      <c r="AT44" s="37">
        <v>29.5</v>
      </c>
      <c r="AU44" s="37"/>
      <c r="AV44" s="37">
        <v>194.16664</v>
      </c>
      <c r="AW44" s="37">
        <v>33.156100000000002</v>
      </c>
      <c r="AX44" s="37"/>
      <c r="AY44" s="37">
        <v>0.20058000000000001</v>
      </c>
      <c r="AZ44" s="37"/>
      <c r="BA44" s="37">
        <v>1.2</v>
      </c>
      <c r="BB44" s="37"/>
      <c r="BC44" s="37">
        <v>68.106399999999994</v>
      </c>
      <c r="BD44" s="37"/>
      <c r="BE44" s="37">
        <v>20.7</v>
      </c>
      <c r="BF44" s="37"/>
      <c r="BG44" s="37"/>
      <c r="BH44" s="37"/>
      <c r="BI44" s="37">
        <v>17.750309999999999</v>
      </c>
      <c r="BJ44" s="37"/>
      <c r="BK44" s="37"/>
      <c r="BL44" s="37"/>
      <c r="BM44" s="37"/>
      <c r="BN44" s="37">
        <v>37.85</v>
      </c>
      <c r="BO44" s="37">
        <v>2.15</v>
      </c>
      <c r="BP44" s="37">
        <v>141.96601999999999</v>
      </c>
      <c r="BQ44" s="37"/>
      <c r="BR44" s="37">
        <v>3.4319999999999999</v>
      </c>
      <c r="BS44" s="37">
        <v>125.9003</v>
      </c>
      <c r="BT44" s="37">
        <v>12.709540000000001</v>
      </c>
      <c r="BU44" s="37"/>
      <c r="BV44" s="37">
        <v>31.584499999999998</v>
      </c>
      <c r="BW44" s="37">
        <v>3.8024800000000001</v>
      </c>
      <c r="BX44" s="37">
        <v>9.61</v>
      </c>
      <c r="BY44" s="37"/>
      <c r="BZ44" s="37">
        <v>88.351200000000006</v>
      </c>
      <c r="CA44" s="37">
        <v>19.271599999999999</v>
      </c>
      <c r="CB44" s="37">
        <v>1.5166999999999999</v>
      </c>
      <c r="CC44" s="37">
        <v>0.79</v>
      </c>
      <c r="CD44" s="37">
        <v>21.604330000000001</v>
      </c>
      <c r="CE44" s="37">
        <v>414.82691</v>
      </c>
      <c r="CF44" s="37"/>
      <c r="CG44" s="37">
        <v>151.1481</v>
      </c>
      <c r="CH44" s="37">
        <v>17.698149999999998</v>
      </c>
      <c r="CI44" s="37"/>
      <c r="CJ44" s="37"/>
      <c r="CK44" s="37">
        <v>18.040400000000002</v>
      </c>
      <c r="CL44" s="37">
        <v>4.5150499999999996</v>
      </c>
      <c r="CM44" s="37"/>
      <c r="CN44" s="37"/>
      <c r="CO44" s="37">
        <v>13.285589999999999</v>
      </c>
      <c r="CP44" s="37">
        <v>282.8</v>
      </c>
      <c r="CQ44" s="37"/>
      <c r="CR44" s="37">
        <v>40.441000000000003</v>
      </c>
      <c r="CS44" s="37"/>
      <c r="CT44" s="37">
        <v>22.323</v>
      </c>
    </row>
    <row r="45" spans="1:98" ht="15.6" x14ac:dyDescent="0.3">
      <c r="A45" s="1"/>
      <c r="B45" s="36" t="s">
        <v>656</v>
      </c>
      <c r="C45" s="37"/>
      <c r="D45" s="37"/>
      <c r="E45" s="37">
        <v>8.6528500000000008</v>
      </c>
      <c r="F45" s="37">
        <v>8.9329999999999998</v>
      </c>
      <c r="G45" s="37"/>
      <c r="H45" s="37">
        <v>6.4000000000000001E-2</v>
      </c>
      <c r="I45" s="37"/>
      <c r="J45" s="37"/>
      <c r="K45" s="37"/>
      <c r="L45" s="37">
        <v>28.090509999999998</v>
      </c>
      <c r="M45" s="37">
        <v>15.2898</v>
      </c>
      <c r="N45" s="37">
        <v>13.74</v>
      </c>
      <c r="O45" s="37">
        <v>31.202000000000002</v>
      </c>
      <c r="P45" s="37"/>
      <c r="Q45" s="37"/>
      <c r="R45" s="37">
        <v>52.679000000000002</v>
      </c>
      <c r="S45" s="37"/>
      <c r="T45" s="37">
        <v>42.061399999999999</v>
      </c>
      <c r="U45" s="37"/>
      <c r="V45" s="37">
        <v>0.4</v>
      </c>
      <c r="W45" s="37"/>
      <c r="X45" s="37">
        <v>38.114879999999999</v>
      </c>
      <c r="Y45" s="37"/>
      <c r="Z45" s="37"/>
      <c r="AA45" s="37"/>
      <c r="AB45" s="37"/>
      <c r="AC45" s="37">
        <v>14.09</v>
      </c>
      <c r="AD45" s="37"/>
      <c r="AE45" s="37">
        <v>0.29199999999999998</v>
      </c>
      <c r="AF45" s="37">
        <v>0.3</v>
      </c>
      <c r="AG45" s="37"/>
      <c r="AH45" s="37">
        <v>0.13980000000000001</v>
      </c>
      <c r="AI45" s="37"/>
      <c r="AJ45" s="37">
        <v>4.2895099999999999</v>
      </c>
      <c r="AK45" s="37">
        <v>6.6239999999999997</v>
      </c>
      <c r="AL45" s="37">
        <v>3.9108000000000001</v>
      </c>
      <c r="AM45" s="37">
        <v>45.180010000000003</v>
      </c>
      <c r="AN45" s="37">
        <v>114.62815999999999</v>
      </c>
      <c r="AO45" s="37">
        <v>21.444600000000001</v>
      </c>
      <c r="AP45" s="37">
        <v>0.35</v>
      </c>
      <c r="AQ45" s="37">
        <v>160.24898999999999</v>
      </c>
      <c r="AR45" s="37">
        <v>24.316459999999999</v>
      </c>
      <c r="AS45" s="37">
        <v>28.706420000000001</v>
      </c>
      <c r="AT45" s="37">
        <v>31.11</v>
      </c>
      <c r="AU45" s="37"/>
      <c r="AV45" s="37">
        <v>193.45992000000001</v>
      </c>
      <c r="AW45" s="37">
        <v>32.946910000000003</v>
      </c>
      <c r="AX45" s="37"/>
      <c r="AY45" s="37">
        <v>0.20702999999999999</v>
      </c>
      <c r="AZ45" s="37"/>
      <c r="BA45" s="37">
        <v>1.3</v>
      </c>
      <c r="BB45" s="37"/>
      <c r="BC45" s="37">
        <v>53.994489999999999</v>
      </c>
      <c r="BD45" s="37"/>
      <c r="BE45" s="37">
        <v>20.7</v>
      </c>
      <c r="BF45" s="37"/>
      <c r="BG45" s="37"/>
      <c r="BH45" s="37"/>
      <c r="BI45" s="37">
        <v>17.640309999999999</v>
      </c>
      <c r="BJ45" s="37"/>
      <c r="BK45" s="37"/>
      <c r="BL45" s="37"/>
      <c r="BM45" s="37"/>
      <c r="BN45" s="37">
        <v>38.44</v>
      </c>
      <c r="BO45" s="37">
        <v>2.14</v>
      </c>
      <c r="BP45" s="37">
        <v>140.01969</v>
      </c>
      <c r="BQ45" s="37"/>
      <c r="BR45" s="37">
        <v>3.5185</v>
      </c>
      <c r="BS45" s="37">
        <v>119.91379999999999</v>
      </c>
      <c r="BT45" s="37">
        <v>12.195650000000001</v>
      </c>
      <c r="BU45" s="37"/>
      <c r="BV45" s="37">
        <v>31.565899999999999</v>
      </c>
      <c r="BW45" s="37">
        <v>3.7406999999999999</v>
      </c>
      <c r="BX45" s="37">
        <v>8.6300000000000008</v>
      </c>
      <c r="BY45" s="37"/>
      <c r="BZ45" s="37">
        <v>87.742500000000007</v>
      </c>
      <c r="CA45" s="37">
        <v>19.183869999999999</v>
      </c>
      <c r="CB45" s="37">
        <v>1.5026999999999999</v>
      </c>
      <c r="CC45" s="37">
        <v>0.66</v>
      </c>
      <c r="CD45" s="37">
        <v>21.76689</v>
      </c>
      <c r="CE45" s="37">
        <v>414.04313999999999</v>
      </c>
      <c r="CF45" s="37"/>
      <c r="CG45" s="37">
        <v>161.34450000000001</v>
      </c>
      <c r="CH45" s="37">
        <v>16.79036</v>
      </c>
      <c r="CI45" s="37"/>
      <c r="CJ45" s="37"/>
      <c r="CK45" s="37">
        <v>17.856000000000002</v>
      </c>
      <c r="CL45" s="37">
        <v>4.5060500000000001</v>
      </c>
      <c r="CM45" s="37"/>
      <c r="CN45" s="37"/>
      <c r="CO45" s="37">
        <v>12.282690000000001</v>
      </c>
      <c r="CP45" s="37">
        <v>267.05</v>
      </c>
      <c r="CQ45" s="37"/>
      <c r="CR45" s="37">
        <v>40.182000000000002</v>
      </c>
      <c r="CS45" s="37"/>
      <c r="CT45" s="37">
        <v>23.151</v>
      </c>
    </row>
    <row r="46" spans="1:98" ht="15.6" x14ac:dyDescent="0.3">
      <c r="A46" s="1"/>
      <c r="B46" s="36" t="s">
        <v>657</v>
      </c>
      <c r="C46" s="37"/>
      <c r="D46" s="37"/>
      <c r="E46" s="37">
        <v>8.5051600000000001</v>
      </c>
      <c r="F46" s="37">
        <v>9.952</v>
      </c>
      <c r="G46" s="37"/>
      <c r="H46" s="37">
        <v>6.6000000000000003E-2</v>
      </c>
      <c r="I46" s="37"/>
      <c r="J46" s="37"/>
      <c r="K46" s="37"/>
      <c r="L46" s="37">
        <v>28.425609999999999</v>
      </c>
      <c r="M46" s="37">
        <v>14.240399999999999</v>
      </c>
      <c r="N46" s="37">
        <v>12.94</v>
      </c>
      <c r="O46" s="37">
        <v>32.026000000000003</v>
      </c>
      <c r="P46" s="37"/>
      <c r="Q46" s="37"/>
      <c r="R46" s="37">
        <v>52.88</v>
      </c>
      <c r="S46" s="37"/>
      <c r="T46" s="37">
        <v>44.180100000000003</v>
      </c>
      <c r="U46" s="37"/>
      <c r="V46" s="37">
        <v>0.4</v>
      </c>
      <c r="W46" s="37"/>
      <c r="X46" s="37">
        <v>35.198729999999998</v>
      </c>
      <c r="Y46" s="37"/>
      <c r="Z46" s="37"/>
      <c r="AA46" s="37"/>
      <c r="AB46" s="37"/>
      <c r="AC46" s="37">
        <v>13.75</v>
      </c>
      <c r="AD46" s="37"/>
      <c r="AE46" s="37">
        <v>0.29599999999999999</v>
      </c>
      <c r="AF46" s="37">
        <v>0.2</v>
      </c>
      <c r="AG46" s="37"/>
      <c r="AH46" s="37">
        <v>0.27300000000000002</v>
      </c>
      <c r="AI46" s="37"/>
      <c r="AJ46" s="37">
        <v>4.1899699999999998</v>
      </c>
      <c r="AK46" s="37">
        <v>6.6639999999999997</v>
      </c>
      <c r="AL46" s="37">
        <v>3.8462999999999998</v>
      </c>
      <c r="AM46" s="37">
        <v>47.433480000000003</v>
      </c>
      <c r="AN46" s="37">
        <v>119.63355</v>
      </c>
      <c r="AO46" s="37">
        <v>26.861599999999999</v>
      </c>
      <c r="AP46" s="37">
        <v>0.46</v>
      </c>
      <c r="AQ46" s="37">
        <v>156.51345000000001</v>
      </c>
      <c r="AR46" s="37">
        <v>24.334440000000001</v>
      </c>
      <c r="AS46" s="37">
        <v>28.84347</v>
      </c>
      <c r="AT46" s="37">
        <v>31.18</v>
      </c>
      <c r="AU46" s="37"/>
      <c r="AV46" s="37">
        <v>191.959</v>
      </c>
      <c r="AW46" s="37">
        <v>33.028570000000002</v>
      </c>
      <c r="AX46" s="37"/>
      <c r="AY46" s="37">
        <v>0.21859000000000001</v>
      </c>
      <c r="AZ46" s="37"/>
      <c r="BA46" s="37">
        <v>1.3</v>
      </c>
      <c r="BB46" s="37"/>
      <c r="BC46" s="37">
        <v>44.645910000000001</v>
      </c>
      <c r="BD46" s="37"/>
      <c r="BE46" s="37">
        <v>20.7</v>
      </c>
      <c r="BF46" s="37"/>
      <c r="BG46" s="37"/>
      <c r="BH46" s="37"/>
      <c r="BI46" s="37">
        <v>17.729610000000001</v>
      </c>
      <c r="BJ46" s="37"/>
      <c r="BK46" s="37"/>
      <c r="BL46" s="37"/>
      <c r="BM46" s="37"/>
      <c r="BN46" s="37">
        <v>38.659999999999997</v>
      </c>
      <c r="BO46" s="37">
        <v>2.11</v>
      </c>
      <c r="BP46" s="37">
        <v>137.81419</v>
      </c>
      <c r="BQ46" s="37"/>
      <c r="BR46" s="37">
        <v>3.7965</v>
      </c>
      <c r="BS46" s="37">
        <v>127.0414</v>
      </c>
      <c r="BT46" s="37">
        <v>12.0535</v>
      </c>
      <c r="BU46" s="37"/>
      <c r="BV46" s="37">
        <v>32.124899999999997</v>
      </c>
      <c r="BW46" s="37">
        <v>3.7400099999999998</v>
      </c>
      <c r="BX46" s="37">
        <v>9.02</v>
      </c>
      <c r="BY46" s="37"/>
      <c r="BZ46" s="37">
        <v>87.411100000000005</v>
      </c>
      <c r="CA46" s="37">
        <v>10.16751</v>
      </c>
      <c r="CB46" s="37">
        <v>1.4846999999999999</v>
      </c>
      <c r="CC46" s="37">
        <v>0.66</v>
      </c>
      <c r="CD46" s="37">
        <v>21.85839</v>
      </c>
      <c r="CE46" s="37">
        <v>404.18356</v>
      </c>
      <c r="CF46" s="37"/>
      <c r="CG46" s="37">
        <v>145.76859999999999</v>
      </c>
      <c r="CH46" s="37">
        <v>17.16901</v>
      </c>
      <c r="CI46" s="37"/>
      <c r="CJ46" s="37"/>
      <c r="CK46" s="37">
        <v>17.273299999999999</v>
      </c>
      <c r="CL46" s="37">
        <v>4.5818599999999998</v>
      </c>
      <c r="CM46" s="37"/>
      <c r="CN46" s="37"/>
      <c r="CO46" s="37">
        <v>13.106</v>
      </c>
      <c r="CP46" s="37">
        <v>262.18</v>
      </c>
      <c r="CQ46" s="37"/>
      <c r="CR46" s="37">
        <v>39.646000000000001</v>
      </c>
      <c r="CS46" s="37"/>
      <c r="CT46" s="37">
        <v>23.367999999999999</v>
      </c>
    </row>
    <row r="47" spans="1:98" ht="15.6" x14ac:dyDescent="0.3">
      <c r="A47" s="1"/>
      <c r="B47" s="36" t="s">
        <v>658</v>
      </c>
      <c r="C47" s="37"/>
      <c r="D47" s="37"/>
      <c r="E47" s="37">
        <v>8.4357399999999991</v>
      </c>
      <c r="F47" s="37">
        <v>10.243</v>
      </c>
      <c r="G47" s="37"/>
      <c r="H47" s="37">
        <v>6.4000000000000001E-2</v>
      </c>
      <c r="I47" s="37"/>
      <c r="J47" s="37"/>
      <c r="K47" s="37"/>
      <c r="L47" s="37">
        <v>28.789549999999998</v>
      </c>
      <c r="M47" s="37">
        <v>11.226699999999999</v>
      </c>
      <c r="N47" s="37">
        <v>10.64</v>
      </c>
      <c r="O47" s="37">
        <v>31.728000000000002</v>
      </c>
      <c r="P47" s="37"/>
      <c r="Q47" s="37"/>
      <c r="R47" s="37">
        <v>51.179000000000002</v>
      </c>
      <c r="S47" s="37"/>
      <c r="T47" s="37">
        <v>37.631100000000004</v>
      </c>
      <c r="U47" s="37"/>
      <c r="V47" s="37">
        <v>0.4</v>
      </c>
      <c r="W47" s="37"/>
      <c r="X47" s="37">
        <v>38.186500000000002</v>
      </c>
      <c r="Y47" s="37"/>
      <c r="Z47" s="37"/>
      <c r="AA47" s="37"/>
      <c r="AB47" s="37"/>
      <c r="AC47" s="37">
        <v>14.04</v>
      </c>
      <c r="AD47" s="37"/>
      <c r="AE47" s="37">
        <v>0.29799999999999999</v>
      </c>
      <c r="AF47" s="37">
        <v>0.2</v>
      </c>
      <c r="AG47" s="37"/>
      <c r="AH47" s="37">
        <v>0.25580000000000003</v>
      </c>
      <c r="AI47" s="37"/>
      <c r="AJ47" s="37">
        <v>4.1270300000000004</v>
      </c>
      <c r="AK47" s="37">
        <v>6.48</v>
      </c>
      <c r="AL47" s="37">
        <v>3.7864</v>
      </c>
      <c r="AM47" s="37">
        <v>48.940109999999997</v>
      </c>
      <c r="AN47" s="37">
        <v>120.53139</v>
      </c>
      <c r="AO47" s="37">
        <v>26.201000000000001</v>
      </c>
      <c r="AP47" s="37">
        <v>0.37</v>
      </c>
      <c r="AQ47" s="37">
        <v>156.21147999999999</v>
      </c>
      <c r="AR47" s="37">
        <v>24.18432</v>
      </c>
      <c r="AS47" s="37">
        <v>29.597709999999999</v>
      </c>
      <c r="AT47" s="37">
        <v>31.15</v>
      </c>
      <c r="AU47" s="37"/>
      <c r="AV47" s="37">
        <v>193.52009000000001</v>
      </c>
      <c r="AW47" s="37">
        <v>33.006279999999997</v>
      </c>
      <c r="AX47" s="37"/>
      <c r="AY47" s="37">
        <v>0.19656999999999999</v>
      </c>
      <c r="AZ47" s="37"/>
      <c r="BA47" s="37">
        <v>1.4</v>
      </c>
      <c r="BB47" s="37"/>
      <c r="BC47" s="37">
        <v>44.149769999999997</v>
      </c>
      <c r="BD47" s="37"/>
      <c r="BE47" s="37">
        <v>20.7</v>
      </c>
      <c r="BF47" s="37"/>
      <c r="BG47" s="37"/>
      <c r="BH47" s="37"/>
      <c r="BI47" s="37">
        <v>17.647870000000001</v>
      </c>
      <c r="BJ47" s="37"/>
      <c r="BK47" s="37"/>
      <c r="BL47" s="37"/>
      <c r="BM47" s="37"/>
      <c r="BN47" s="37">
        <v>38.24</v>
      </c>
      <c r="BO47" s="37">
        <v>2.19</v>
      </c>
      <c r="BP47" s="37">
        <v>137.51811000000001</v>
      </c>
      <c r="BQ47" s="37"/>
      <c r="BR47" s="37">
        <v>3.7845</v>
      </c>
      <c r="BS47" s="37">
        <v>126.9614</v>
      </c>
      <c r="BT47" s="37">
        <v>12.346410000000001</v>
      </c>
      <c r="BU47" s="37"/>
      <c r="BV47" s="37">
        <v>32.729900000000001</v>
      </c>
      <c r="BW47" s="37">
        <v>3.69495</v>
      </c>
      <c r="BX47" s="37">
        <v>9.06</v>
      </c>
      <c r="BY47" s="37"/>
      <c r="BZ47" s="37">
        <v>86.109099999999998</v>
      </c>
      <c r="CA47" s="37">
        <v>3.1739700000000002</v>
      </c>
      <c r="CB47" s="37">
        <v>1.4803999999999999</v>
      </c>
      <c r="CC47" s="37">
        <v>0.69</v>
      </c>
      <c r="CD47" s="37">
        <v>22.78332</v>
      </c>
      <c r="CE47" s="37">
        <v>406.65282999999999</v>
      </c>
      <c r="CF47" s="37"/>
      <c r="CG47" s="37">
        <v>159.9522</v>
      </c>
      <c r="CH47" s="37">
        <v>17.424880000000002</v>
      </c>
      <c r="CI47" s="37"/>
      <c r="CJ47" s="37"/>
      <c r="CK47" s="37">
        <v>16.6936</v>
      </c>
      <c r="CL47" s="37">
        <v>4.8203699999999996</v>
      </c>
      <c r="CM47" s="37"/>
      <c r="CN47" s="37"/>
      <c r="CO47" s="37">
        <v>13.589090000000001</v>
      </c>
      <c r="CP47" s="37">
        <v>263.52999999999997</v>
      </c>
      <c r="CQ47" s="37"/>
      <c r="CR47" s="37">
        <v>39.832999999999998</v>
      </c>
      <c r="CS47" s="37"/>
      <c r="CT47" s="37">
        <v>23.52</v>
      </c>
    </row>
    <row r="48" spans="1:98" ht="15.6" x14ac:dyDescent="0.3">
      <c r="A48" s="1"/>
      <c r="B48" s="36" t="s">
        <v>659</v>
      </c>
      <c r="C48" s="37"/>
      <c r="D48" s="37"/>
      <c r="E48" s="37">
        <v>8.8041400000000003</v>
      </c>
      <c r="F48" s="37">
        <v>11.363</v>
      </c>
      <c r="G48" s="37"/>
      <c r="H48" s="37">
        <v>6.6000000000000003E-2</v>
      </c>
      <c r="I48" s="37"/>
      <c r="J48" s="37"/>
      <c r="K48" s="37"/>
      <c r="L48" s="37">
        <v>28.316870000000002</v>
      </c>
      <c r="M48" s="37">
        <v>10.9819</v>
      </c>
      <c r="N48" s="37">
        <v>10.66</v>
      </c>
      <c r="O48" s="37">
        <v>31.51</v>
      </c>
      <c r="P48" s="37"/>
      <c r="Q48" s="37"/>
      <c r="R48" s="37">
        <v>52.402000000000001</v>
      </c>
      <c r="S48" s="37"/>
      <c r="T48" s="37">
        <v>32.699300000000001</v>
      </c>
      <c r="U48" s="37"/>
      <c r="V48" s="37">
        <v>0.4</v>
      </c>
      <c r="W48" s="37"/>
      <c r="X48" s="37">
        <v>37.892310000000002</v>
      </c>
      <c r="Y48" s="37"/>
      <c r="Z48" s="37"/>
      <c r="AA48" s="37"/>
      <c r="AB48" s="37"/>
      <c r="AC48" s="37">
        <v>14.5</v>
      </c>
      <c r="AD48" s="37"/>
      <c r="AE48" s="37">
        <v>0.29899999999999999</v>
      </c>
      <c r="AF48" s="37">
        <v>0.3</v>
      </c>
      <c r="AG48" s="37"/>
      <c r="AH48" s="37">
        <v>0.25769999999999998</v>
      </c>
      <c r="AI48" s="37"/>
      <c r="AJ48" s="37">
        <v>4.0911</v>
      </c>
      <c r="AK48" s="37">
        <v>6.4740000000000002</v>
      </c>
      <c r="AL48" s="37">
        <v>3.8894000000000002</v>
      </c>
      <c r="AM48" s="37">
        <v>49.18233</v>
      </c>
      <c r="AN48" s="37">
        <v>121.24611</v>
      </c>
      <c r="AO48" s="37">
        <v>26.773299999999999</v>
      </c>
      <c r="AP48" s="37">
        <v>0.84</v>
      </c>
      <c r="AQ48" s="37">
        <v>160.23418000000001</v>
      </c>
      <c r="AR48" s="37">
        <v>24.120529999999999</v>
      </c>
      <c r="AS48" s="37">
        <v>32.210790000000003</v>
      </c>
      <c r="AT48" s="37">
        <v>30.76</v>
      </c>
      <c r="AU48" s="37"/>
      <c r="AV48" s="37">
        <v>192.43823</v>
      </c>
      <c r="AW48" s="37">
        <v>34.687420000000003</v>
      </c>
      <c r="AX48" s="37"/>
      <c r="AY48" s="37">
        <v>0.21307000000000001</v>
      </c>
      <c r="AZ48" s="37"/>
      <c r="BA48" s="37">
        <v>1.3</v>
      </c>
      <c r="BB48" s="37"/>
      <c r="BC48" s="37">
        <v>44.79175</v>
      </c>
      <c r="BD48" s="37"/>
      <c r="BE48" s="37">
        <v>20.7</v>
      </c>
      <c r="BF48" s="37"/>
      <c r="BG48" s="37"/>
      <c r="BH48" s="37"/>
      <c r="BI48" s="37">
        <v>17.78436</v>
      </c>
      <c r="BJ48" s="37"/>
      <c r="BK48" s="37"/>
      <c r="BL48" s="37"/>
      <c r="BM48" s="37"/>
      <c r="BN48" s="37">
        <v>37.86</v>
      </c>
      <c r="BO48" s="37">
        <v>2.11</v>
      </c>
      <c r="BP48" s="37">
        <v>141.89247</v>
      </c>
      <c r="BQ48" s="37"/>
      <c r="BR48" s="37">
        <v>3.8075000000000001</v>
      </c>
      <c r="BS48" s="37">
        <v>126.9122</v>
      </c>
      <c r="BT48" s="37">
        <v>13.26098</v>
      </c>
      <c r="BU48" s="37"/>
      <c r="BV48" s="37">
        <v>34.295400000000001</v>
      </c>
      <c r="BW48" s="37">
        <v>4.0013500000000004</v>
      </c>
      <c r="BX48" s="37">
        <v>10.029999999999999</v>
      </c>
      <c r="BY48" s="37"/>
      <c r="BZ48" s="37">
        <v>86.984099999999998</v>
      </c>
      <c r="CA48" s="37">
        <v>19.428319999999999</v>
      </c>
      <c r="CB48" s="37">
        <v>1.4482999999999999</v>
      </c>
      <c r="CC48" s="37">
        <v>0.67</v>
      </c>
      <c r="CD48" s="37">
        <v>22.8553</v>
      </c>
      <c r="CE48" s="37">
        <v>406.96120999999999</v>
      </c>
      <c r="CF48" s="37"/>
      <c r="CG48" s="37">
        <v>157.70140000000001</v>
      </c>
      <c r="CH48" s="37">
        <v>17.31221</v>
      </c>
      <c r="CI48" s="37"/>
      <c r="CJ48" s="37"/>
      <c r="CK48" s="37">
        <v>15.9397</v>
      </c>
      <c r="CL48" s="37">
        <v>4.6440099999999997</v>
      </c>
      <c r="CM48" s="37"/>
      <c r="CN48" s="37"/>
      <c r="CO48" s="37">
        <v>13.62782</v>
      </c>
      <c r="CP48" s="37">
        <v>272.14999999999998</v>
      </c>
      <c r="CQ48" s="37"/>
      <c r="CR48" s="37">
        <v>39.642000000000003</v>
      </c>
      <c r="CS48" s="37"/>
      <c r="CT48" s="37">
        <v>23.681999999999999</v>
      </c>
    </row>
    <row r="49" spans="1:98" ht="15.6" x14ac:dyDescent="0.3">
      <c r="A49" s="1"/>
      <c r="B49" s="36" t="s">
        <v>660</v>
      </c>
      <c r="C49" s="37"/>
      <c r="D49" s="37"/>
      <c r="E49" s="37">
        <v>8.23245</v>
      </c>
      <c r="F49" s="37">
        <v>11.912000000000001</v>
      </c>
      <c r="G49" s="37"/>
      <c r="H49" s="37">
        <v>6.7000000000000004E-2</v>
      </c>
      <c r="I49" s="37"/>
      <c r="J49" s="37"/>
      <c r="K49" s="37"/>
      <c r="L49" s="37">
        <v>28.244579999999999</v>
      </c>
      <c r="M49" s="37">
        <v>11.0769</v>
      </c>
      <c r="N49" s="37">
        <v>13.78</v>
      </c>
      <c r="O49" s="37">
        <v>31.742000000000001</v>
      </c>
      <c r="P49" s="37"/>
      <c r="Q49" s="37"/>
      <c r="R49" s="37">
        <v>52.295000000000002</v>
      </c>
      <c r="S49" s="37"/>
      <c r="T49" s="37">
        <v>40.398099999999999</v>
      </c>
      <c r="U49" s="37"/>
      <c r="V49" s="37">
        <v>0.4</v>
      </c>
      <c r="W49" s="37"/>
      <c r="X49" s="37">
        <v>39.190300000000001</v>
      </c>
      <c r="Y49" s="37"/>
      <c r="Z49" s="37"/>
      <c r="AA49" s="37"/>
      <c r="AB49" s="37"/>
      <c r="AC49" s="37">
        <v>14.59</v>
      </c>
      <c r="AD49" s="37"/>
      <c r="AE49" s="37">
        <v>0.29799999999999999</v>
      </c>
      <c r="AF49" s="37">
        <v>0.2</v>
      </c>
      <c r="AG49" s="37"/>
      <c r="AH49" s="37">
        <v>0.253</v>
      </c>
      <c r="AI49" s="37"/>
      <c r="AJ49" s="37">
        <v>4.0739599999999996</v>
      </c>
      <c r="AK49" s="37">
        <v>6.6829999999999998</v>
      </c>
      <c r="AL49" s="37">
        <v>3.9015</v>
      </c>
      <c r="AM49" s="37">
        <v>50.188940000000002</v>
      </c>
      <c r="AN49" s="37">
        <v>120.54743999999999</v>
      </c>
      <c r="AO49" s="37">
        <v>27.095099999999999</v>
      </c>
      <c r="AP49" s="37">
        <v>0.87</v>
      </c>
      <c r="AQ49" s="37">
        <v>161.45670000000001</v>
      </c>
      <c r="AR49" s="37">
        <v>23.886019999999998</v>
      </c>
      <c r="AS49" s="37">
        <v>33.573439999999998</v>
      </c>
      <c r="AT49" s="37">
        <v>31.25</v>
      </c>
      <c r="AU49" s="37"/>
      <c r="AV49" s="37">
        <v>194.51641000000001</v>
      </c>
      <c r="AW49" s="37">
        <v>34.76661</v>
      </c>
      <c r="AX49" s="37"/>
      <c r="AY49" s="37">
        <v>0.19055</v>
      </c>
      <c r="AZ49" s="37"/>
      <c r="BA49" s="37">
        <v>1.3</v>
      </c>
      <c r="BB49" s="37"/>
      <c r="BC49" s="37">
        <v>44.854909999999997</v>
      </c>
      <c r="BD49" s="37"/>
      <c r="BE49" s="37">
        <v>20.7</v>
      </c>
      <c r="BF49" s="37"/>
      <c r="BG49" s="37"/>
      <c r="BH49" s="37"/>
      <c r="BI49" s="37">
        <v>17.812159999999999</v>
      </c>
      <c r="BJ49" s="37"/>
      <c r="BK49" s="37"/>
      <c r="BL49" s="37"/>
      <c r="BM49" s="37"/>
      <c r="BN49" s="37">
        <v>38.14</v>
      </c>
      <c r="BO49" s="37">
        <v>2.23</v>
      </c>
      <c r="BP49" s="37">
        <v>141.57028</v>
      </c>
      <c r="BQ49" s="37"/>
      <c r="BR49" s="37">
        <v>3.8149000000000002</v>
      </c>
      <c r="BS49" s="37">
        <v>129.0882</v>
      </c>
      <c r="BT49" s="37">
        <v>13.752700000000001</v>
      </c>
      <c r="BU49" s="37"/>
      <c r="BV49" s="37">
        <v>33.320300000000003</v>
      </c>
      <c r="BW49" s="37">
        <v>4.0848199999999997</v>
      </c>
      <c r="BX49" s="37">
        <v>10.15</v>
      </c>
      <c r="BY49" s="37"/>
      <c r="BZ49" s="37">
        <v>89.628299999999996</v>
      </c>
      <c r="CA49" s="37">
        <v>19.498239999999999</v>
      </c>
      <c r="CB49" s="37">
        <v>1.4187000000000001</v>
      </c>
      <c r="CC49" s="37">
        <v>0.7</v>
      </c>
      <c r="CD49" s="37">
        <v>23.24119</v>
      </c>
      <c r="CE49" s="37">
        <v>406.59473000000003</v>
      </c>
      <c r="CF49" s="37"/>
      <c r="CG49" s="37">
        <v>149.5752</v>
      </c>
      <c r="CH49" s="37">
        <v>17.604679999999998</v>
      </c>
      <c r="CI49" s="37"/>
      <c r="CJ49" s="37"/>
      <c r="CK49" s="37">
        <v>17.284300000000002</v>
      </c>
      <c r="CL49" s="37">
        <v>4.5831200000000001</v>
      </c>
      <c r="CM49" s="37"/>
      <c r="CN49" s="37"/>
      <c r="CO49" s="37">
        <v>13.96433</v>
      </c>
      <c r="CP49" s="37">
        <v>278.14</v>
      </c>
      <c r="CQ49" s="37"/>
      <c r="CR49" s="37">
        <v>37.985999999999997</v>
      </c>
      <c r="CS49" s="37"/>
      <c r="CT49" s="37">
        <v>23.766999999999999</v>
      </c>
    </row>
    <row r="50" spans="1:98" ht="15.6" x14ac:dyDescent="0.3">
      <c r="A50" s="1"/>
      <c r="B50" s="36" t="s">
        <v>661</v>
      </c>
      <c r="C50" s="37"/>
      <c r="D50" s="37"/>
      <c r="E50" s="37">
        <v>8.83948</v>
      </c>
      <c r="F50" s="37">
        <v>12.239000000000001</v>
      </c>
      <c r="G50" s="37"/>
      <c r="H50" s="37">
        <v>6.7000000000000004E-2</v>
      </c>
      <c r="I50" s="37"/>
      <c r="J50" s="37"/>
      <c r="K50" s="37"/>
      <c r="L50" s="37">
        <v>27.845050000000001</v>
      </c>
      <c r="M50" s="37">
        <v>11.2196</v>
      </c>
      <c r="N50" s="37">
        <v>13.8</v>
      </c>
      <c r="O50" s="37">
        <v>31.428000000000001</v>
      </c>
      <c r="P50" s="37"/>
      <c r="Q50" s="37"/>
      <c r="R50" s="37">
        <v>52.213000000000001</v>
      </c>
      <c r="S50" s="37"/>
      <c r="T50" s="37">
        <v>50.340499999999999</v>
      </c>
      <c r="U50" s="37"/>
      <c r="V50" s="37">
        <v>0.4</v>
      </c>
      <c r="W50" s="37"/>
      <c r="X50" s="37">
        <v>40.610199999999999</v>
      </c>
      <c r="Y50" s="37"/>
      <c r="Z50" s="37"/>
      <c r="AA50" s="37"/>
      <c r="AB50" s="37"/>
      <c r="AC50" s="37">
        <v>14.61</v>
      </c>
      <c r="AD50" s="37"/>
      <c r="AE50" s="37">
        <v>0.3</v>
      </c>
      <c r="AF50" s="37">
        <v>0.2</v>
      </c>
      <c r="AG50" s="37"/>
      <c r="AH50" s="37">
        <v>0.29459999999999997</v>
      </c>
      <c r="AI50" s="37"/>
      <c r="AJ50" s="37">
        <v>4.2364699999999997</v>
      </c>
      <c r="AK50" s="37">
        <v>6.6390000000000002</v>
      </c>
      <c r="AL50" s="37">
        <v>3.8351000000000002</v>
      </c>
      <c r="AM50" s="37">
        <v>49.601660000000003</v>
      </c>
      <c r="AN50" s="37">
        <v>119.42619999999999</v>
      </c>
      <c r="AO50" s="37">
        <v>26.936900000000001</v>
      </c>
      <c r="AP50" s="37">
        <v>0.94</v>
      </c>
      <c r="AQ50" s="37">
        <v>161.41155000000001</v>
      </c>
      <c r="AR50" s="37">
        <v>24.320119999999999</v>
      </c>
      <c r="AS50" s="37">
        <v>34.738619999999997</v>
      </c>
      <c r="AT50" s="37">
        <v>31.44</v>
      </c>
      <c r="AU50" s="37"/>
      <c r="AV50" s="37">
        <v>192.17599000000001</v>
      </c>
      <c r="AW50" s="37">
        <v>34.932729999999999</v>
      </c>
      <c r="AX50" s="37"/>
      <c r="AY50" s="37">
        <v>0.20777000000000001</v>
      </c>
      <c r="AZ50" s="37"/>
      <c r="BA50" s="37">
        <v>1.3</v>
      </c>
      <c r="BB50" s="37"/>
      <c r="BC50" s="37">
        <v>55.899799999999999</v>
      </c>
      <c r="BD50" s="37"/>
      <c r="BE50" s="37">
        <v>20.7</v>
      </c>
      <c r="BF50" s="37"/>
      <c r="BG50" s="37"/>
      <c r="BH50" s="37"/>
      <c r="BI50" s="37">
        <v>17.84459</v>
      </c>
      <c r="BJ50" s="37"/>
      <c r="BK50" s="37"/>
      <c r="BL50" s="37"/>
      <c r="BM50" s="37"/>
      <c r="BN50" s="37">
        <v>38.450000000000003</v>
      </c>
      <c r="BO50" s="37">
        <v>2.27</v>
      </c>
      <c r="BP50" s="37">
        <v>143.50024999999999</v>
      </c>
      <c r="BQ50" s="37"/>
      <c r="BR50" s="37">
        <v>3.9087999999999998</v>
      </c>
      <c r="BS50" s="37">
        <v>123.69670000000001</v>
      </c>
      <c r="BT50" s="37">
        <v>13.71813</v>
      </c>
      <c r="BU50" s="37"/>
      <c r="BV50" s="37">
        <v>34.275300000000001</v>
      </c>
      <c r="BW50" s="37">
        <v>4.1258100000000004</v>
      </c>
      <c r="BX50" s="37">
        <v>10.84</v>
      </c>
      <c r="BY50" s="37"/>
      <c r="BZ50" s="37">
        <v>88.949799999999996</v>
      </c>
      <c r="CA50" s="37">
        <v>19.555319999999998</v>
      </c>
      <c r="CB50" s="37">
        <v>1.3528</v>
      </c>
      <c r="CC50" s="37">
        <v>0.76</v>
      </c>
      <c r="CD50" s="37">
        <v>24.26435</v>
      </c>
      <c r="CE50" s="37">
        <v>403.18412000000001</v>
      </c>
      <c r="CF50" s="37"/>
      <c r="CG50" s="37">
        <v>159.1268</v>
      </c>
      <c r="CH50" s="37">
        <v>17.240780000000001</v>
      </c>
      <c r="CI50" s="37"/>
      <c r="CJ50" s="37"/>
      <c r="CK50" s="37">
        <v>17.870899999999999</v>
      </c>
      <c r="CL50" s="37">
        <v>4.61897</v>
      </c>
      <c r="CM50" s="37"/>
      <c r="CN50" s="37"/>
      <c r="CO50" s="37">
        <v>14.78876</v>
      </c>
      <c r="CP50" s="37">
        <v>281.49</v>
      </c>
      <c r="CQ50" s="37"/>
      <c r="CR50" s="37">
        <v>37.875</v>
      </c>
      <c r="CS50" s="37"/>
      <c r="CT50" s="37">
        <v>23.536000000000001</v>
      </c>
    </row>
    <row r="51" spans="1:98" ht="15.6" x14ac:dyDescent="0.3">
      <c r="A51" s="1"/>
      <c r="B51" s="36" t="s">
        <v>662</v>
      </c>
      <c r="C51" s="37"/>
      <c r="D51" s="37"/>
      <c r="E51" s="37">
        <v>11.001530000000001</v>
      </c>
      <c r="F51" s="37">
        <v>12.414</v>
      </c>
      <c r="G51" s="37"/>
      <c r="H51" s="37">
        <v>6.5000000000000002E-2</v>
      </c>
      <c r="I51" s="37"/>
      <c r="J51" s="37"/>
      <c r="K51" s="37"/>
      <c r="L51" s="37">
        <v>27.367889999999999</v>
      </c>
      <c r="M51" s="37">
        <v>11.2479</v>
      </c>
      <c r="N51" s="37">
        <v>13.58</v>
      </c>
      <c r="O51" s="37">
        <v>31.326000000000001</v>
      </c>
      <c r="P51" s="37"/>
      <c r="Q51" s="37"/>
      <c r="R51" s="37">
        <v>52.22</v>
      </c>
      <c r="S51" s="37"/>
      <c r="T51" s="37">
        <v>45.286299999999997</v>
      </c>
      <c r="U51" s="37"/>
      <c r="V51" s="37">
        <v>0.4</v>
      </c>
      <c r="W51" s="37"/>
      <c r="X51" s="37">
        <v>40.984540000000003</v>
      </c>
      <c r="Y51" s="37"/>
      <c r="Z51" s="37"/>
      <c r="AA51" s="37"/>
      <c r="AB51" s="37"/>
      <c r="AC51" s="37">
        <v>14.74</v>
      </c>
      <c r="AD51" s="37"/>
      <c r="AE51" s="37">
        <v>0.308</v>
      </c>
      <c r="AF51" s="37">
        <v>0.2</v>
      </c>
      <c r="AG51" s="37"/>
      <c r="AH51" s="37">
        <v>0.30599999999999999</v>
      </c>
      <c r="AI51" s="37"/>
      <c r="AJ51" s="37">
        <v>4.23285</v>
      </c>
      <c r="AK51" s="37">
        <v>7.343</v>
      </c>
      <c r="AL51" s="37">
        <v>3.3828999999999998</v>
      </c>
      <c r="AM51" s="37">
        <v>49.369860000000003</v>
      </c>
      <c r="AN51" s="37">
        <v>119.52202</v>
      </c>
      <c r="AO51" s="37">
        <v>27.118500000000001</v>
      </c>
      <c r="AP51" s="37">
        <v>1.03</v>
      </c>
      <c r="AQ51" s="37">
        <v>161.53317999999999</v>
      </c>
      <c r="AR51" s="37">
        <v>24.463830000000002</v>
      </c>
      <c r="AS51" s="37">
        <v>34.61703</v>
      </c>
      <c r="AT51" s="37">
        <v>31.03</v>
      </c>
      <c r="AU51" s="37"/>
      <c r="AV51" s="37">
        <v>192.10387</v>
      </c>
      <c r="AW51" s="37">
        <v>34.63597</v>
      </c>
      <c r="AX51" s="37"/>
      <c r="AY51" s="37">
        <v>0.19683999999999999</v>
      </c>
      <c r="AZ51" s="37"/>
      <c r="BA51" s="37">
        <v>1.2</v>
      </c>
      <c r="BB51" s="37"/>
      <c r="BC51" s="37">
        <v>69.307630000000003</v>
      </c>
      <c r="BD51" s="37"/>
      <c r="BE51" s="37">
        <v>20.7</v>
      </c>
      <c r="BF51" s="37"/>
      <c r="BG51" s="37"/>
      <c r="BH51" s="37"/>
      <c r="BI51" s="37">
        <v>17.66873</v>
      </c>
      <c r="BJ51" s="37"/>
      <c r="BK51" s="37"/>
      <c r="BL51" s="37"/>
      <c r="BM51" s="37"/>
      <c r="BN51" s="37">
        <v>38.659999999999997</v>
      </c>
      <c r="BO51" s="37">
        <v>2.29</v>
      </c>
      <c r="BP51" s="37">
        <v>145.30448000000001</v>
      </c>
      <c r="BQ51" s="37"/>
      <c r="BR51" s="37">
        <v>3.8435000000000001</v>
      </c>
      <c r="BS51" s="37">
        <v>126.3241</v>
      </c>
      <c r="BT51" s="37">
        <v>14.19323</v>
      </c>
      <c r="BU51" s="37"/>
      <c r="BV51" s="37">
        <v>34.827300000000001</v>
      </c>
      <c r="BW51" s="37">
        <v>3.9547300000000001</v>
      </c>
      <c r="BX51" s="37">
        <v>10.86</v>
      </c>
      <c r="BY51" s="37"/>
      <c r="BZ51" s="37">
        <v>86.496300000000005</v>
      </c>
      <c r="CA51" s="37">
        <v>19.55772</v>
      </c>
      <c r="CB51" s="37">
        <v>1.2151000000000001</v>
      </c>
      <c r="CC51" s="37">
        <v>0.77</v>
      </c>
      <c r="CD51" s="37">
        <v>23.480419999999999</v>
      </c>
      <c r="CE51" s="37">
        <v>400.12148999999999</v>
      </c>
      <c r="CF51" s="37"/>
      <c r="CG51" s="37">
        <v>161.33519999999999</v>
      </c>
      <c r="CH51" s="37">
        <v>16.99728</v>
      </c>
      <c r="CI51" s="37"/>
      <c r="CJ51" s="37"/>
      <c r="CK51" s="37">
        <v>18.055299999999999</v>
      </c>
      <c r="CL51" s="37">
        <v>4.6419499999999996</v>
      </c>
      <c r="CM51" s="37"/>
      <c r="CN51" s="37"/>
      <c r="CO51" s="37">
        <v>11.71467</v>
      </c>
      <c r="CP51" s="37">
        <v>277.76</v>
      </c>
      <c r="CQ51" s="37"/>
      <c r="CR51" s="37">
        <v>37.546999999999997</v>
      </c>
      <c r="CS51" s="37"/>
      <c r="CT51" s="37">
        <v>23.071000000000002</v>
      </c>
    </row>
    <row r="52" spans="1:98" ht="15.6" x14ac:dyDescent="0.3">
      <c r="A52" s="1"/>
      <c r="B52" s="36" t="s">
        <v>663</v>
      </c>
      <c r="C52" s="37"/>
      <c r="D52" s="37"/>
      <c r="E52" s="37">
        <v>11.14926</v>
      </c>
      <c r="F52" s="37">
        <v>12.467000000000001</v>
      </c>
      <c r="G52" s="37"/>
      <c r="H52" s="37">
        <v>6.7000000000000004E-2</v>
      </c>
      <c r="I52" s="37"/>
      <c r="J52" s="37"/>
      <c r="K52" s="37"/>
      <c r="L52" s="37">
        <v>27.53697</v>
      </c>
      <c r="M52" s="37">
        <v>11.345499999999999</v>
      </c>
      <c r="N52" s="37">
        <v>13.45</v>
      </c>
      <c r="O52" s="37">
        <v>31.254000000000001</v>
      </c>
      <c r="P52" s="37"/>
      <c r="Q52" s="37"/>
      <c r="R52" s="37">
        <v>51.927999999999997</v>
      </c>
      <c r="S52" s="37"/>
      <c r="T52" s="37">
        <v>44.232100000000003</v>
      </c>
      <c r="U52" s="37"/>
      <c r="V52" s="37">
        <v>0.4</v>
      </c>
      <c r="W52" s="37"/>
      <c r="X52" s="37">
        <v>133.97274999999999</v>
      </c>
      <c r="Y52" s="37"/>
      <c r="Z52" s="37"/>
      <c r="AA52" s="37"/>
      <c r="AB52" s="37"/>
      <c r="AC52" s="37">
        <v>14.36</v>
      </c>
      <c r="AD52" s="37"/>
      <c r="AE52" s="37">
        <v>0.30399999999999999</v>
      </c>
      <c r="AF52" s="37">
        <v>0.2</v>
      </c>
      <c r="AG52" s="37"/>
      <c r="AH52" s="37">
        <v>0.3115</v>
      </c>
      <c r="AI52" s="37"/>
      <c r="AJ52" s="37">
        <v>4.8772500000000001</v>
      </c>
      <c r="AK52" s="37">
        <v>7.58</v>
      </c>
      <c r="AL52" s="37">
        <v>2.5459999999999998</v>
      </c>
      <c r="AM52" s="37">
        <v>49.27561</v>
      </c>
      <c r="AN52" s="37">
        <v>119.3334</v>
      </c>
      <c r="AO52" s="37">
        <v>27.882899999999999</v>
      </c>
      <c r="AP52" s="37">
        <v>1.1499999999999999</v>
      </c>
      <c r="AQ52" s="37">
        <v>163.24981</v>
      </c>
      <c r="AR52" s="37">
        <v>24.60801</v>
      </c>
      <c r="AS52" s="37">
        <v>35.050370000000001</v>
      </c>
      <c r="AT52" s="37">
        <v>30.77</v>
      </c>
      <c r="AU52" s="37"/>
      <c r="AV52" s="37">
        <v>191.33412000000001</v>
      </c>
      <c r="AW52" s="37">
        <v>36.07461</v>
      </c>
      <c r="AX52" s="37"/>
      <c r="AY52" s="37">
        <v>0.17871999999999999</v>
      </c>
      <c r="AZ52" s="37"/>
      <c r="BA52" s="37">
        <v>1.3</v>
      </c>
      <c r="BB52" s="37"/>
      <c r="BC52" s="37">
        <v>70.056809999999999</v>
      </c>
      <c r="BD52" s="37"/>
      <c r="BE52" s="37">
        <v>20.7</v>
      </c>
      <c r="BF52" s="37"/>
      <c r="BG52" s="37"/>
      <c r="BH52" s="37"/>
      <c r="BI52" s="37">
        <v>17.776879999999998</v>
      </c>
      <c r="BJ52" s="37"/>
      <c r="BK52" s="37"/>
      <c r="BL52" s="37"/>
      <c r="BM52" s="37"/>
      <c r="BN52" s="37">
        <v>38.090000000000003</v>
      </c>
      <c r="BO52" s="37">
        <v>2.16</v>
      </c>
      <c r="BP52" s="37">
        <v>145.79014000000001</v>
      </c>
      <c r="BQ52" s="37"/>
      <c r="BR52" s="37">
        <v>3.9024000000000001</v>
      </c>
      <c r="BS52" s="37">
        <v>125.0339</v>
      </c>
      <c r="BT52" s="37">
        <v>14.5702</v>
      </c>
      <c r="BU52" s="37"/>
      <c r="BV52" s="37">
        <v>36.017200000000003</v>
      </c>
      <c r="BW52" s="37">
        <v>3.9614600000000002</v>
      </c>
      <c r="BX52" s="37">
        <v>11.05</v>
      </c>
      <c r="BY52" s="37"/>
      <c r="BZ52" s="37">
        <v>86.757999999999996</v>
      </c>
      <c r="CA52" s="37">
        <v>19.545339999999999</v>
      </c>
      <c r="CB52" s="37">
        <v>0.82389999999999997</v>
      </c>
      <c r="CC52" s="37">
        <v>0.76</v>
      </c>
      <c r="CD52" s="37">
        <v>24.19772</v>
      </c>
      <c r="CE52" s="37">
        <v>396.48041000000001</v>
      </c>
      <c r="CF52" s="37"/>
      <c r="CG52" s="37">
        <v>154.64359999999999</v>
      </c>
      <c r="CH52" s="37">
        <v>17.570119999999999</v>
      </c>
      <c r="CI52" s="37"/>
      <c r="CJ52" s="37"/>
      <c r="CK52" s="37">
        <v>19.642499999999998</v>
      </c>
      <c r="CL52" s="37">
        <v>4.7087599999999998</v>
      </c>
      <c r="CM52" s="37"/>
      <c r="CN52" s="37"/>
      <c r="CO52" s="37">
        <v>11.551259999999999</v>
      </c>
      <c r="CP52" s="37">
        <v>282.58</v>
      </c>
      <c r="CQ52" s="37"/>
      <c r="CR52" s="37">
        <v>37.350999999999999</v>
      </c>
      <c r="CS52" s="37"/>
      <c r="CT52" s="37">
        <v>24.126000000000001</v>
      </c>
    </row>
    <row r="53" spans="1:98" ht="15.6" x14ac:dyDescent="0.3">
      <c r="A53" s="1"/>
      <c r="B53" s="36" t="s">
        <v>664</v>
      </c>
      <c r="C53" s="37"/>
      <c r="D53" s="37"/>
      <c r="E53" s="37">
        <v>10.98781</v>
      </c>
      <c r="F53" s="37">
        <v>12.02</v>
      </c>
      <c r="G53" s="37"/>
      <c r="H53" s="37">
        <v>6.5000000000000002E-2</v>
      </c>
      <c r="I53" s="37"/>
      <c r="J53" s="37"/>
      <c r="K53" s="37"/>
      <c r="L53" s="37">
        <v>27.167719999999999</v>
      </c>
      <c r="M53" s="37">
        <v>11.282999999999999</v>
      </c>
      <c r="N53" s="37">
        <v>13.63</v>
      </c>
      <c r="O53" s="37">
        <v>30.667999999999999</v>
      </c>
      <c r="P53" s="37"/>
      <c r="Q53" s="37"/>
      <c r="R53" s="37">
        <v>51.886000000000003</v>
      </c>
      <c r="S53" s="37"/>
      <c r="T53" s="37">
        <v>30.2469</v>
      </c>
      <c r="U53" s="37"/>
      <c r="V53" s="37">
        <v>0.4</v>
      </c>
      <c r="W53" s="37"/>
      <c r="X53" s="37">
        <v>113.02034</v>
      </c>
      <c r="Y53" s="37"/>
      <c r="Z53" s="37"/>
      <c r="AA53" s="37"/>
      <c r="AB53" s="37"/>
      <c r="AC53" s="37">
        <v>13.6</v>
      </c>
      <c r="AD53" s="37"/>
      <c r="AE53" s="37">
        <v>0.30599999999999999</v>
      </c>
      <c r="AF53" s="37">
        <v>0.3</v>
      </c>
      <c r="AG53" s="37"/>
      <c r="AH53" s="37">
        <v>0.3221</v>
      </c>
      <c r="AI53" s="37"/>
      <c r="AJ53" s="37">
        <v>4.42605</v>
      </c>
      <c r="AK53" s="37">
        <v>7.609</v>
      </c>
      <c r="AL53" s="37">
        <v>1.9109</v>
      </c>
      <c r="AM53" s="37">
        <v>49.250619999999998</v>
      </c>
      <c r="AN53" s="37">
        <v>119.84456</v>
      </c>
      <c r="AO53" s="37">
        <v>27.223400000000002</v>
      </c>
      <c r="AP53" s="37">
        <v>1.26</v>
      </c>
      <c r="AQ53" s="37">
        <v>163.17537999999999</v>
      </c>
      <c r="AR53" s="37">
        <v>24.52017</v>
      </c>
      <c r="AS53" s="37">
        <v>34.81888</v>
      </c>
      <c r="AT53" s="37">
        <v>30.52</v>
      </c>
      <c r="AU53" s="37"/>
      <c r="AV53" s="37">
        <v>192.34573</v>
      </c>
      <c r="AW53" s="37">
        <v>35.090960000000003</v>
      </c>
      <c r="AX53" s="37"/>
      <c r="AY53" s="37">
        <v>9.8049999999999998E-2</v>
      </c>
      <c r="AZ53" s="37"/>
      <c r="BA53" s="37">
        <v>1.4</v>
      </c>
      <c r="BB53" s="37"/>
      <c r="BC53" s="37">
        <v>69.849360000000004</v>
      </c>
      <c r="BD53" s="37"/>
      <c r="BE53" s="37">
        <v>20.7</v>
      </c>
      <c r="BF53" s="37"/>
      <c r="BG53" s="37"/>
      <c r="BH53" s="37"/>
      <c r="BI53" s="37">
        <v>17.895399999999999</v>
      </c>
      <c r="BJ53" s="37"/>
      <c r="BK53" s="37"/>
      <c r="BL53" s="37"/>
      <c r="BM53" s="37"/>
      <c r="BN53" s="37">
        <v>33.64</v>
      </c>
      <c r="BO53" s="37">
        <v>2.2200000000000002</v>
      </c>
      <c r="BP53" s="37">
        <v>144.72835000000001</v>
      </c>
      <c r="BQ53" s="37"/>
      <c r="BR53" s="37">
        <v>3.8969</v>
      </c>
      <c r="BS53" s="37">
        <v>128.2004</v>
      </c>
      <c r="BT53" s="37">
        <v>14.74225</v>
      </c>
      <c r="BU53" s="37"/>
      <c r="BV53" s="37">
        <v>35.924300000000002</v>
      </c>
      <c r="BW53" s="37">
        <v>3.9545699999999999</v>
      </c>
      <c r="BX53" s="37">
        <v>10.95</v>
      </c>
      <c r="BY53" s="37"/>
      <c r="BZ53" s="37">
        <v>86.653400000000005</v>
      </c>
      <c r="CA53" s="37">
        <v>20.111910000000002</v>
      </c>
      <c r="CB53" s="37">
        <v>0.63590000000000002</v>
      </c>
      <c r="CC53" s="37">
        <v>0.75</v>
      </c>
      <c r="CD53" s="37">
        <v>25.548249999999999</v>
      </c>
      <c r="CE53" s="37">
        <v>409.5496</v>
      </c>
      <c r="CF53" s="37"/>
      <c r="CG53" s="37">
        <v>162.19370000000001</v>
      </c>
      <c r="CH53" s="37">
        <v>17.918620000000001</v>
      </c>
      <c r="CI53" s="37"/>
      <c r="CJ53" s="37"/>
      <c r="CK53" s="37">
        <v>19.370799999999999</v>
      </c>
      <c r="CL53" s="37">
        <v>4.7493100000000004</v>
      </c>
      <c r="CM53" s="37"/>
      <c r="CN53" s="37"/>
      <c r="CO53" s="37">
        <v>11.39283</v>
      </c>
      <c r="CP53" s="37">
        <v>284.33999999999997</v>
      </c>
      <c r="CQ53" s="37"/>
      <c r="CR53" s="37">
        <v>39.691000000000003</v>
      </c>
      <c r="CS53" s="37"/>
      <c r="CT53" s="37">
        <v>24.253</v>
      </c>
    </row>
    <row r="54" spans="1:98" ht="15.6" x14ac:dyDescent="0.3">
      <c r="A54" s="1"/>
      <c r="B54" s="36" t="s">
        <v>665</v>
      </c>
      <c r="C54" s="37"/>
      <c r="D54" s="37"/>
      <c r="E54" s="37">
        <v>10.921620000000001</v>
      </c>
      <c r="F54" s="37">
        <v>12.112</v>
      </c>
      <c r="G54" s="37"/>
      <c r="H54" s="37">
        <v>6.8000000000000005E-2</v>
      </c>
      <c r="I54" s="37"/>
      <c r="J54" s="37"/>
      <c r="K54" s="37"/>
      <c r="L54" s="37">
        <v>26.725110000000001</v>
      </c>
      <c r="M54" s="37">
        <v>11.491</v>
      </c>
      <c r="N54" s="37">
        <v>13.59</v>
      </c>
      <c r="O54" s="37">
        <v>31.338000000000001</v>
      </c>
      <c r="P54" s="37"/>
      <c r="Q54" s="37"/>
      <c r="R54" s="37">
        <v>52.003999999999998</v>
      </c>
      <c r="S54" s="37"/>
      <c r="T54" s="37">
        <v>49.425699999999999</v>
      </c>
      <c r="U54" s="37"/>
      <c r="V54" s="37">
        <v>0.4</v>
      </c>
      <c r="W54" s="37"/>
      <c r="X54" s="37">
        <v>108.11749</v>
      </c>
      <c r="Y54" s="37"/>
      <c r="Z54" s="37"/>
      <c r="AA54" s="37"/>
      <c r="AB54" s="37"/>
      <c r="AC54" s="37">
        <v>12.77</v>
      </c>
      <c r="AD54" s="37"/>
      <c r="AE54" s="37">
        <v>0.307</v>
      </c>
      <c r="AF54" s="37">
        <v>0.3</v>
      </c>
      <c r="AG54" s="37"/>
      <c r="AH54" s="37">
        <v>0.3705</v>
      </c>
      <c r="AI54" s="37"/>
      <c r="AJ54" s="37">
        <v>4.5418000000000003</v>
      </c>
      <c r="AK54" s="37">
        <v>7.7569999999999997</v>
      </c>
      <c r="AL54" s="37">
        <v>1.3992</v>
      </c>
      <c r="AM54" s="37">
        <v>48.943460000000002</v>
      </c>
      <c r="AN54" s="37">
        <v>119.26604</v>
      </c>
      <c r="AO54" s="37">
        <v>26.569600000000001</v>
      </c>
      <c r="AP54" s="37">
        <v>1.2</v>
      </c>
      <c r="AQ54" s="37">
        <v>165.55993000000001</v>
      </c>
      <c r="AR54" s="37">
        <v>24.087260000000001</v>
      </c>
      <c r="AS54" s="37">
        <v>35.189660000000003</v>
      </c>
      <c r="AT54" s="37">
        <v>31.57</v>
      </c>
      <c r="AU54" s="37"/>
      <c r="AV54" s="37">
        <v>191.74715</v>
      </c>
      <c r="AW54" s="37">
        <v>35.283990000000003</v>
      </c>
      <c r="AX54" s="37"/>
      <c r="AY54" s="37">
        <v>0.10797</v>
      </c>
      <c r="AZ54" s="37"/>
      <c r="BA54" s="37">
        <v>1.3</v>
      </c>
      <c r="BB54" s="37"/>
      <c r="BC54" s="37">
        <v>69.734690000000001</v>
      </c>
      <c r="BD54" s="37"/>
      <c r="BE54" s="37">
        <v>20.7</v>
      </c>
      <c r="BF54" s="37"/>
      <c r="BG54" s="37"/>
      <c r="BH54" s="37"/>
      <c r="BI54" s="37">
        <v>17.684139999999999</v>
      </c>
      <c r="BJ54" s="37"/>
      <c r="BK54" s="37"/>
      <c r="BL54" s="37"/>
      <c r="BM54" s="37"/>
      <c r="BN54" s="37">
        <v>23.46</v>
      </c>
      <c r="BO54" s="37">
        <v>2.23</v>
      </c>
      <c r="BP54" s="37">
        <v>144.00486000000001</v>
      </c>
      <c r="BQ54" s="37"/>
      <c r="BR54" s="37">
        <v>3.8296000000000001</v>
      </c>
      <c r="BS54" s="37">
        <v>127.95099999999999</v>
      </c>
      <c r="BT54" s="37">
        <v>14.828950000000001</v>
      </c>
      <c r="BU54" s="37"/>
      <c r="BV54" s="37">
        <v>35.289200000000001</v>
      </c>
      <c r="BW54" s="37">
        <v>3.8564400000000001</v>
      </c>
      <c r="BX54" s="37">
        <v>10.81</v>
      </c>
      <c r="BY54" s="37"/>
      <c r="BZ54" s="37">
        <v>85.668899999999994</v>
      </c>
      <c r="CA54" s="37">
        <v>19.532609999999998</v>
      </c>
      <c r="CB54" s="37">
        <v>0.5373</v>
      </c>
      <c r="CC54" s="37">
        <v>0.72</v>
      </c>
      <c r="CD54" s="37">
        <v>24.89837</v>
      </c>
      <c r="CE54" s="37">
        <v>412.11192999999997</v>
      </c>
      <c r="CF54" s="37"/>
      <c r="CG54" s="37">
        <v>151.49340000000001</v>
      </c>
      <c r="CH54" s="37">
        <v>16.9648</v>
      </c>
      <c r="CI54" s="37"/>
      <c r="CJ54" s="37"/>
      <c r="CK54" s="37">
        <v>19.268599999999999</v>
      </c>
      <c r="CL54" s="37">
        <v>4.7442299999999999</v>
      </c>
      <c r="CM54" s="37"/>
      <c r="CN54" s="37"/>
      <c r="CO54" s="37">
        <v>11.839410000000001</v>
      </c>
      <c r="CP54" s="37">
        <v>278.66000000000003</v>
      </c>
      <c r="CQ54" s="37"/>
      <c r="CR54" s="37">
        <v>39.76</v>
      </c>
      <c r="CS54" s="37"/>
      <c r="CT54" s="37">
        <v>24.135000000000002</v>
      </c>
    </row>
    <row r="55" spans="1:98" ht="15.6" x14ac:dyDescent="0.3">
      <c r="A55" s="1"/>
      <c r="B55" s="36" t="s">
        <v>43</v>
      </c>
      <c r="C55" s="37"/>
      <c r="D55" s="37"/>
      <c r="E55" s="37">
        <v>11.020619999999999</v>
      </c>
      <c r="F55" s="37">
        <v>12.092000000000001</v>
      </c>
      <c r="G55" s="37"/>
      <c r="H55" s="37">
        <v>0</v>
      </c>
      <c r="I55" s="37"/>
      <c r="J55" s="37"/>
      <c r="K55" s="37"/>
      <c r="L55" s="37">
        <v>26.409549999999999</v>
      </c>
      <c r="M55" s="37">
        <v>14.2812</v>
      </c>
      <c r="N55" s="37">
        <v>13.7</v>
      </c>
      <c r="O55" s="37">
        <v>31.425999999999998</v>
      </c>
      <c r="P55" s="37"/>
      <c r="Q55" s="37"/>
      <c r="R55" s="37">
        <v>52.286000000000001</v>
      </c>
      <c r="S55" s="37"/>
      <c r="T55" s="37">
        <v>43.739899999999999</v>
      </c>
      <c r="U55" s="37"/>
      <c r="V55" s="37">
        <v>0.4</v>
      </c>
      <c r="W55" s="37"/>
      <c r="X55" s="37">
        <v>133.04005000000001</v>
      </c>
      <c r="Y55" s="37"/>
      <c r="Z55" s="37"/>
      <c r="AA55" s="37"/>
      <c r="AB55" s="37"/>
      <c r="AC55" s="37">
        <v>12.79</v>
      </c>
      <c r="AD55" s="37"/>
      <c r="AE55" s="37">
        <v>0.184</v>
      </c>
      <c r="AF55" s="37">
        <v>0.3</v>
      </c>
      <c r="AG55" s="37"/>
      <c r="AH55" s="37">
        <v>0.55510000000000004</v>
      </c>
      <c r="AI55" s="37"/>
      <c r="AJ55" s="37">
        <v>5.2758599999999998</v>
      </c>
      <c r="AK55" s="37">
        <v>7.452</v>
      </c>
      <c r="AL55" s="37">
        <v>1.2282</v>
      </c>
      <c r="AM55" s="37">
        <v>48.790640000000003</v>
      </c>
      <c r="AN55" s="37">
        <v>119.66133000000001</v>
      </c>
      <c r="AO55" s="37">
        <v>27.009599999999999</v>
      </c>
      <c r="AP55" s="37">
        <v>0.83</v>
      </c>
      <c r="AQ55" s="37">
        <v>163.63893999999999</v>
      </c>
      <c r="AR55" s="37">
        <v>23.726430000000001</v>
      </c>
      <c r="AS55" s="37">
        <v>35.085680000000004</v>
      </c>
      <c r="AT55" s="37">
        <v>31.47</v>
      </c>
      <c r="AU55" s="37"/>
      <c r="AV55" s="37">
        <v>191.87360000000001</v>
      </c>
      <c r="AW55" s="37">
        <v>35.783749999999998</v>
      </c>
      <c r="AX55" s="37"/>
      <c r="AY55" s="37">
        <v>0.18779999999999999</v>
      </c>
      <c r="AZ55" s="37"/>
      <c r="BA55" s="37">
        <v>1.3</v>
      </c>
      <c r="BB55" s="37"/>
      <c r="BC55" s="37">
        <v>69.183310000000006</v>
      </c>
      <c r="BD55" s="37"/>
      <c r="BE55" s="37">
        <v>20.7</v>
      </c>
      <c r="BF55" s="37"/>
      <c r="BG55" s="37"/>
      <c r="BH55" s="37"/>
      <c r="BI55" s="37">
        <v>17.831019999999999</v>
      </c>
      <c r="BJ55" s="37"/>
      <c r="BK55" s="37"/>
      <c r="BL55" s="37"/>
      <c r="BM55" s="37"/>
      <c r="BN55" s="37">
        <v>23.99</v>
      </c>
      <c r="BO55" s="37">
        <v>2.2400000000000002</v>
      </c>
      <c r="BP55" s="37">
        <v>143.70882</v>
      </c>
      <c r="BQ55" s="37"/>
      <c r="BR55" s="37">
        <v>3.8794</v>
      </c>
      <c r="BS55" s="37">
        <v>126.26560000000001</v>
      </c>
      <c r="BT55" s="37">
        <v>14.76937</v>
      </c>
      <c r="BU55" s="37"/>
      <c r="BV55" s="37">
        <v>34.179400000000001</v>
      </c>
      <c r="BW55" s="37">
        <v>3.8369499999999999</v>
      </c>
      <c r="BX55" s="37">
        <v>10.56</v>
      </c>
      <c r="BY55" s="37"/>
      <c r="BZ55" s="37">
        <v>86.437200000000004</v>
      </c>
      <c r="CA55" s="37">
        <v>19.552009999999999</v>
      </c>
      <c r="CB55" s="37">
        <v>0.4667</v>
      </c>
      <c r="CC55" s="37">
        <v>0.71</v>
      </c>
      <c r="CD55" s="37">
        <v>23.429580000000001</v>
      </c>
      <c r="CE55" s="37">
        <v>414.40739000000002</v>
      </c>
      <c r="CF55" s="37"/>
      <c r="CG55" s="37">
        <v>163.26580000000001</v>
      </c>
      <c r="CH55" s="37">
        <v>16.779499999999999</v>
      </c>
      <c r="CI55" s="37"/>
      <c r="CJ55" s="37"/>
      <c r="CK55" s="37">
        <v>19.302700000000002</v>
      </c>
      <c r="CL55" s="37">
        <v>4.71882</v>
      </c>
      <c r="CM55" s="37"/>
      <c r="CN55" s="37"/>
      <c r="CO55" s="37">
        <v>12.073650000000001</v>
      </c>
      <c r="CP55" s="37">
        <v>278.61</v>
      </c>
      <c r="CQ55" s="37"/>
      <c r="CR55" s="37">
        <v>40.113999999999997</v>
      </c>
      <c r="CS55" s="37"/>
      <c r="CT55" s="37">
        <v>24.263999999999999</v>
      </c>
    </row>
    <row r="56" spans="1:98" ht="31.35" customHeight="1" x14ac:dyDescent="0.3">
      <c r="A56" s="1"/>
      <c r="B56" s="38" t="s">
        <v>756</v>
      </c>
      <c r="C56" s="39">
        <v>0</v>
      </c>
      <c r="D56" s="39">
        <v>0</v>
      </c>
      <c r="E56" s="39">
        <v>241.34019000000001</v>
      </c>
      <c r="F56" s="39">
        <v>274.56099999999998</v>
      </c>
      <c r="G56" s="39">
        <v>0</v>
      </c>
      <c r="H56" s="39">
        <v>1.395</v>
      </c>
      <c r="I56" s="39">
        <v>0</v>
      </c>
      <c r="J56" s="39">
        <v>0</v>
      </c>
      <c r="K56" s="39">
        <v>0</v>
      </c>
      <c r="L56" s="39">
        <v>638.24608999999998</v>
      </c>
      <c r="M56" s="39">
        <v>309.13414999999998</v>
      </c>
      <c r="N56" s="39">
        <v>319.55500000000001</v>
      </c>
      <c r="O56" s="39">
        <v>735.18899999999996</v>
      </c>
      <c r="P56" s="39">
        <v>0</v>
      </c>
      <c r="Q56" s="39">
        <v>0</v>
      </c>
      <c r="R56" s="39">
        <v>1243.3254999999999</v>
      </c>
      <c r="S56" s="39">
        <v>0</v>
      </c>
      <c r="T56" s="39">
        <v>646.56335000000001</v>
      </c>
      <c r="U56" s="39">
        <v>0</v>
      </c>
      <c r="V56" s="39">
        <v>10.4</v>
      </c>
      <c r="W56" s="39">
        <v>0</v>
      </c>
      <c r="X56" s="39">
        <v>1043.9639850000001</v>
      </c>
      <c r="Y56" s="39">
        <v>0</v>
      </c>
      <c r="Z56" s="39">
        <v>0</v>
      </c>
      <c r="AA56" s="39">
        <v>0</v>
      </c>
      <c r="AB56" s="39">
        <v>0</v>
      </c>
      <c r="AC56" s="39">
        <v>354.3</v>
      </c>
      <c r="AD56" s="39">
        <v>0</v>
      </c>
      <c r="AE56" s="39">
        <v>6.9444999999999997</v>
      </c>
      <c r="AF56" s="39">
        <v>5.8</v>
      </c>
      <c r="AG56" s="39">
        <v>0</v>
      </c>
      <c r="AH56" s="39">
        <v>4.1851000000000003</v>
      </c>
      <c r="AI56" s="39">
        <v>0</v>
      </c>
      <c r="AJ56" s="39">
        <v>118.96792499999999</v>
      </c>
      <c r="AK56" s="39">
        <v>136.98349999999999</v>
      </c>
      <c r="AL56" s="39">
        <v>61.457500000000003</v>
      </c>
      <c r="AM56" s="39">
        <v>1190.2333249999999</v>
      </c>
      <c r="AN56" s="39">
        <v>2845.56747</v>
      </c>
      <c r="AO56" s="39">
        <v>617.59829999999999</v>
      </c>
      <c r="AP56" s="39">
        <v>18.010000000000002</v>
      </c>
      <c r="AQ56" s="39">
        <v>3898.09969</v>
      </c>
      <c r="AR56" s="39">
        <v>572.97231999999997</v>
      </c>
      <c r="AS56" s="39">
        <v>810.14817500000004</v>
      </c>
      <c r="AT56" s="39">
        <v>787.28</v>
      </c>
      <c r="AU56" s="39">
        <v>0</v>
      </c>
      <c r="AV56" s="39">
        <v>4643.5167549999996</v>
      </c>
      <c r="AW56" s="39">
        <v>831.82134499999995</v>
      </c>
      <c r="AX56" s="39">
        <v>0</v>
      </c>
      <c r="AY56" s="39">
        <v>4.2832100000000004</v>
      </c>
      <c r="AZ56" s="39">
        <v>0</v>
      </c>
      <c r="BA56" s="39">
        <v>30.08</v>
      </c>
      <c r="BB56" s="39">
        <v>0</v>
      </c>
      <c r="BC56" s="39">
        <v>1596.212235</v>
      </c>
      <c r="BD56" s="39">
        <v>0</v>
      </c>
      <c r="BE56" s="39">
        <v>500.8</v>
      </c>
      <c r="BF56" s="39">
        <v>0</v>
      </c>
      <c r="BG56" s="39">
        <v>0</v>
      </c>
      <c r="BH56" s="39">
        <v>0</v>
      </c>
      <c r="BI56" s="39">
        <v>420.37320999999997</v>
      </c>
      <c r="BJ56" s="39">
        <v>0</v>
      </c>
      <c r="BK56" s="39">
        <v>0</v>
      </c>
      <c r="BL56" s="39">
        <v>0</v>
      </c>
      <c r="BM56" s="39">
        <v>0</v>
      </c>
      <c r="BN56" s="39">
        <v>780.62</v>
      </c>
      <c r="BO56" s="39">
        <v>50.075000000000003</v>
      </c>
      <c r="BP56" s="39">
        <v>3454.7219</v>
      </c>
      <c r="BQ56" s="39">
        <v>0</v>
      </c>
      <c r="BR56" s="39">
        <v>88.0197</v>
      </c>
      <c r="BS56" s="39">
        <v>3019.0662000000002</v>
      </c>
      <c r="BT56" s="39">
        <v>300.44171499999999</v>
      </c>
      <c r="BU56" s="39">
        <v>0</v>
      </c>
      <c r="BV56" s="39">
        <v>834.98915</v>
      </c>
      <c r="BW56" s="39">
        <v>93.385435000000001</v>
      </c>
      <c r="BX56" s="39">
        <v>258.32499999999999</v>
      </c>
      <c r="BY56" s="39">
        <v>0</v>
      </c>
      <c r="BZ56" s="39">
        <v>2107.7625499999999</v>
      </c>
      <c r="CA56" s="39">
        <v>535.66094999999996</v>
      </c>
      <c r="CB56" s="39">
        <v>23.082999999999998</v>
      </c>
      <c r="CC56" s="39">
        <v>15.7</v>
      </c>
      <c r="CD56" s="39">
        <v>577.81845499999997</v>
      </c>
      <c r="CE56" s="39">
        <v>9829.7108750000007</v>
      </c>
      <c r="CF56" s="39">
        <v>0</v>
      </c>
      <c r="CG56" s="39">
        <v>3713.4187999999999</v>
      </c>
      <c r="CH56" s="39">
        <v>407.563535</v>
      </c>
      <c r="CI56" s="39">
        <v>0</v>
      </c>
      <c r="CJ56" s="39">
        <v>0</v>
      </c>
      <c r="CK56" s="39">
        <v>401.27519999999998</v>
      </c>
      <c r="CL56" s="39">
        <v>110.31169</v>
      </c>
      <c r="CM56" s="39">
        <v>0</v>
      </c>
      <c r="CN56" s="39">
        <v>0</v>
      </c>
      <c r="CO56" s="39">
        <v>351.65607</v>
      </c>
      <c r="CP56" s="39">
        <v>6669.4049999999997</v>
      </c>
      <c r="CQ56" s="39">
        <v>0</v>
      </c>
      <c r="CR56" s="39">
        <v>947.62950000000001</v>
      </c>
      <c r="CS56" s="39">
        <v>0</v>
      </c>
      <c r="CT56" s="39">
        <v>398.40949999999998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27" t="s">
        <v>757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27" t="s">
        <v>758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0"/>
      <c r="C62" s="29" t="s">
        <v>759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1"/>
      <c r="C64" s="29" t="s">
        <v>760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3" activePane="bottomRight" state="frozen"/>
      <selection pane="topRight" activeCell="C1" sqref="C1"/>
      <selection pane="bottomLeft" activeCell="A7" sqref="A7"/>
      <selection pane="bottomRight" activeCell="K7" sqref="K7: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16" t="s">
        <v>0</v>
      </c>
      <c r="C3" s="217"/>
      <c r="D3" s="217"/>
      <c r="E3" s="217"/>
      <c r="F3" s="217"/>
      <c r="G3" s="217"/>
      <c r="H3" s="21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761</v>
      </c>
      <c r="C5" s="1"/>
      <c r="D5" s="1"/>
      <c r="E5" s="1"/>
      <c r="F5" s="1"/>
      <c r="G5" s="1"/>
      <c r="H5" s="1"/>
      <c r="I5" s="1"/>
      <c r="J5" s="1"/>
      <c r="K5" s="1"/>
      <c r="L5" s="1"/>
      <c r="M5" s="1"/>
      <c r="N5" s="1"/>
      <c r="O5" s="1"/>
      <c r="P5" s="1"/>
      <c r="Q5" s="1"/>
      <c r="R5" s="1"/>
      <c r="S5" s="1"/>
      <c r="T5" s="1"/>
      <c r="U5" s="1"/>
      <c r="V5" s="1"/>
      <c r="W5" s="1"/>
      <c r="X5" s="1"/>
    </row>
    <row r="6" spans="1:24" ht="48" x14ac:dyDescent="0.3">
      <c r="A6" s="1"/>
      <c r="B6" s="31" t="s">
        <v>382</v>
      </c>
      <c r="C6" s="42" t="s">
        <v>762</v>
      </c>
      <c r="D6" s="42" t="s">
        <v>763</v>
      </c>
      <c r="E6" s="42" t="s">
        <v>764</v>
      </c>
      <c r="F6" s="42" t="s">
        <v>765</v>
      </c>
      <c r="G6" s="42" t="s">
        <v>3415</v>
      </c>
      <c r="H6" s="42" t="s">
        <v>766</v>
      </c>
      <c r="I6" s="42" t="s">
        <v>3416</v>
      </c>
      <c r="J6" s="42" t="s">
        <v>3417</v>
      </c>
      <c r="K6" s="42" t="s">
        <v>3418</v>
      </c>
      <c r="L6" s="42" t="s">
        <v>767</v>
      </c>
      <c r="M6" s="42" t="s">
        <v>768</v>
      </c>
      <c r="N6" s="42" t="s">
        <v>769</v>
      </c>
      <c r="O6" s="42" t="s">
        <v>770</v>
      </c>
      <c r="P6" s="31" t="s">
        <v>771</v>
      </c>
      <c r="Q6" s="1"/>
      <c r="R6" s="1"/>
      <c r="S6" s="1"/>
      <c r="T6" s="1"/>
      <c r="U6" s="43" t="s">
        <v>3</v>
      </c>
      <c r="V6" s="43" t="s">
        <v>17</v>
      </c>
      <c r="W6" s="43" t="s">
        <v>772</v>
      </c>
      <c r="X6" s="43" t="s">
        <v>773</v>
      </c>
    </row>
    <row r="7" spans="1:24" x14ac:dyDescent="0.3">
      <c r="A7" s="1"/>
      <c r="B7" s="44" t="s">
        <v>619</v>
      </c>
      <c r="C7" s="45">
        <v>985.2</v>
      </c>
      <c r="D7" s="45">
        <v>2106</v>
      </c>
      <c r="E7" s="45">
        <v>2754.9</v>
      </c>
      <c r="F7" s="45">
        <v>46.3</v>
      </c>
      <c r="G7" s="45"/>
      <c r="H7" s="45">
        <v>0</v>
      </c>
      <c r="I7" s="45"/>
      <c r="J7" s="45">
        <v>52.4</v>
      </c>
      <c r="K7" s="45"/>
      <c r="L7" s="45">
        <v>62.46</v>
      </c>
      <c r="M7" s="45">
        <v>8.9</v>
      </c>
      <c r="N7" s="45">
        <v>0</v>
      </c>
      <c r="O7" s="45">
        <v>319.8</v>
      </c>
      <c r="P7" s="45">
        <f>SUM(C7:O7)</f>
        <v>6335.96</v>
      </c>
      <c r="Q7" s="1"/>
      <c r="R7" s="1"/>
      <c r="S7" s="1"/>
      <c r="T7" s="1"/>
      <c r="U7" s="231" t="s">
        <v>426</v>
      </c>
      <c r="V7" s="46" t="s">
        <v>774</v>
      </c>
      <c r="W7" s="47">
        <v>348.85</v>
      </c>
      <c r="X7" s="47" t="s">
        <v>775</v>
      </c>
    </row>
    <row r="8" spans="1:24" x14ac:dyDescent="0.3">
      <c r="A8" s="1"/>
      <c r="B8" s="48" t="s">
        <v>620</v>
      </c>
      <c r="C8" s="49">
        <v>980.1</v>
      </c>
      <c r="D8" s="49">
        <v>2224.5</v>
      </c>
      <c r="E8" s="49">
        <v>2650.7</v>
      </c>
      <c r="F8" s="49">
        <v>46.3</v>
      </c>
      <c r="G8" s="49"/>
      <c r="H8" s="49">
        <v>0</v>
      </c>
      <c r="I8" s="49"/>
      <c r="J8" s="49">
        <v>52.6</v>
      </c>
      <c r="K8" s="49"/>
      <c r="L8" s="49">
        <v>62.29</v>
      </c>
      <c r="M8" s="49">
        <v>8.9</v>
      </c>
      <c r="N8" s="49">
        <v>0</v>
      </c>
      <c r="O8" s="49">
        <v>256.10000000000002</v>
      </c>
      <c r="P8" s="49">
        <f t="shared" ref="P8:P54" si="0">SUM(C8:O8)</f>
        <v>6281.49</v>
      </c>
      <c r="Q8" s="1"/>
      <c r="R8" s="1"/>
      <c r="S8" s="1"/>
      <c r="T8" s="1"/>
      <c r="U8" s="231" t="s">
        <v>427</v>
      </c>
      <c r="V8" s="46" t="s">
        <v>776</v>
      </c>
      <c r="W8" s="47">
        <v>70.75</v>
      </c>
      <c r="X8" s="47" t="s">
        <v>775</v>
      </c>
    </row>
    <row r="9" spans="1:24" x14ac:dyDescent="0.3">
      <c r="A9" s="1"/>
      <c r="B9" s="48" t="s">
        <v>621</v>
      </c>
      <c r="C9" s="49">
        <v>985.3</v>
      </c>
      <c r="D9" s="49">
        <v>2225.1999999999998</v>
      </c>
      <c r="E9" s="49">
        <v>2585.6</v>
      </c>
      <c r="F9" s="49">
        <v>46</v>
      </c>
      <c r="G9" s="49"/>
      <c r="H9" s="49">
        <v>0</v>
      </c>
      <c r="I9" s="49"/>
      <c r="J9" s="49">
        <v>52.599999999999994</v>
      </c>
      <c r="K9" s="49"/>
      <c r="L9" s="49">
        <v>61.5</v>
      </c>
      <c r="M9" s="49">
        <v>8.9</v>
      </c>
      <c r="N9" s="49">
        <v>0</v>
      </c>
      <c r="O9" s="49">
        <v>247.1</v>
      </c>
      <c r="P9" s="49">
        <f t="shared" si="0"/>
        <v>6212.2000000000007</v>
      </c>
      <c r="Q9" s="1"/>
      <c r="R9" s="1"/>
      <c r="S9" s="1"/>
      <c r="T9" s="1"/>
      <c r="U9" s="231" t="s">
        <v>406</v>
      </c>
      <c r="V9" s="46" t="s">
        <v>777</v>
      </c>
      <c r="W9" s="47">
        <v>114.1</v>
      </c>
      <c r="X9" s="47" t="s">
        <v>775</v>
      </c>
    </row>
    <row r="10" spans="1:24" x14ac:dyDescent="0.3">
      <c r="A10" s="1"/>
      <c r="B10" s="48" t="s">
        <v>622</v>
      </c>
      <c r="C10" s="49">
        <v>981.7</v>
      </c>
      <c r="D10" s="49">
        <v>2072.9</v>
      </c>
      <c r="E10" s="49">
        <v>2633.7</v>
      </c>
      <c r="F10" s="49">
        <v>46.3</v>
      </c>
      <c r="G10" s="49"/>
      <c r="H10" s="49">
        <v>0</v>
      </c>
      <c r="I10" s="49"/>
      <c r="J10" s="49">
        <v>52.3</v>
      </c>
      <c r="K10" s="49"/>
      <c r="L10" s="49">
        <v>61.88</v>
      </c>
      <c r="M10" s="49">
        <v>8.9</v>
      </c>
      <c r="N10" s="49">
        <v>0</v>
      </c>
      <c r="O10" s="49">
        <v>253.8</v>
      </c>
      <c r="P10" s="49">
        <f t="shared" si="0"/>
        <v>6111.4800000000005</v>
      </c>
      <c r="Q10" s="1"/>
      <c r="R10" s="1"/>
      <c r="S10" s="1"/>
      <c r="T10" s="1"/>
      <c r="U10" s="231" t="s">
        <v>45</v>
      </c>
      <c r="V10" s="46" t="s">
        <v>46</v>
      </c>
      <c r="W10" s="47" t="s">
        <v>775</v>
      </c>
      <c r="X10" s="47">
        <v>1428.6</v>
      </c>
    </row>
    <row r="11" spans="1:24" x14ac:dyDescent="0.3">
      <c r="A11" s="1"/>
      <c r="B11" s="48" t="s">
        <v>623</v>
      </c>
      <c r="C11" s="49">
        <v>963.7</v>
      </c>
      <c r="D11" s="49">
        <v>1995.6</v>
      </c>
      <c r="E11" s="49">
        <v>2600.5</v>
      </c>
      <c r="F11" s="49">
        <v>46.6</v>
      </c>
      <c r="G11" s="49"/>
      <c r="H11" s="49">
        <v>0</v>
      </c>
      <c r="I11" s="49"/>
      <c r="J11" s="49">
        <v>52.4</v>
      </c>
      <c r="K11" s="49"/>
      <c r="L11" s="49">
        <v>63.26</v>
      </c>
      <c r="M11" s="49">
        <v>8.9</v>
      </c>
      <c r="N11" s="49">
        <v>0</v>
      </c>
      <c r="O11" s="49">
        <v>260.8</v>
      </c>
      <c r="P11" s="49">
        <f t="shared" si="0"/>
        <v>5991.76</v>
      </c>
      <c r="Q11" s="1"/>
      <c r="R11" s="1"/>
      <c r="S11" s="1"/>
      <c r="T11" s="1"/>
      <c r="U11" s="231" t="s">
        <v>399</v>
      </c>
      <c r="V11" s="46" t="s">
        <v>778</v>
      </c>
      <c r="W11" s="47">
        <v>358.1</v>
      </c>
      <c r="X11" s="47" t="s">
        <v>775</v>
      </c>
    </row>
    <row r="12" spans="1:24" x14ac:dyDescent="0.3">
      <c r="A12" s="1"/>
      <c r="B12" s="48" t="s">
        <v>624</v>
      </c>
      <c r="C12" s="49">
        <v>959.6</v>
      </c>
      <c r="D12" s="49">
        <v>1935.6</v>
      </c>
      <c r="E12" s="49">
        <v>2606.5</v>
      </c>
      <c r="F12" s="49">
        <v>0</v>
      </c>
      <c r="G12" s="49"/>
      <c r="H12" s="49">
        <v>0</v>
      </c>
      <c r="I12" s="49"/>
      <c r="J12" s="49">
        <v>50.6</v>
      </c>
      <c r="K12" s="49"/>
      <c r="L12" s="49">
        <v>58.8</v>
      </c>
      <c r="M12" s="49">
        <v>8.9</v>
      </c>
      <c r="N12" s="49">
        <v>0</v>
      </c>
      <c r="O12" s="49">
        <v>273.39999999999998</v>
      </c>
      <c r="P12" s="49">
        <f t="shared" si="0"/>
        <v>5893.4</v>
      </c>
      <c r="Q12" s="1"/>
      <c r="R12" s="1"/>
      <c r="S12" s="1"/>
      <c r="T12" s="1"/>
      <c r="U12" s="231" t="s">
        <v>397</v>
      </c>
      <c r="V12" s="46" t="s">
        <v>779</v>
      </c>
      <c r="W12" s="47" t="s">
        <v>775</v>
      </c>
      <c r="X12" s="47">
        <v>2294.15</v>
      </c>
    </row>
    <row r="13" spans="1:24" x14ac:dyDescent="0.3">
      <c r="A13" s="1"/>
      <c r="B13" s="48" t="s">
        <v>625</v>
      </c>
      <c r="C13" s="49">
        <v>960.3</v>
      </c>
      <c r="D13" s="49">
        <v>1906.9</v>
      </c>
      <c r="E13" s="49">
        <v>2538.3000000000002</v>
      </c>
      <c r="F13" s="49">
        <v>0</v>
      </c>
      <c r="G13" s="49"/>
      <c r="H13" s="49">
        <v>0</v>
      </c>
      <c r="I13" s="49"/>
      <c r="J13" s="49">
        <v>50.3</v>
      </c>
      <c r="K13" s="49"/>
      <c r="L13" s="49">
        <v>64.55</v>
      </c>
      <c r="M13" s="49">
        <v>8.9</v>
      </c>
      <c r="N13" s="49">
        <v>0</v>
      </c>
      <c r="O13" s="49">
        <v>271.2</v>
      </c>
      <c r="P13" s="49">
        <f t="shared" si="0"/>
        <v>5800.45</v>
      </c>
      <c r="Q13" s="1"/>
      <c r="R13" s="1"/>
      <c r="S13" s="1"/>
      <c r="T13" s="1"/>
      <c r="U13" s="231"/>
      <c r="V13" s="46" t="s">
        <v>780</v>
      </c>
      <c r="W13" s="47">
        <v>393.6</v>
      </c>
      <c r="X13" s="47" t="s">
        <v>775</v>
      </c>
    </row>
    <row r="14" spans="1:24" x14ac:dyDescent="0.3">
      <c r="A14" s="1"/>
      <c r="B14" s="50" t="s">
        <v>626</v>
      </c>
      <c r="C14" s="51">
        <v>956.3</v>
      </c>
      <c r="D14" s="51">
        <v>1813.7</v>
      </c>
      <c r="E14" s="51">
        <v>2607.4</v>
      </c>
      <c r="F14" s="51">
        <v>0</v>
      </c>
      <c r="G14" s="51"/>
      <c r="H14" s="51">
        <v>0</v>
      </c>
      <c r="I14" s="51"/>
      <c r="J14" s="51">
        <v>51.5</v>
      </c>
      <c r="K14" s="51"/>
      <c r="L14" s="51">
        <v>64.040000000000006</v>
      </c>
      <c r="M14" s="51">
        <v>8.9</v>
      </c>
      <c r="N14" s="51">
        <v>0</v>
      </c>
      <c r="O14" s="51">
        <v>225.3</v>
      </c>
      <c r="P14" s="51">
        <f t="shared" si="0"/>
        <v>5727.1399999999994</v>
      </c>
      <c r="Q14" s="1"/>
      <c r="R14" s="1"/>
      <c r="S14" s="1"/>
      <c r="T14" s="1"/>
      <c r="U14" s="231" t="s">
        <v>49</v>
      </c>
      <c r="V14" s="46" t="s">
        <v>781</v>
      </c>
      <c r="W14" s="47">
        <v>165.5</v>
      </c>
      <c r="X14" s="47" t="s">
        <v>775</v>
      </c>
    </row>
    <row r="15" spans="1:24" x14ac:dyDescent="0.3">
      <c r="A15" s="1"/>
      <c r="B15" s="44" t="s">
        <v>627</v>
      </c>
      <c r="C15" s="45">
        <v>958</v>
      </c>
      <c r="D15" s="45">
        <v>1821.6</v>
      </c>
      <c r="E15" s="45">
        <v>2598.9</v>
      </c>
      <c r="F15" s="45">
        <v>0</v>
      </c>
      <c r="G15" s="45"/>
      <c r="H15" s="45">
        <v>0</v>
      </c>
      <c r="I15" s="45"/>
      <c r="J15" s="45">
        <v>51.1</v>
      </c>
      <c r="K15" s="45"/>
      <c r="L15" s="45">
        <v>64.23</v>
      </c>
      <c r="M15" s="45">
        <v>8.9</v>
      </c>
      <c r="N15" s="45">
        <v>0</v>
      </c>
      <c r="O15" s="45">
        <v>217</v>
      </c>
      <c r="P15" s="45">
        <f t="shared" si="0"/>
        <v>5719.73</v>
      </c>
      <c r="Q15" s="1"/>
      <c r="R15" s="1"/>
      <c r="S15" s="1"/>
      <c r="T15" s="1"/>
      <c r="U15" s="231"/>
      <c r="V15" s="46" t="s">
        <v>782</v>
      </c>
      <c r="W15" s="47" t="s">
        <v>775</v>
      </c>
      <c r="X15" s="47">
        <v>348.25</v>
      </c>
    </row>
    <row r="16" spans="1:24" x14ac:dyDescent="0.3">
      <c r="A16" s="1"/>
      <c r="B16" s="48" t="s">
        <v>628</v>
      </c>
      <c r="C16" s="49">
        <v>952.5</v>
      </c>
      <c r="D16" s="49">
        <v>1814.8</v>
      </c>
      <c r="E16" s="49">
        <v>2570.5</v>
      </c>
      <c r="F16" s="49">
        <v>0</v>
      </c>
      <c r="G16" s="49"/>
      <c r="H16" s="49">
        <v>0</v>
      </c>
      <c r="I16" s="49"/>
      <c r="J16" s="49">
        <v>51</v>
      </c>
      <c r="K16" s="49"/>
      <c r="L16" s="49">
        <v>63.16</v>
      </c>
      <c r="M16" s="49">
        <v>8.9</v>
      </c>
      <c r="N16" s="49">
        <v>0.3</v>
      </c>
      <c r="O16" s="49">
        <v>246</v>
      </c>
      <c r="P16" s="49">
        <f t="shared" si="0"/>
        <v>5707.16</v>
      </c>
      <c r="Q16" s="1"/>
      <c r="R16" s="1"/>
      <c r="S16" s="1"/>
      <c r="T16" s="1"/>
      <c r="U16" s="231"/>
      <c r="V16" s="46" t="s">
        <v>783</v>
      </c>
      <c r="W16" s="47" t="s">
        <v>775</v>
      </c>
      <c r="X16" s="47">
        <v>2249.15</v>
      </c>
    </row>
    <row r="17" spans="1:24" x14ac:dyDescent="0.3">
      <c r="A17" s="1"/>
      <c r="B17" s="48" t="s">
        <v>629</v>
      </c>
      <c r="C17" s="49">
        <v>958.2</v>
      </c>
      <c r="D17" s="49">
        <v>1752.5</v>
      </c>
      <c r="E17" s="49">
        <v>2463.4</v>
      </c>
      <c r="F17" s="49">
        <v>0</v>
      </c>
      <c r="G17" s="49"/>
      <c r="H17" s="49">
        <v>0</v>
      </c>
      <c r="I17" s="49"/>
      <c r="J17" s="49">
        <v>51.3</v>
      </c>
      <c r="K17" s="49"/>
      <c r="L17" s="49">
        <v>62.63</v>
      </c>
      <c r="M17" s="49">
        <v>8.9</v>
      </c>
      <c r="N17" s="49">
        <v>30.6</v>
      </c>
      <c r="O17" s="49">
        <v>289.2</v>
      </c>
      <c r="P17" s="49">
        <f t="shared" si="0"/>
        <v>5616.7300000000005</v>
      </c>
      <c r="Q17" s="1"/>
      <c r="R17" s="1"/>
      <c r="S17" s="1"/>
      <c r="T17" s="1"/>
      <c r="U17" s="231" t="s">
        <v>429</v>
      </c>
      <c r="V17" s="46" t="s">
        <v>784</v>
      </c>
      <c r="W17" s="47">
        <v>111.35</v>
      </c>
      <c r="X17" s="47" t="s">
        <v>775</v>
      </c>
    </row>
    <row r="18" spans="1:24" x14ac:dyDescent="0.3">
      <c r="A18" s="1"/>
      <c r="B18" s="48" t="s">
        <v>630</v>
      </c>
      <c r="C18" s="49">
        <v>949.6</v>
      </c>
      <c r="D18" s="49">
        <v>1621.9</v>
      </c>
      <c r="E18" s="49">
        <v>2187</v>
      </c>
      <c r="F18" s="49">
        <v>0</v>
      </c>
      <c r="G18" s="49"/>
      <c r="H18" s="49">
        <v>0</v>
      </c>
      <c r="I18" s="49"/>
      <c r="J18" s="49">
        <v>51.6</v>
      </c>
      <c r="K18" s="49"/>
      <c r="L18" s="49">
        <v>60.58</v>
      </c>
      <c r="M18" s="49">
        <v>8.9</v>
      </c>
      <c r="N18" s="49">
        <v>197.40018000000001</v>
      </c>
      <c r="O18" s="49">
        <v>323.3</v>
      </c>
      <c r="P18" s="49">
        <f t="shared" si="0"/>
        <v>5400.2801799999997</v>
      </c>
      <c r="Q18" s="1"/>
      <c r="R18" s="1"/>
      <c r="S18" s="1"/>
      <c r="T18" s="1"/>
      <c r="U18" s="231"/>
      <c r="V18" s="46" t="s">
        <v>785</v>
      </c>
      <c r="W18" s="47">
        <v>299.85000000000002</v>
      </c>
      <c r="X18" s="47" t="s">
        <v>775</v>
      </c>
    </row>
    <row r="19" spans="1:24" x14ac:dyDescent="0.3">
      <c r="A19" s="1"/>
      <c r="B19" s="48" t="s">
        <v>631</v>
      </c>
      <c r="C19" s="49">
        <v>911.8</v>
      </c>
      <c r="D19" s="49">
        <v>1408.7</v>
      </c>
      <c r="E19" s="49">
        <v>1957.4</v>
      </c>
      <c r="F19" s="49">
        <v>0</v>
      </c>
      <c r="G19" s="49"/>
      <c r="H19" s="49">
        <v>0</v>
      </c>
      <c r="I19" s="49"/>
      <c r="J19" s="49">
        <v>50.6</v>
      </c>
      <c r="K19" s="49"/>
      <c r="L19" s="49">
        <v>61.76</v>
      </c>
      <c r="M19" s="49">
        <v>8.9</v>
      </c>
      <c r="N19" s="49">
        <v>515.52800000000002</v>
      </c>
      <c r="O19" s="49">
        <v>351.4</v>
      </c>
      <c r="P19" s="49">
        <f t="shared" si="0"/>
        <v>5266.0879999999997</v>
      </c>
      <c r="Q19" s="1"/>
      <c r="R19" s="1"/>
      <c r="S19" s="1"/>
      <c r="T19" s="1"/>
      <c r="U19" s="231"/>
      <c r="V19" s="46" t="s">
        <v>786</v>
      </c>
      <c r="W19" s="47">
        <v>406.55</v>
      </c>
      <c r="X19" s="47" t="s">
        <v>775</v>
      </c>
    </row>
    <row r="20" spans="1:24" x14ac:dyDescent="0.3">
      <c r="A20" s="1"/>
      <c r="B20" s="48" t="s">
        <v>632</v>
      </c>
      <c r="C20" s="49">
        <v>903.2</v>
      </c>
      <c r="D20" s="49">
        <v>1409.5</v>
      </c>
      <c r="E20" s="49">
        <v>1642.5</v>
      </c>
      <c r="F20" s="49">
        <v>0</v>
      </c>
      <c r="G20" s="49"/>
      <c r="H20" s="49">
        <v>0</v>
      </c>
      <c r="I20" s="49"/>
      <c r="J20" s="49">
        <v>51.1</v>
      </c>
      <c r="K20" s="49"/>
      <c r="L20" s="49">
        <v>60.29</v>
      </c>
      <c r="M20" s="49">
        <v>8.9</v>
      </c>
      <c r="N20" s="49">
        <v>786.99199999999996</v>
      </c>
      <c r="O20" s="49">
        <v>392.4</v>
      </c>
      <c r="P20" s="49">
        <f t="shared" si="0"/>
        <v>5254.8819999999996</v>
      </c>
      <c r="Q20" s="1"/>
      <c r="R20" s="1"/>
      <c r="S20" s="1"/>
      <c r="T20" s="1"/>
      <c r="U20" s="231"/>
      <c r="V20" s="46" t="s">
        <v>787</v>
      </c>
      <c r="W20" s="47">
        <v>169.3</v>
      </c>
      <c r="X20" s="47" t="s">
        <v>775</v>
      </c>
    </row>
    <row r="21" spans="1:24" x14ac:dyDescent="0.3">
      <c r="A21" s="1"/>
      <c r="B21" s="48" t="s">
        <v>633</v>
      </c>
      <c r="C21" s="49">
        <v>905.9</v>
      </c>
      <c r="D21" s="49">
        <v>1415.1</v>
      </c>
      <c r="E21" s="49">
        <v>1642.4</v>
      </c>
      <c r="F21" s="49">
        <v>0</v>
      </c>
      <c r="G21" s="49"/>
      <c r="H21" s="49">
        <v>0</v>
      </c>
      <c r="I21" s="49"/>
      <c r="J21" s="49">
        <v>50.4</v>
      </c>
      <c r="K21" s="49"/>
      <c r="L21" s="49">
        <v>60.65</v>
      </c>
      <c r="M21" s="49">
        <v>8.9</v>
      </c>
      <c r="N21" s="49">
        <v>899.94399999999996</v>
      </c>
      <c r="O21" s="49">
        <v>373</v>
      </c>
      <c r="P21" s="49">
        <f t="shared" si="0"/>
        <v>5356.2939999999999</v>
      </c>
      <c r="Q21" s="1"/>
      <c r="R21" s="1"/>
      <c r="S21" s="1"/>
      <c r="T21" s="1"/>
      <c r="U21" s="231" t="s">
        <v>393</v>
      </c>
      <c r="V21" s="46" t="s">
        <v>788</v>
      </c>
      <c r="W21" s="47">
        <v>3983.45</v>
      </c>
      <c r="X21" s="47" t="s">
        <v>775</v>
      </c>
    </row>
    <row r="22" spans="1:24" x14ac:dyDescent="0.3">
      <c r="A22" s="1"/>
      <c r="B22" s="50" t="s">
        <v>634</v>
      </c>
      <c r="C22" s="51">
        <v>907.4</v>
      </c>
      <c r="D22" s="51">
        <v>1487.3</v>
      </c>
      <c r="E22" s="51">
        <v>1700.5</v>
      </c>
      <c r="F22" s="51">
        <v>0</v>
      </c>
      <c r="G22" s="51"/>
      <c r="H22" s="51">
        <v>0</v>
      </c>
      <c r="I22" s="51"/>
      <c r="J22" s="51">
        <v>50.8</v>
      </c>
      <c r="K22" s="51"/>
      <c r="L22" s="51">
        <v>60.35</v>
      </c>
      <c r="M22" s="51">
        <v>8.9</v>
      </c>
      <c r="N22" s="51">
        <v>939.23500000000001</v>
      </c>
      <c r="O22" s="51">
        <v>319.60000000000002</v>
      </c>
      <c r="P22" s="51">
        <f t="shared" si="0"/>
        <v>5474.085</v>
      </c>
      <c r="Q22" s="1"/>
      <c r="R22" s="1"/>
      <c r="S22" s="1"/>
      <c r="T22" s="1"/>
      <c r="U22" s="231" t="s">
        <v>189</v>
      </c>
      <c r="V22" s="46" t="s">
        <v>789</v>
      </c>
      <c r="W22" s="47" t="s">
        <v>775</v>
      </c>
      <c r="X22" s="47">
        <v>187.95</v>
      </c>
    </row>
    <row r="23" spans="1:24" x14ac:dyDescent="0.3">
      <c r="A23" s="1"/>
      <c r="B23" s="44" t="s">
        <v>635</v>
      </c>
      <c r="C23" s="45">
        <v>907.5</v>
      </c>
      <c r="D23" s="45">
        <v>1558.4</v>
      </c>
      <c r="E23" s="45">
        <v>1722.3</v>
      </c>
      <c r="F23" s="45">
        <v>0</v>
      </c>
      <c r="G23" s="45"/>
      <c r="H23" s="45">
        <v>0</v>
      </c>
      <c r="I23" s="45"/>
      <c r="J23" s="45">
        <v>49.3</v>
      </c>
      <c r="K23" s="45"/>
      <c r="L23" s="45">
        <v>61.47</v>
      </c>
      <c r="M23" s="45">
        <v>8.9</v>
      </c>
      <c r="N23" s="45">
        <v>963.36</v>
      </c>
      <c r="O23" s="45">
        <v>292.5</v>
      </c>
      <c r="P23" s="45">
        <f t="shared" si="0"/>
        <v>5563.73</v>
      </c>
      <c r="Q23" s="1"/>
      <c r="R23" s="1"/>
      <c r="S23" s="1"/>
      <c r="T23" s="1"/>
      <c r="U23" s="231"/>
      <c r="V23" s="46" t="s">
        <v>790</v>
      </c>
      <c r="W23" s="47" t="s">
        <v>775</v>
      </c>
      <c r="X23" s="47">
        <v>129.5</v>
      </c>
    </row>
    <row r="24" spans="1:24" x14ac:dyDescent="0.3">
      <c r="A24" s="1"/>
      <c r="B24" s="48" t="s">
        <v>636</v>
      </c>
      <c r="C24" s="49">
        <v>906</v>
      </c>
      <c r="D24" s="49">
        <v>1656.6</v>
      </c>
      <c r="E24" s="49">
        <v>1800.5</v>
      </c>
      <c r="F24" s="49">
        <v>0</v>
      </c>
      <c r="G24" s="49"/>
      <c r="H24" s="49">
        <v>0</v>
      </c>
      <c r="I24" s="49"/>
      <c r="J24" s="49">
        <v>51.8</v>
      </c>
      <c r="K24" s="49"/>
      <c r="L24" s="49">
        <v>59.99</v>
      </c>
      <c r="M24" s="49">
        <v>8.9</v>
      </c>
      <c r="N24" s="49">
        <v>978.81799999999998</v>
      </c>
      <c r="O24" s="49">
        <v>255.2</v>
      </c>
      <c r="P24" s="49">
        <f t="shared" si="0"/>
        <v>5717.808</v>
      </c>
      <c r="Q24" s="1"/>
      <c r="R24" s="1"/>
      <c r="S24" s="1"/>
      <c r="T24" s="1"/>
      <c r="U24" s="231" t="s">
        <v>425</v>
      </c>
      <c r="V24" s="46" t="s">
        <v>791</v>
      </c>
      <c r="W24" s="47">
        <v>56.1</v>
      </c>
      <c r="X24" s="47" t="s">
        <v>775</v>
      </c>
    </row>
    <row r="25" spans="1:24" x14ac:dyDescent="0.3">
      <c r="A25" s="1"/>
      <c r="B25" s="48" t="s">
        <v>637</v>
      </c>
      <c r="C25" s="49">
        <v>897.5</v>
      </c>
      <c r="D25" s="49">
        <v>1572.5</v>
      </c>
      <c r="E25" s="49">
        <v>2007.7</v>
      </c>
      <c r="F25" s="49">
        <v>0</v>
      </c>
      <c r="G25" s="49"/>
      <c r="H25" s="49">
        <v>0</v>
      </c>
      <c r="I25" s="49"/>
      <c r="J25" s="49">
        <v>50.7</v>
      </c>
      <c r="K25" s="49"/>
      <c r="L25" s="49">
        <v>47.58</v>
      </c>
      <c r="M25" s="49">
        <v>8.9</v>
      </c>
      <c r="N25" s="49">
        <v>989.51599999999996</v>
      </c>
      <c r="O25" s="49">
        <v>268.60000000000002</v>
      </c>
      <c r="P25" s="49">
        <f t="shared" si="0"/>
        <v>5842.9959999999992</v>
      </c>
      <c r="Q25" s="1"/>
      <c r="R25" s="1"/>
      <c r="S25" s="1"/>
      <c r="T25" s="1"/>
      <c r="U25" s="231" t="s">
        <v>53</v>
      </c>
      <c r="V25" s="46" t="s">
        <v>54</v>
      </c>
      <c r="W25" s="47" t="s">
        <v>775</v>
      </c>
      <c r="X25" s="47">
        <v>9563.1</v>
      </c>
    </row>
    <row r="26" spans="1:24" x14ac:dyDescent="0.3">
      <c r="A26" s="1"/>
      <c r="B26" s="48" t="s">
        <v>638</v>
      </c>
      <c r="C26" s="49">
        <v>891.8</v>
      </c>
      <c r="D26" s="49">
        <v>1524.6</v>
      </c>
      <c r="E26" s="49">
        <v>2045.9</v>
      </c>
      <c r="F26" s="49">
        <v>0</v>
      </c>
      <c r="G26" s="49"/>
      <c r="H26" s="49">
        <v>0</v>
      </c>
      <c r="I26" s="49"/>
      <c r="J26" s="49">
        <v>50.9</v>
      </c>
      <c r="K26" s="49"/>
      <c r="L26" s="49">
        <v>47.15</v>
      </c>
      <c r="M26" s="49">
        <v>8.9</v>
      </c>
      <c r="N26" s="49">
        <v>998.755</v>
      </c>
      <c r="O26" s="49">
        <v>298.10000000000002</v>
      </c>
      <c r="P26" s="49">
        <f t="shared" si="0"/>
        <v>5866.1049999999987</v>
      </c>
      <c r="Q26" s="1"/>
      <c r="R26" s="1"/>
      <c r="S26" s="1"/>
      <c r="T26" s="1"/>
      <c r="U26" s="231"/>
      <c r="V26" s="46" t="s">
        <v>792</v>
      </c>
      <c r="W26" s="47">
        <v>3116.95</v>
      </c>
      <c r="X26" s="47" t="s">
        <v>775</v>
      </c>
    </row>
    <row r="27" spans="1:24" x14ac:dyDescent="0.3">
      <c r="A27" s="1"/>
      <c r="B27" s="48" t="s">
        <v>639</v>
      </c>
      <c r="C27" s="49">
        <v>895</v>
      </c>
      <c r="D27" s="49">
        <v>1588</v>
      </c>
      <c r="E27" s="49">
        <v>2042.7</v>
      </c>
      <c r="F27" s="49">
        <v>0</v>
      </c>
      <c r="G27" s="49"/>
      <c r="H27" s="49">
        <v>0</v>
      </c>
      <c r="I27" s="49"/>
      <c r="J27" s="49">
        <v>52.599999999999994</v>
      </c>
      <c r="K27" s="49"/>
      <c r="L27" s="49">
        <v>46.31</v>
      </c>
      <c r="M27" s="49">
        <v>8.9</v>
      </c>
      <c r="N27" s="49">
        <v>1002.9589999999999</v>
      </c>
      <c r="O27" s="49">
        <v>356.9</v>
      </c>
      <c r="P27" s="49">
        <f t="shared" si="0"/>
        <v>5993.3689999999997</v>
      </c>
      <c r="Q27" s="1"/>
      <c r="R27" s="1"/>
      <c r="S27" s="1"/>
      <c r="T27" s="1"/>
      <c r="U27" s="231" t="s">
        <v>414</v>
      </c>
      <c r="V27" s="46" t="s">
        <v>793</v>
      </c>
      <c r="W27" s="47">
        <v>96.9</v>
      </c>
      <c r="X27" s="47" t="s">
        <v>775</v>
      </c>
    </row>
    <row r="28" spans="1:24" x14ac:dyDescent="0.3">
      <c r="A28" s="1"/>
      <c r="B28" s="48" t="s">
        <v>640</v>
      </c>
      <c r="C28" s="49">
        <v>936.8</v>
      </c>
      <c r="D28" s="49">
        <v>1651.5</v>
      </c>
      <c r="E28" s="49">
        <v>2025.3</v>
      </c>
      <c r="F28" s="49">
        <v>0</v>
      </c>
      <c r="G28" s="49"/>
      <c r="H28" s="49">
        <v>0</v>
      </c>
      <c r="I28" s="49"/>
      <c r="J28" s="49">
        <v>52.8</v>
      </c>
      <c r="K28" s="49"/>
      <c r="L28" s="49">
        <v>45.09</v>
      </c>
      <c r="M28" s="49">
        <v>8.8000000000000007</v>
      </c>
      <c r="N28" s="49">
        <v>1006.66</v>
      </c>
      <c r="O28" s="49">
        <v>395.5</v>
      </c>
      <c r="P28" s="49">
        <f t="shared" si="0"/>
        <v>6122.4500000000007</v>
      </c>
      <c r="Q28" s="1"/>
      <c r="R28" s="1"/>
      <c r="S28" s="1"/>
      <c r="T28" s="1"/>
      <c r="U28" s="231" t="s">
        <v>430</v>
      </c>
      <c r="V28" s="46" t="s">
        <v>794</v>
      </c>
      <c r="W28" s="47">
        <v>461.95</v>
      </c>
      <c r="X28" s="47" t="s">
        <v>775</v>
      </c>
    </row>
    <row r="29" spans="1:24" x14ac:dyDescent="0.3">
      <c r="A29" s="1"/>
      <c r="B29" s="48" t="s">
        <v>641</v>
      </c>
      <c r="C29" s="49">
        <v>922.8</v>
      </c>
      <c r="D29" s="49">
        <v>1654.2</v>
      </c>
      <c r="E29" s="49">
        <v>2026.2</v>
      </c>
      <c r="F29" s="49">
        <v>0</v>
      </c>
      <c r="G29" s="49"/>
      <c r="H29" s="49">
        <v>0</v>
      </c>
      <c r="I29" s="49"/>
      <c r="J29" s="49">
        <v>52.4</v>
      </c>
      <c r="K29" s="49"/>
      <c r="L29" s="49">
        <v>47.41</v>
      </c>
      <c r="M29" s="49">
        <v>8.8000000000000007</v>
      </c>
      <c r="N29" s="49">
        <v>1007.316</v>
      </c>
      <c r="O29" s="49">
        <v>404.5</v>
      </c>
      <c r="P29" s="49">
        <f t="shared" si="0"/>
        <v>6123.6259999999993</v>
      </c>
      <c r="Q29" s="1"/>
      <c r="R29" s="1"/>
      <c r="S29" s="1"/>
      <c r="T29" s="1"/>
      <c r="U29" s="231" t="s">
        <v>415</v>
      </c>
      <c r="V29" s="46" t="s">
        <v>795</v>
      </c>
      <c r="W29" s="47">
        <v>418.7</v>
      </c>
      <c r="X29" s="47" t="s">
        <v>775</v>
      </c>
    </row>
    <row r="30" spans="1:24" x14ac:dyDescent="0.3">
      <c r="A30" s="1"/>
      <c r="B30" s="50" t="s">
        <v>642</v>
      </c>
      <c r="C30" s="51">
        <v>956.8</v>
      </c>
      <c r="D30" s="51">
        <v>1706.3</v>
      </c>
      <c r="E30" s="51">
        <v>1921.9</v>
      </c>
      <c r="F30" s="51">
        <v>0</v>
      </c>
      <c r="G30" s="51"/>
      <c r="H30" s="51">
        <v>10.8</v>
      </c>
      <c r="I30" s="51"/>
      <c r="J30" s="51">
        <v>52.6</v>
      </c>
      <c r="K30" s="51"/>
      <c r="L30" s="51">
        <v>45.37</v>
      </c>
      <c r="M30" s="51">
        <v>8.8000000000000007</v>
      </c>
      <c r="N30" s="51">
        <v>1007.759</v>
      </c>
      <c r="O30" s="51">
        <v>424.7</v>
      </c>
      <c r="P30" s="51">
        <f t="shared" si="0"/>
        <v>6135.0290000000005</v>
      </c>
      <c r="Q30" s="1"/>
      <c r="R30" s="1"/>
      <c r="S30" s="1"/>
      <c r="T30" s="1"/>
      <c r="U30" s="231" t="s">
        <v>395</v>
      </c>
      <c r="V30" s="46" t="s">
        <v>796</v>
      </c>
      <c r="W30" s="47" t="s">
        <v>775</v>
      </c>
      <c r="X30" s="47">
        <v>1669.9</v>
      </c>
    </row>
    <row r="31" spans="1:24" x14ac:dyDescent="0.3">
      <c r="A31" s="1"/>
      <c r="B31" s="44" t="s">
        <v>643</v>
      </c>
      <c r="C31" s="45">
        <v>949.4</v>
      </c>
      <c r="D31" s="45">
        <v>1760.6</v>
      </c>
      <c r="E31" s="45">
        <v>1876.7</v>
      </c>
      <c r="F31" s="45">
        <v>0</v>
      </c>
      <c r="G31" s="45"/>
      <c r="H31" s="45">
        <v>15.8</v>
      </c>
      <c r="I31" s="45"/>
      <c r="J31" s="45">
        <v>53</v>
      </c>
      <c r="K31" s="45"/>
      <c r="L31" s="45">
        <v>45.84</v>
      </c>
      <c r="M31" s="45">
        <v>8.8000000000000007</v>
      </c>
      <c r="N31" s="45">
        <v>1001.929</v>
      </c>
      <c r="O31" s="45">
        <v>486.8</v>
      </c>
      <c r="P31" s="45">
        <f t="shared" si="0"/>
        <v>6198.8690000000006</v>
      </c>
      <c r="Q31" s="1"/>
      <c r="R31" s="1"/>
      <c r="S31" s="1"/>
      <c r="T31" s="1"/>
      <c r="U31" s="231"/>
      <c r="V31" s="46" t="s">
        <v>797</v>
      </c>
      <c r="W31" s="47">
        <v>155.9</v>
      </c>
      <c r="X31" s="47" t="s">
        <v>775</v>
      </c>
    </row>
    <row r="32" spans="1:24" x14ac:dyDescent="0.3">
      <c r="A32" s="1"/>
      <c r="B32" s="48" t="s">
        <v>644</v>
      </c>
      <c r="C32" s="49">
        <v>941.9</v>
      </c>
      <c r="D32" s="49">
        <v>1686.3</v>
      </c>
      <c r="E32" s="49">
        <v>1890.4</v>
      </c>
      <c r="F32" s="49">
        <v>0</v>
      </c>
      <c r="G32" s="49"/>
      <c r="H32" s="49">
        <v>15.7</v>
      </c>
      <c r="I32" s="49"/>
      <c r="J32" s="49">
        <v>52.599999999999994</v>
      </c>
      <c r="K32" s="49"/>
      <c r="L32" s="49">
        <v>45.12</v>
      </c>
      <c r="M32" s="49">
        <v>8.8000000000000007</v>
      </c>
      <c r="N32" s="49">
        <v>999.21799999999996</v>
      </c>
      <c r="O32" s="49">
        <v>562</v>
      </c>
      <c r="P32" s="49">
        <f t="shared" si="0"/>
        <v>6202.0380000000005</v>
      </c>
      <c r="Q32" s="1"/>
      <c r="R32" s="1"/>
      <c r="S32" s="1"/>
      <c r="T32" s="1"/>
      <c r="U32" s="231" t="s">
        <v>798</v>
      </c>
      <c r="V32" s="46" t="s">
        <v>799</v>
      </c>
      <c r="W32" s="47" t="s">
        <v>775</v>
      </c>
      <c r="X32" s="47">
        <v>1383.35</v>
      </c>
    </row>
    <row r="33" spans="1:24" x14ac:dyDescent="0.3">
      <c r="A33" s="1"/>
      <c r="B33" s="48" t="s">
        <v>645</v>
      </c>
      <c r="C33" s="49">
        <v>952.9</v>
      </c>
      <c r="D33" s="49">
        <v>1676.4</v>
      </c>
      <c r="E33" s="49">
        <v>1882.4</v>
      </c>
      <c r="F33" s="49">
        <v>0</v>
      </c>
      <c r="G33" s="49"/>
      <c r="H33" s="49">
        <v>15.3</v>
      </c>
      <c r="I33" s="49"/>
      <c r="J33" s="49">
        <v>52.4</v>
      </c>
      <c r="K33" s="49"/>
      <c r="L33" s="49">
        <v>43.59</v>
      </c>
      <c r="M33" s="49">
        <v>8.8000000000000007</v>
      </c>
      <c r="N33" s="49">
        <v>992.303</v>
      </c>
      <c r="O33" s="49">
        <v>598.79999999999995</v>
      </c>
      <c r="P33" s="49">
        <f t="shared" si="0"/>
        <v>6222.8930000000009</v>
      </c>
      <c r="Q33" s="1"/>
      <c r="R33" s="1"/>
      <c r="S33" s="1"/>
      <c r="T33" s="1"/>
      <c r="U33" s="231" t="s">
        <v>416</v>
      </c>
      <c r="V33" s="46" t="s">
        <v>800</v>
      </c>
      <c r="W33" s="47">
        <v>386</v>
      </c>
      <c r="X33" s="47" t="s">
        <v>775</v>
      </c>
    </row>
    <row r="34" spans="1:24" x14ac:dyDescent="0.3">
      <c r="A34" s="1"/>
      <c r="B34" s="48" t="s">
        <v>646</v>
      </c>
      <c r="C34" s="49">
        <v>939.9</v>
      </c>
      <c r="D34" s="49">
        <v>1674</v>
      </c>
      <c r="E34" s="49">
        <v>1850.8</v>
      </c>
      <c r="F34" s="49">
        <v>0</v>
      </c>
      <c r="G34" s="49"/>
      <c r="H34" s="49">
        <v>14.9</v>
      </c>
      <c r="I34" s="49"/>
      <c r="J34" s="49">
        <v>55</v>
      </c>
      <c r="K34" s="49"/>
      <c r="L34" s="49">
        <v>46.53</v>
      </c>
      <c r="M34" s="49">
        <v>8.8000000000000007</v>
      </c>
      <c r="N34" s="49">
        <v>985.83799999999997</v>
      </c>
      <c r="O34" s="49">
        <v>639.20000000000005</v>
      </c>
      <c r="P34" s="49">
        <f t="shared" si="0"/>
        <v>6214.9679999999989</v>
      </c>
      <c r="Q34" s="1"/>
      <c r="R34" s="1"/>
      <c r="S34" s="1"/>
      <c r="T34" s="1"/>
      <c r="U34" s="231" t="s">
        <v>417</v>
      </c>
      <c r="V34" s="46" t="s">
        <v>801</v>
      </c>
      <c r="W34" s="47">
        <v>391.55</v>
      </c>
      <c r="X34" s="47" t="s">
        <v>775</v>
      </c>
    </row>
    <row r="35" spans="1:24" x14ac:dyDescent="0.3">
      <c r="A35" s="1"/>
      <c r="B35" s="48" t="s">
        <v>647</v>
      </c>
      <c r="C35" s="49">
        <v>937</v>
      </c>
      <c r="D35" s="49">
        <v>1656.2</v>
      </c>
      <c r="E35" s="49">
        <v>1839.9</v>
      </c>
      <c r="F35" s="49">
        <v>0</v>
      </c>
      <c r="G35" s="49"/>
      <c r="H35" s="49">
        <v>14.6</v>
      </c>
      <c r="I35" s="49"/>
      <c r="J35" s="49">
        <v>57.3</v>
      </c>
      <c r="K35" s="49"/>
      <c r="L35" s="49">
        <v>47.69</v>
      </c>
      <c r="M35" s="49">
        <v>8.8000000000000007</v>
      </c>
      <c r="N35" s="49">
        <v>967.68899999999996</v>
      </c>
      <c r="O35" s="49">
        <v>641.9</v>
      </c>
      <c r="P35" s="49">
        <f t="shared" si="0"/>
        <v>6171.0790000000006</v>
      </c>
      <c r="Q35" s="1"/>
      <c r="R35" s="1"/>
      <c r="S35" s="1"/>
      <c r="T35" s="1"/>
      <c r="U35" s="231" t="s">
        <v>63</v>
      </c>
      <c r="V35" s="46" t="s">
        <v>802</v>
      </c>
      <c r="W35" s="47" t="s">
        <v>775</v>
      </c>
      <c r="X35" s="47">
        <v>1849.9</v>
      </c>
    </row>
    <row r="36" spans="1:24" x14ac:dyDescent="0.3">
      <c r="A36" s="1"/>
      <c r="B36" s="48" t="s">
        <v>648</v>
      </c>
      <c r="C36" s="49">
        <v>946.1</v>
      </c>
      <c r="D36" s="49">
        <v>1619.6</v>
      </c>
      <c r="E36" s="49">
        <v>1897.2</v>
      </c>
      <c r="F36" s="49">
        <v>0</v>
      </c>
      <c r="G36" s="49"/>
      <c r="H36" s="49">
        <v>14.6</v>
      </c>
      <c r="I36" s="49"/>
      <c r="J36" s="49">
        <v>58.1</v>
      </c>
      <c r="K36" s="49"/>
      <c r="L36" s="49">
        <v>48.28</v>
      </c>
      <c r="M36" s="49">
        <v>8.8000000000000007</v>
      </c>
      <c r="N36" s="49">
        <v>940.15</v>
      </c>
      <c r="O36" s="49">
        <v>624.70000000000005</v>
      </c>
      <c r="P36" s="49">
        <f t="shared" si="0"/>
        <v>6157.53</v>
      </c>
      <c r="Q36" s="1"/>
      <c r="R36" s="1"/>
      <c r="S36" s="1"/>
      <c r="T36" s="1"/>
      <c r="U36" s="231" t="s">
        <v>432</v>
      </c>
      <c r="V36" s="46" t="s">
        <v>803</v>
      </c>
      <c r="W36" s="47">
        <v>238.05</v>
      </c>
      <c r="X36" s="47" t="s">
        <v>775</v>
      </c>
    </row>
    <row r="37" spans="1:24" x14ac:dyDescent="0.3">
      <c r="A37" s="1"/>
      <c r="B37" s="48" t="s">
        <v>649</v>
      </c>
      <c r="C37" s="49">
        <v>947.1</v>
      </c>
      <c r="D37" s="49">
        <v>1671.3</v>
      </c>
      <c r="E37" s="49">
        <v>1799.8</v>
      </c>
      <c r="F37" s="49">
        <v>0</v>
      </c>
      <c r="G37" s="49"/>
      <c r="H37" s="49">
        <v>0</v>
      </c>
      <c r="I37" s="49"/>
      <c r="J37" s="49">
        <v>58.400000000000006</v>
      </c>
      <c r="K37" s="49"/>
      <c r="L37" s="49">
        <v>42.18</v>
      </c>
      <c r="M37" s="49">
        <v>8.8000000000000007</v>
      </c>
      <c r="N37" s="49">
        <v>905.27800000000002</v>
      </c>
      <c r="O37" s="49">
        <v>614.6</v>
      </c>
      <c r="P37" s="49">
        <f t="shared" si="0"/>
        <v>6047.4580000000005</v>
      </c>
      <c r="Q37" s="1"/>
      <c r="R37" s="1"/>
      <c r="S37" s="1"/>
      <c r="T37" s="1"/>
      <c r="U37" s="231"/>
      <c r="V37" s="46" t="s">
        <v>804</v>
      </c>
      <c r="W37" s="47">
        <v>71.900000000000006</v>
      </c>
      <c r="X37" s="47" t="s">
        <v>775</v>
      </c>
    </row>
    <row r="38" spans="1:24" x14ac:dyDescent="0.3">
      <c r="A38" s="1"/>
      <c r="B38" s="50" t="s">
        <v>650</v>
      </c>
      <c r="C38" s="51">
        <v>964.3</v>
      </c>
      <c r="D38" s="51">
        <v>1769.4</v>
      </c>
      <c r="E38" s="51">
        <v>1799.3</v>
      </c>
      <c r="F38" s="51">
        <v>0</v>
      </c>
      <c r="G38" s="51"/>
      <c r="H38" s="51">
        <v>0</v>
      </c>
      <c r="I38" s="51"/>
      <c r="J38" s="51">
        <v>58.7</v>
      </c>
      <c r="K38" s="51"/>
      <c r="L38" s="51">
        <v>44.35</v>
      </c>
      <c r="M38" s="51">
        <v>8.9</v>
      </c>
      <c r="N38" s="51">
        <v>849.51199999999994</v>
      </c>
      <c r="O38" s="51">
        <v>596</v>
      </c>
      <c r="P38" s="51">
        <f t="shared" si="0"/>
        <v>6090.4619999999995</v>
      </c>
      <c r="Q38" s="1"/>
      <c r="R38" s="1"/>
      <c r="S38" s="1"/>
      <c r="T38" s="1"/>
      <c r="U38" s="231" t="s">
        <v>14</v>
      </c>
      <c r="V38" s="46" t="s">
        <v>805</v>
      </c>
      <c r="W38" s="47">
        <v>489.6</v>
      </c>
      <c r="X38" s="47" t="s">
        <v>775</v>
      </c>
    </row>
    <row r="39" spans="1:24" x14ac:dyDescent="0.3">
      <c r="A39" s="1"/>
      <c r="B39" s="44" t="s">
        <v>651</v>
      </c>
      <c r="C39" s="45">
        <v>993.2</v>
      </c>
      <c r="D39" s="45">
        <v>1869.9</v>
      </c>
      <c r="E39" s="45">
        <v>1781.1</v>
      </c>
      <c r="F39" s="45">
        <v>0</v>
      </c>
      <c r="G39" s="45"/>
      <c r="H39" s="45">
        <v>0</v>
      </c>
      <c r="I39" s="45"/>
      <c r="J39" s="45">
        <v>58.2</v>
      </c>
      <c r="K39" s="45"/>
      <c r="L39" s="45">
        <v>44.54</v>
      </c>
      <c r="M39" s="45">
        <v>8.9</v>
      </c>
      <c r="N39" s="45">
        <v>740.79499999999996</v>
      </c>
      <c r="O39" s="45">
        <v>616.70000000000005</v>
      </c>
      <c r="P39" s="45">
        <f t="shared" si="0"/>
        <v>6113.335</v>
      </c>
      <c r="Q39" s="1"/>
      <c r="R39" s="1"/>
      <c r="S39" s="1"/>
      <c r="T39" s="1"/>
      <c r="U39" s="231"/>
      <c r="V39" s="46" t="s">
        <v>806</v>
      </c>
      <c r="W39" s="47">
        <v>489.6</v>
      </c>
      <c r="X39" s="47" t="s">
        <v>775</v>
      </c>
    </row>
    <row r="40" spans="1:24" x14ac:dyDescent="0.3">
      <c r="A40" s="1"/>
      <c r="B40" s="48" t="s">
        <v>652</v>
      </c>
      <c r="C40" s="49">
        <v>987.8</v>
      </c>
      <c r="D40" s="49">
        <v>1903.3</v>
      </c>
      <c r="E40" s="49">
        <v>1883.9</v>
      </c>
      <c r="F40" s="49">
        <v>0</v>
      </c>
      <c r="G40" s="49"/>
      <c r="H40" s="49">
        <v>0</v>
      </c>
      <c r="I40" s="49"/>
      <c r="J40" s="49">
        <v>58.3</v>
      </c>
      <c r="K40" s="49"/>
      <c r="L40" s="49">
        <v>43.14</v>
      </c>
      <c r="M40" s="49">
        <v>8.9</v>
      </c>
      <c r="N40" s="49">
        <v>578.75699999999995</v>
      </c>
      <c r="O40" s="49">
        <v>618.9</v>
      </c>
      <c r="P40" s="49">
        <f t="shared" si="0"/>
        <v>6082.9969999999994</v>
      </c>
      <c r="Q40" s="1"/>
      <c r="R40" s="1"/>
      <c r="S40" s="1"/>
      <c r="T40" s="1"/>
      <c r="U40" s="231"/>
      <c r="V40" s="46" t="s">
        <v>807</v>
      </c>
      <c r="W40" s="47">
        <v>472.35</v>
      </c>
      <c r="X40" s="47" t="s">
        <v>775</v>
      </c>
    </row>
    <row r="41" spans="1:24" x14ac:dyDescent="0.3">
      <c r="A41" s="1"/>
      <c r="B41" s="48" t="s">
        <v>653</v>
      </c>
      <c r="C41" s="49">
        <v>979.9</v>
      </c>
      <c r="D41" s="49">
        <v>2092.6999999999998</v>
      </c>
      <c r="E41" s="49">
        <v>2082.5</v>
      </c>
      <c r="F41" s="49">
        <v>30.7</v>
      </c>
      <c r="G41" s="49"/>
      <c r="H41" s="49">
        <v>0</v>
      </c>
      <c r="I41" s="49"/>
      <c r="J41" s="49">
        <v>58.5</v>
      </c>
      <c r="K41" s="49"/>
      <c r="L41" s="49">
        <v>43.05</v>
      </c>
      <c r="M41" s="49">
        <v>8.9</v>
      </c>
      <c r="N41" s="49">
        <v>276.94400000000002</v>
      </c>
      <c r="O41" s="49">
        <v>559.1</v>
      </c>
      <c r="P41" s="49">
        <f t="shared" si="0"/>
        <v>6132.2940000000008</v>
      </c>
      <c r="Q41" s="1"/>
      <c r="R41" s="1"/>
      <c r="S41" s="1"/>
      <c r="T41" s="1"/>
      <c r="U41" s="231"/>
      <c r="V41" s="46" t="s">
        <v>808</v>
      </c>
      <c r="W41" s="47">
        <v>203.3</v>
      </c>
      <c r="X41" s="47" t="s">
        <v>775</v>
      </c>
    </row>
    <row r="42" spans="1:24" x14ac:dyDescent="0.3">
      <c r="A42" s="1"/>
      <c r="B42" s="48" t="s">
        <v>654</v>
      </c>
      <c r="C42" s="49">
        <v>988.5</v>
      </c>
      <c r="D42" s="49">
        <v>2183.4</v>
      </c>
      <c r="E42" s="49">
        <v>2201.4</v>
      </c>
      <c r="F42" s="49">
        <v>44.7</v>
      </c>
      <c r="G42" s="49"/>
      <c r="H42" s="49">
        <v>0</v>
      </c>
      <c r="I42" s="49"/>
      <c r="J42" s="49">
        <v>59</v>
      </c>
      <c r="K42" s="49"/>
      <c r="L42" s="49">
        <v>45.71</v>
      </c>
      <c r="M42" s="49">
        <v>8.9</v>
      </c>
      <c r="N42" s="49">
        <v>67.436999999999998</v>
      </c>
      <c r="O42" s="49">
        <v>558.6</v>
      </c>
      <c r="P42" s="49">
        <f t="shared" si="0"/>
        <v>6157.6469999999999</v>
      </c>
      <c r="Q42" s="1"/>
      <c r="R42" s="1"/>
      <c r="S42" s="1"/>
      <c r="T42" s="1"/>
      <c r="U42" s="231" t="s">
        <v>418</v>
      </c>
      <c r="V42" s="46" t="s">
        <v>809</v>
      </c>
      <c r="W42" s="47">
        <v>57.25</v>
      </c>
      <c r="X42" s="47" t="s">
        <v>775</v>
      </c>
    </row>
    <row r="43" spans="1:24" x14ac:dyDescent="0.3">
      <c r="A43" s="1"/>
      <c r="B43" s="48" t="s">
        <v>655</v>
      </c>
      <c r="C43" s="49">
        <v>1003.8</v>
      </c>
      <c r="D43" s="49">
        <v>2371.6999999999998</v>
      </c>
      <c r="E43" s="49">
        <v>2205.5</v>
      </c>
      <c r="F43" s="49">
        <v>45.8</v>
      </c>
      <c r="G43" s="49"/>
      <c r="H43" s="49">
        <v>177.4</v>
      </c>
      <c r="I43" s="49"/>
      <c r="J43" s="49">
        <v>59</v>
      </c>
      <c r="K43" s="49"/>
      <c r="L43" s="49">
        <v>43.97</v>
      </c>
      <c r="M43" s="49">
        <v>8.9</v>
      </c>
      <c r="N43" s="49">
        <v>2.4119999999999999</v>
      </c>
      <c r="O43" s="49">
        <v>519.79999999999995</v>
      </c>
      <c r="P43" s="49">
        <f t="shared" si="0"/>
        <v>6438.2820000000002</v>
      </c>
      <c r="Q43" s="1"/>
      <c r="R43" s="1"/>
      <c r="S43" s="1"/>
      <c r="T43" s="1"/>
      <c r="U43" s="231" t="s">
        <v>398</v>
      </c>
      <c r="V43" s="46" t="s">
        <v>810</v>
      </c>
      <c r="W43" s="47">
        <v>441.6</v>
      </c>
      <c r="X43" s="47" t="s">
        <v>775</v>
      </c>
    </row>
    <row r="44" spans="1:24" x14ac:dyDescent="0.3">
      <c r="A44" s="1"/>
      <c r="B44" s="48" t="s">
        <v>656</v>
      </c>
      <c r="C44" s="49">
        <v>1049.8</v>
      </c>
      <c r="D44" s="49">
        <v>2700.3</v>
      </c>
      <c r="E44" s="49">
        <v>2209.1</v>
      </c>
      <c r="F44" s="49">
        <v>46.5</v>
      </c>
      <c r="G44" s="49"/>
      <c r="H44" s="49">
        <v>176</v>
      </c>
      <c r="I44" s="49"/>
      <c r="J44" s="49">
        <v>56.900000000000006</v>
      </c>
      <c r="K44" s="49"/>
      <c r="L44" s="49">
        <v>44.86</v>
      </c>
      <c r="M44" s="49">
        <v>8.9</v>
      </c>
      <c r="N44" s="49">
        <v>0</v>
      </c>
      <c r="O44" s="49">
        <v>496.6</v>
      </c>
      <c r="P44" s="49">
        <f t="shared" si="0"/>
        <v>6788.96</v>
      </c>
      <c r="Q44" s="1"/>
      <c r="R44" s="1"/>
      <c r="S44" s="1"/>
      <c r="T44" s="1"/>
      <c r="U44" s="231" t="s">
        <v>419</v>
      </c>
      <c r="V44" s="46" t="s">
        <v>811</v>
      </c>
      <c r="W44" s="47">
        <v>420</v>
      </c>
      <c r="X44" s="47" t="s">
        <v>775</v>
      </c>
    </row>
    <row r="45" spans="1:24" x14ac:dyDescent="0.3">
      <c r="A45" s="1"/>
      <c r="B45" s="48" t="s">
        <v>657</v>
      </c>
      <c r="C45" s="49">
        <v>1054.5</v>
      </c>
      <c r="D45" s="49">
        <v>2884.1</v>
      </c>
      <c r="E45" s="49">
        <v>2215.8000000000002</v>
      </c>
      <c r="F45" s="49">
        <v>46.7</v>
      </c>
      <c r="G45" s="49"/>
      <c r="H45" s="49">
        <v>177.2</v>
      </c>
      <c r="I45" s="49"/>
      <c r="J45" s="49">
        <v>56</v>
      </c>
      <c r="K45" s="49"/>
      <c r="L45" s="49">
        <v>45.6</v>
      </c>
      <c r="M45" s="49">
        <v>8.9</v>
      </c>
      <c r="N45" s="49">
        <v>0</v>
      </c>
      <c r="O45" s="49">
        <v>442.1</v>
      </c>
      <c r="P45" s="49">
        <f t="shared" si="0"/>
        <v>6930.9</v>
      </c>
      <c r="Q45" s="1"/>
      <c r="R45" s="1"/>
      <c r="S45" s="1"/>
      <c r="T45" s="1"/>
      <c r="U45" s="231" t="s">
        <v>392</v>
      </c>
      <c r="V45" s="46" t="s">
        <v>812</v>
      </c>
      <c r="W45" s="47" t="s">
        <v>775</v>
      </c>
      <c r="X45" s="47">
        <v>4874.6000000000004</v>
      </c>
    </row>
    <row r="46" spans="1:24" x14ac:dyDescent="0.3">
      <c r="A46" s="1"/>
      <c r="B46" s="50" t="s">
        <v>658</v>
      </c>
      <c r="C46" s="51">
        <v>1054.2</v>
      </c>
      <c r="D46" s="51">
        <v>2945.9</v>
      </c>
      <c r="E46" s="51">
        <v>2240.4</v>
      </c>
      <c r="F46" s="51">
        <v>46.5</v>
      </c>
      <c r="G46" s="51"/>
      <c r="H46" s="51">
        <v>175.9</v>
      </c>
      <c r="I46" s="51"/>
      <c r="J46" s="51">
        <v>56.1</v>
      </c>
      <c r="K46" s="51"/>
      <c r="L46" s="51">
        <v>47.94</v>
      </c>
      <c r="M46" s="51">
        <v>8.9</v>
      </c>
      <c r="N46" s="51">
        <v>0</v>
      </c>
      <c r="O46" s="51">
        <v>389.8</v>
      </c>
      <c r="P46" s="51">
        <f t="shared" si="0"/>
        <v>6965.6399999999994</v>
      </c>
      <c r="Q46" s="1"/>
      <c r="R46" s="1"/>
      <c r="S46" s="1"/>
      <c r="T46" s="1"/>
      <c r="U46" s="231" t="s">
        <v>400</v>
      </c>
      <c r="V46" s="46" t="s">
        <v>813</v>
      </c>
      <c r="W46" s="47">
        <v>2156</v>
      </c>
      <c r="X46" s="47" t="s">
        <v>775</v>
      </c>
    </row>
    <row r="47" spans="1:24" x14ac:dyDescent="0.3">
      <c r="A47" s="1"/>
      <c r="B47" s="44" t="s">
        <v>659</v>
      </c>
      <c r="C47" s="45">
        <v>1049</v>
      </c>
      <c r="D47" s="45">
        <v>3225.9</v>
      </c>
      <c r="E47" s="45">
        <v>2240</v>
      </c>
      <c r="F47" s="45">
        <v>44.7</v>
      </c>
      <c r="G47" s="45"/>
      <c r="H47" s="45">
        <v>0</v>
      </c>
      <c r="I47" s="45"/>
      <c r="J47" s="45">
        <v>56.8</v>
      </c>
      <c r="K47" s="45"/>
      <c r="L47" s="45">
        <v>46.56</v>
      </c>
      <c r="M47" s="45">
        <v>8.9</v>
      </c>
      <c r="N47" s="45">
        <v>0</v>
      </c>
      <c r="O47" s="45">
        <v>318.89999999999998</v>
      </c>
      <c r="P47" s="45">
        <f t="shared" si="0"/>
        <v>6990.7599999999993</v>
      </c>
      <c r="Q47" s="1"/>
      <c r="R47" s="1"/>
      <c r="S47" s="1"/>
      <c r="T47" s="1"/>
      <c r="U47" s="231" t="s">
        <v>75</v>
      </c>
      <c r="V47" s="46" t="s">
        <v>76</v>
      </c>
      <c r="W47" s="47" t="s">
        <v>775</v>
      </c>
      <c r="X47" s="47">
        <v>3115</v>
      </c>
    </row>
    <row r="48" spans="1:24" x14ac:dyDescent="0.3">
      <c r="A48" s="1"/>
      <c r="B48" s="48" t="s">
        <v>660</v>
      </c>
      <c r="C48" s="49">
        <v>1054.8</v>
      </c>
      <c r="D48" s="49">
        <v>3069.1</v>
      </c>
      <c r="E48" s="49">
        <v>2387.9</v>
      </c>
      <c r="F48" s="49">
        <v>45.1</v>
      </c>
      <c r="G48" s="49"/>
      <c r="H48" s="49">
        <v>0</v>
      </c>
      <c r="I48" s="49"/>
      <c r="J48" s="49">
        <v>56.9</v>
      </c>
      <c r="K48" s="49"/>
      <c r="L48" s="49">
        <v>47.43</v>
      </c>
      <c r="M48" s="49">
        <v>8.9</v>
      </c>
      <c r="N48" s="49">
        <v>0</v>
      </c>
      <c r="O48" s="49">
        <v>284.39999999999998</v>
      </c>
      <c r="P48" s="49">
        <f t="shared" si="0"/>
        <v>6954.5299999999988</v>
      </c>
      <c r="Q48" s="1"/>
      <c r="R48" s="1"/>
      <c r="S48" s="1"/>
      <c r="T48" s="1"/>
      <c r="U48" s="231"/>
      <c r="V48" s="46" t="s">
        <v>814</v>
      </c>
      <c r="W48" s="47">
        <v>235.85</v>
      </c>
      <c r="X48" s="47" t="s">
        <v>775</v>
      </c>
    </row>
    <row r="49" spans="1:24" x14ac:dyDescent="0.3">
      <c r="A49" s="1"/>
      <c r="B49" s="48" t="s">
        <v>661</v>
      </c>
      <c r="C49" s="49">
        <v>1019.6</v>
      </c>
      <c r="D49" s="49">
        <v>2875.1</v>
      </c>
      <c r="E49" s="49">
        <v>2557.6</v>
      </c>
      <c r="F49" s="49">
        <v>44.9</v>
      </c>
      <c r="G49" s="49"/>
      <c r="H49" s="49">
        <v>0</v>
      </c>
      <c r="I49" s="49"/>
      <c r="J49" s="49">
        <v>56.6</v>
      </c>
      <c r="K49" s="49"/>
      <c r="L49" s="49">
        <v>46.61</v>
      </c>
      <c r="M49" s="49">
        <v>8.9</v>
      </c>
      <c r="N49" s="49">
        <v>0</v>
      </c>
      <c r="O49" s="49">
        <v>254</v>
      </c>
      <c r="P49" s="49">
        <f t="shared" si="0"/>
        <v>6863.3099999999986</v>
      </c>
      <c r="Q49" s="1"/>
      <c r="R49" s="1"/>
      <c r="S49" s="1"/>
      <c r="T49" s="1"/>
      <c r="U49" s="231" t="s">
        <v>396</v>
      </c>
      <c r="V49" s="46" t="s">
        <v>815</v>
      </c>
      <c r="W49" s="47" t="s">
        <v>775</v>
      </c>
      <c r="X49" s="47">
        <v>720</v>
      </c>
    </row>
    <row r="50" spans="1:24" x14ac:dyDescent="0.3">
      <c r="A50" s="1"/>
      <c r="B50" s="48" t="s">
        <v>662</v>
      </c>
      <c r="C50" s="49">
        <v>1030.2</v>
      </c>
      <c r="D50" s="49">
        <v>2725.9</v>
      </c>
      <c r="E50" s="49">
        <v>2651.6</v>
      </c>
      <c r="F50" s="49">
        <v>45.2</v>
      </c>
      <c r="G50" s="49"/>
      <c r="H50" s="49">
        <v>0</v>
      </c>
      <c r="I50" s="49"/>
      <c r="J50" s="49">
        <v>57.3</v>
      </c>
      <c r="K50" s="49"/>
      <c r="L50" s="49">
        <v>48.31</v>
      </c>
      <c r="M50" s="49">
        <v>8.9</v>
      </c>
      <c r="N50" s="49">
        <v>0</v>
      </c>
      <c r="O50" s="49">
        <v>189.1</v>
      </c>
      <c r="P50" s="49">
        <f t="shared" si="0"/>
        <v>6756.5100000000011</v>
      </c>
      <c r="Q50" s="1"/>
      <c r="R50" s="1"/>
      <c r="S50" s="1"/>
      <c r="T50" s="1"/>
      <c r="U50" s="231" t="s">
        <v>413</v>
      </c>
      <c r="V50" s="46" t="s">
        <v>816</v>
      </c>
      <c r="W50" s="47">
        <v>37.049999999999997</v>
      </c>
      <c r="X50" s="47" t="s">
        <v>775</v>
      </c>
    </row>
    <row r="51" spans="1:24" x14ac:dyDescent="0.3">
      <c r="A51" s="1"/>
      <c r="B51" s="48" t="s">
        <v>663</v>
      </c>
      <c r="C51" s="49">
        <v>1012.7</v>
      </c>
      <c r="D51" s="49">
        <v>2844.4</v>
      </c>
      <c r="E51" s="49">
        <v>2643.6</v>
      </c>
      <c r="F51" s="49">
        <v>45.2</v>
      </c>
      <c r="G51" s="49"/>
      <c r="H51" s="49">
        <v>0</v>
      </c>
      <c r="I51" s="49"/>
      <c r="J51" s="49">
        <v>57.6</v>
      </c>
      <c r="K51" s="49"/>
      <c r="L51" s="49">
        <v>49.78</v>
      </c>
      <c r="M51" s="49">
        <v>8.9</v>
      </c>
      <c r="N51" s="49">
        <v>0</v>
      </c>
      <c r="O51" s="49">
        <v>155.6</v>
      </c>
      <c r="P51" s="49">
        <f t="shared" si="0"/>
        <v>6817.7800000000007</v>
      </c>
      <c r="Q51" s="1"/>
      <c r="R51" s="1"/>
      <c r="S51" s="1"/>
      <c r="T51" s="1"/>
      <c r="U51" s="231" t="s">
        <v>91</v>
      </c>
      <c r="V51" s="46" t="s">
        <v>817</v>
      </c>
      <c r="W51" s="47">
        <v>130</v>
      </c>
      <c r="X51" s="47" t="s">
        <v>775</v>
      </c>
    </row>
    <row r="52" spans="1:24" x14ac:dyDescent="0.3">
      <c r="A52" s="1"/>
      <c r="B52" s="48" t="s">
        <v>664</v>
      </c>
      <c r="C52" s="49">
        <v>998.7</v>
      </c>
      <c r="D52" s="49">
        <v>2610</v>
      </c>
      <c r="E52" s="49">
        <v>2644.5</v>
      </c>
      <c r="F52" s="49">
        <v>45.2</v>
      </c>
      <c r="G52" s="49"/>
      <c r="H52" s="49">
        <v>0</v>
      </c>
      <c r="I52" s="49"/>
      <c r="J52" s="49">
        <v>57.2</v>
      </c>
      <c r="K52" s="49"/>
      <c r="L52" s="49">
        <v>49.19</v>
      </c>
      <c r="M52" s="49">
        <v>8.9</v>
      </c>
      <c r="N52" s="49">
        <v>0</v>
      </c>
      <c r="O52" s="49">
        <v>154.80000000000001</v>
      </c>
      <c r="P52" s="49">
        <f t="shared" si="0"/>
        <v>6568.4899999999989</v>
      </c>
      <c r="Q52" s="1"/>
      <c r="R52" s="1"/>
      <c r="S52" s="1"/>
      <c r="T52" s="1"/>
      <c r="U52" s="231"/>
      <c r="V52" s="46" t="s">
        <v>818</v>
      </c>
      <c r="W52" s="47" t="s">
        <v>775</v>
      </c>
      <c r="X52" s="47">
        <v>4277.6499999999996</v>
      </c>
    </row>
    <row r="53" spans="1:24" x14ac:dyDescent="0.3">
      <c r="A53" s="1"/>
      <c r="B53" s="48" t="s">
        <v>665</v>
      </c>
      <c r="C53" s="49">
        <v>988.5</v>
      </c>
      <c r="D53" s="49">
        <v>2527.8000000000002</v>
      </c>
      <c r="E53" s="49">
        <v>2640.3</v>
      </c>
      <c r="F53" s="49">
        <v>44.8</v>
      </c>
      <c r="G53" s="49"/>
      <c r="H53" s="49">
        <v>0</v>
      </c>
      <c r="I53" s="49"/>
      <c r="J53" s="49">
        <v>57.8</v>
      </c>
      <c r="K53" s="49"/>
      <c r="L53" s="49">
        <v>48.55</v>
      </c>
      <c r="M53" s="49">
        <v>8.9</v>
      </c>
      <c r="N53" s="49">
        <v>0</v>
      </c>
      <c r="O53" s="49">
        <v>151.1</v>
      </c>
      <c r="P53" s="49">
        <f t="shared" si="0"/>
        <v>6467.7500000000009</v>
      </c>
      <c r="Q53" s="1"/>
      <c r="R53" s="1"/>
      <c r="S53" s="1"/>
      <c r="T53" s="1"/>
      <c r="U53" s="231"/>
      <c r="V53" s="46" t="s">
        <v>113</v>
      </c>
      <c r="W53" s="47" t="s">
        <v>775</v>
      </c>
      <c r="X53" s="47">
        <v>2157.9</v>
      </c>
    </row>
    <row r="54" spans="1:24" x14ac:dyDescent="0.3">
      <c r="A54" s="1"/>
      <c r="B54" s="50" t="s">
        <v>43</v>
      </c>
      <c r="C54" s="51">
        <v>987.3</v>
      </c>
      <c r="D54" s="51">
        <v>2225</v>
      </c>
      <c r="E54" s="51">
        <v>2643.3</v>
      </c>
      <c r="F54" s="51">
        <v>45.3</v>
      </c>
      <c r="G54" s="51"/>
      <c r="H54" s="51">
        <v>0</v>
      </c>
      <c r="I54" s="51"/>
      <c r="J54" s="51">
        <v>57.2</v>
      </c>
      <c r="K54" s="51"/>
      <c r="L54" s="51">
        <v>47.77</v>
      </c>
      <c r="M54" s="51">
        <v>8.9</v>
      </c>
      <c r="N54" s="51">
        <v>0</v>
      </c>
      <c r="O54" s="51">
        <v>115.2</v>
      </c>
      <c r="P54" s="51">
        <f t="shared" si="0"/>
        <v>6129.97</v>
      </c>
      <c r="Q54" s="1"/>
      <c r="R54" s="1"/>
      <c r="S54" s="1"/>
      <c r="T54" s="1"/>
      <c r="U54" s="231"/>
      <c r="V54" s="46" t="s">
        <v>819</v>
      </c>
      <c r="W54" s="47">
        <v>237.8</v>
      </c>
      <c r="X54" s="47" t="s">
        <v>775</v>
      </c>
    </row>
    <row r="55" spans="1:24" x14ac:dyDescent="0.3">
      <c r="A55" s="1"/>
      <c r="B55" s="52" t="s">
        <v>820</v>
      </c>
      <c r="C55" s="53">
        <f t="shared" ref="C55:N55" si="1">SUM(C7:C54)/2</f>
        <v>23182.05</v>
      </c>
      <c r="D55" s="53">
        <f t="shared" si="1"/>
        <v>48246.100000000006</v>
      </c>
      <c r="E55" s="53">
        <f t="shared" si="1"/>
        <v>52698.850000000013</v>
      </c>
      <c r="F55" s="53">
        <f t="shared" si="1"/>
        <v>426.40000000000003</v>
      </c>
      <c r="G55" s="53">
        <f t="shared" si="1"/>
        <v>0</v>
      </c>
      <c r="H55" s="53">
        <f t="shared" si="1"/>
        <v>404.09999999999997</v>
      </c>
      <c r="I55" s="53">
        <f t="shared" si="1"/>
        <v>0</v>
      </c>
      <c r="J55" s="53">
        <f t="shared" si="1"/>
        <v>1300.3</v>
      </c>
      <c r="K55" s="53">
        <f t="shared" si="1"/>
        <v>0</v>
      </c>
      <c r="L55" s="53">
        <f t="shared" si="1"/>
        <v>1249.6949999999999</v>
      </c>
      <c r="M55" s="53">
        <f t="shared" si="1"/>
        <v>213.09999999999988</v>
      </c>
      <c r="N55" s="53">
        <f t="shared" si="1"/>
        <v>10316.702090000001</v>
      </c>
      <c r="O55" s="53">
        <f t="shared" ref="O55:P55" si="2">SUM(O7:O54)/2</f>
        <v>8952.0499999999993</v>
      </c>
      <c r="P55" s="53">
        <f t="shared" si="2"/>
        <v>146989.34709</v>
      </c>
      <c r="Q55" s="1"/>
      <c r="R55" s="1"/>
      <c r="S55" s="1"/>
      <c r="T55" s="1"/>
      <c r="U55" s="231" t="s">
        <v>115</v>
      </c>
      <c r="V55" s="46" t="s">
        <v>821</v>
      </c>
      <c r="W55" s="47" t="s">
        <v>775</v>
      </c>
      <c r="X55" s="47">
        <v>1693.05</v>
      </c>
    </row>
    <row r="56" spans="1:24" x14ac:dyDescent="0.3">
      <c r="A56" s="1"/>
      <c r="B56" s="52" t="s">
        <v>822</v>
      </c>
      <c r="C56" s="53">
        <f t="shared" ref="C56:P56" si="3">C55*100/$P$55</f>
        <v>15.771244963627112</v>
      </c>
      <c r="D56" s="53">
        <f t="shared" si="3"/>
        <v>32.822854822573937</v>
      </c>
      <c r="E56" s="53">
        <f t="shared" si="3"/>
        <v>35.852155984972889</v>
      </c>
      <c r="F56" s="53">
        <f t="shared" si="3"/>
        <v>0.29008904960909843</v>
      </c>
      <c r="G56" s="53">
        <f t="shared" si="3"/>
        <v>0</v>
      </c>
      <c r="H56" s="53">
        <f t="shared" si="3"/>
        <v>0.27491788214595847</v>
      </c>
      <c r="I56" s="53">
        <f t="shared" si="3"/>
        <v>0</v>
      </c>
      <c r="J56" s="53">
        <f t="shared" si="3"/>
        <v>0.88462193059735161</v>
      </c>
      <c r="K56" s="53">
        <f t="shared" si="3"/>
        <v>0</v>
      </c>
      <c r="L56" s="53">
        <f t="shared" si="3"/>
        <v>0.85019426559859823</v>
      </c>
      <c r="M56" s="53">
        <f t="shared" si="3"/>
        <v>0.14497649266345883</v>
      </c>
      <c r="N56" s="53">
        <f t="shared" si="3"/>
        <v>7.0186733217361628</v>
      </c>
      <c r="O56" s="53">
        <f t="shared" si="3"/>
        <v>6.0902712864754447</v>
      </c>
      <c r="P56" s="53">
        <f t="shared" si="3"/>
        <v>100</v>
      </c>
      <c r="Q56" s="1"/>
      <c r="R56" s="1"/>
      <c r="S56" s="1"/>
      <c r="T56" s="1"/>
      <c r="U56" s="231"/>
      <c r="V56" s="46" t="s">
        <v>823</v>
      </c>
      <c r="W56" s="47">
        <v>14.4</v>
      </c>
      <c r="X56" s="47" t="s">
        <v>775</v>
      </c>
    </row>
    <row r="57" spans="1:24" x14ac:dyDescent="0.3">
      <c r="A57" s="1"/>
      <c r="B57" s="1"/>
      <c r="C57" s="1"/>
      <c r="D57" s="1"/>
      <c r="E57" s="1"/>
      <c r="F57" s="1"/>
      <c r="G57" s="1"/>
      <c r="H57" s="1"/>
      <c r="I57" s="1"/>
      <c r="J57" s="1"/>
      <c r="K57" s="1"/>
      <c r="L57" s="1"/>
      <c r="M57" s="1"/>
      <c r="N57" s="1"/>
      <c r="O57" s="1"/>
      <c r="P57" s="1"/>
      <c r="Q57" s="1"/>
      <c r="R57" s="1"/>
      <c r="S57" s="1"/>
      <c r="T57" s="1"/>
      <c r="U57" s="231"/>
      <c r="V57" s="46" t="s">
        <v>824</v>
      </c>
      <c r="W57" s="47">
        <v>719.55</v>
      </c>
      <c r="X57" s="47" t="s">
        <v>775</v>
      </c>
    </row>
    <row r="58" spans="1:24" x14ac:dyDescent="0.3">
      <c r="A58" s="1"/>
      <c r="B58" s="1"/>
      <c r="C58" s="1"/>
      <c r="D58" s="1"/>
      <c r="E58" s="1"/>
      <c r="F58" s="1"/>
      <c r="G58" s="1"/>
      <c r="H58" s="1"/>
      <c r="I58" s="1"/>
      <c r="J58" s="1"/>
      <c r="K58" s="1"/>
      <c r="L58" s="1"/>
      <c r="M58" s="1"/>
      <c r="N58" s="1"/>
      <c r="O58" s="1"/>
      <c r="P58" s="1"/>
      <c r="Q58" s="1"/>
      <c r="R58" s="1"/>
      <c r="S58" s="1"/>
      <c r="T58" s="1"/>
      <c r="U58" s="231"/>
      <c r="V58" s="46" t="s">
        <v>825</v>
      </c>
      <c r="W58" s="47" t="s">
        <v>775</v>
      </c>
      <c r="X58" s="47">
        <v>3253.15</v>
      </c>
    </row>
    <row r="59" spans="1:24" x14ac:dyDescent="0.3">
      <c r="A59" s="1"/>
      <c r="B59" s="1"/>
      <c r="C59" s="1"/>
      <c r="D59" s="1"/>
      <c r="E59" s="1"/>
      <c r="F59" s="1"/>
      <c r="G59" s="1"/>
      <c r="H59" s="1"/>
      <c r="I59" s="1"/>
      <c r="J59" s="1"/>
      <c r="K59" s="1"/>
      <c r="L59" s="1"/>
      <c r="M59" s="1"/>
      <c r="N59" s="1"/>
      <c r="O59" s="1"/>
      <c r="P59" s="1"/>
      <c r="Q59" s="1"/>
      <c r="R59" s="1"/>
      <c r="S59" s="1"/>
      <c r="T59" s="1"/>
      <c r="U59" s="231"/>
      <c r="V59" s="46" t="s">
        <v>826</v>
      </c>
      <c r="W59" s="47" t="s">
        <v>775</v>
      </c>
      <c r="X59" s="47">
        <v>2126.75</v>
      </c>
    </row>
    <row r="60" spans="1:24" x14ac:dyDescent="0.3">
      <c r="A60" s="1"/>
      <c r="B60" s="1"/>
      <c r="C60" s="1"/>
      <c r="D60" s="1"/>
      <c r="E60" s="1"/>
      <c r="F60" s="1"/>
      <c r="G60" s="1"/>
      <c r="H60" s="1"/>
      <c r="I60" s="1"/>
      <c r="J60" s="1"/>
      <c r="K60" s="1"/>
      <c r="L60" s="1"/>
      <c r="M60" s="1"/>
      <c r="N60" s="1"/>
      <c r="O60" s="1"/>
      <c r="P60" s="1"/>
      <c r="Q60" s="1"/>
      <c r="R60" s="1"/>
      <c r="S60" s="1"/>
      <c r="T60" s="1"/>
      <c r="U60" s="231"/>
      <c r="V60" s="46" t="s">
        <v>827</v>
      </c>
      <c r="W60" s="47">
        <v>1532.6</v>
      </c>
      <c r="X60" s="47" t="s">
        <v>775</v>
      </c>
    </row>
    <row r="61" spans="1:24" x14ac:dyDescent="0.3">
      <c r="A61" s="1"/>
      <c r="B61" s="1"/>
      <c r="C61" s="1"/>
      <c r="D61" s="1"/>
      <c r="E61" s="1"/>
      <c r="F61" s="1"/>
      <c r="G61" s="1"/>
      <c r="H61" s="1"/>
      <c r="I61" s="1"/>
      <c r="J61" s="1"/>
      <c r="K61" s="1"/>
      <c r="L61" s="1"/>
      <c r="M61" s="1"/>
      <c r="N61" s="1"/>
      <c r="O61" s="1"/>
      <c r="P61" s="1"/>
      <c r="Q61" s="1"/>
      <c r="R61" s="1"/>
      <c r="S61" s="1"/>
      <c r="T61" s="1"/>
      <c r="U61" s="231" t="s">
        <v>323</v>
      </c>
      <c r="V61" s="46" t="s">
        <v>828</v>
      </c>
      <c r="W61" s="47" t="s">
        <v>775</v>
      </c>
      <c r="X61" s="47">
        <v>2606.65</v>
      </c>
    </row>
    <row r="62" spans="1:24" x14ac:dyDescent="0.3">
      <c r="A62" s="1"/>
      <c r="B62" s="1"/>
      <c r="C62" s="1"/>
      <c r="D62" s="1"/>
      <c r="E62" s="1"/>
      <c r="F62" s="1"/>
      <c r="G62" s="1"/>
      <c r="H62" s="1"/>
      <c r="I62" s="1"/>
      <c r="J62" s="1"/>
      <c r="K62" s="1"/>
      <c r="L62" s="1"/>
      <c r="M62" s="1"/>
      <c r="N62" s="1"/>
      <c r="O62" s="1"/>
      <c r="P62" s="1"/>
      <c r="Q62" s="1"/>
      <c r="R62" s="1"/>
      <c r="S62" s="1"/>
      <c r="T62" s="1"/>
      <c r="U62" s="231"/>
      <c r="V62" s="46" t="s">
        <v>829</v>
      </c>
      <c r="W62" s="47">
        <v>28.75</v>
      </c>
      <c r="X62" s="47" t="s">
        <v>775</v>
      </c>
    </row>
    <row r="63" spans="1:24" x14ac:dyDescent="0.3">
      <c r="A63" s="1"/>
      <c r="B63" s="1"/>
      <c r="C63" s="1"/>
      <c r="D63" s="1"/>
      <c r="E63" s="1"/>
      <c r="F63" s="1"/>
      <c r="G63" s="1"/>
      <c r="H63" s="1"/>
      <c r="I63" s="1"/>
      <c r="J63" s="1"/>
      <c r="K63" s="1"/>
      <c r="L63" s="1"/>
      <c r="M63" s="1"/>
      <c r="N63" s="1"/>
      <c r="O63" s="1"/>
      <c r="P63" s="1"/>
      <c r="Q63" s="1"/>
      <c r="R63" s="1"/>
      <c r="S63" s="1"/>
      <c r="T63" s="1"/>
      <c r="U63" s="231" t="s">
        <v>830</v>
      </c>
      <c r="V63" s="46" t="s">
        <v>831</v>
      </c>
      <c r="W63" s="47">
        <v>239.75</v>
      </c>
      <c r="X63" s="47" t="s">
        <v>775</v>
      </c>
    </row>
    <row r="64" spans="1:24" x14ac:dyDescent="0.3">
      <c r="A64" s="1"/>
      <c r="B64" s="1"/>
      <c r="C64" s="1"/>
      <c r="D64" s="1"/>
      <c r="E64" s="1"/>
      <c r="F64" s="1"/>
      <c r="G64" s="1"/>
      <c r="H64" s="1"/>
      <c r="I64" s="1"/>
      <c r="J64" s="1"/>
      <c r="K64" s="1"/>
      <c r="L64" s="1"/>
      <c r="M64" s="1"/>
      <c r="N64" s="1"/>
      <c r="O64" s="1"/>
      <c r="P64" s="1"/>
      <c r="Q64" s="1"/>
      <c r="R64" s="1"/>
      <c r="S64" s="1"/>
      <c r="T64" s="1"/>
      <c r="U64" s="231"/>
      <c r="V64" s="46" t="s">
        <v>832</v>
      </c>
      <c r="W64" s="47">
        <v>138.4</v>
      </c>
      <c r="X64" s="47" t="s">
        <v>775</v>
      </c>
    </row>
    <row r="65" spans="1:24" x14ac:dyDescent="0.3">
      <c r="A65" s="1"/>
      <c r="B65" s="1"/>
      <c r="C65" s="1"/>
      <c r="D65" s="1"/>
      <c r="E65" s="1"/>
      <c r="F65" s="1"/>
      <c r="G65" s="1"/>
      <c r="H65" s="1"/>
      <c r="I65" s="1"/>
      <c r="J65" s="1"/>
      <c r="K65" s="1"/>
      <c r="L65" s="1"/>
      <c r="M65" s="1"/>
      <c r="N65" s="1"/>
      <c r="O65" s="1"/>
      <c r="P65" s="1"/>
      <c r="Q65" s="1"/>
      <c r="R65" s="1"/>
      <c r="S65" s="1"/>
      <c r="T65" s="1"/>
      <c r="U65" s="231" t="s">
        <v>132</v>
      </c>
      <c r="V65" s="46" t="s">
        <v>833</v>
      </c>
      <c r="W65" s="47">
        <v>96</v>
      </c>
      <c r="X65" s="47" t="s">
        <v>775</v>
      </c>
    </row>
    <row r="66" spans="1:24" x14ac:dyDescent="0.3">
      <c r="A66" s="1"/>
      <c r="B66" s="1"/>
      <c r="C66" s="1"/>
      <c r="D66" s="1"/>
      <c r="E66" s="1"/>
      <c r="F66" s="1"/>
      <c r="G66" s="1"/>
      <c r="H66" s="1"/>
      <c r="I66" s="1"/>
      <c r="J66" s="1"/>
      <c r="K66" s="1"/>
      <c r="L66" s="1"/>
      <c r="M66" s="1"/>
      <c r="N66" s="1"/>
      <c r="O66" s="1"/>
      <c r="P66" s="1"/>
      <c r="Q66" s="1"/>
      <c r="R66" s="1"/>
      <c r="S66" s="1"/>
      <c r="T66" s="1"/>
      <c r="U66" s="231"/>
      <c r="V66" s="46" t="s">
        <v>834</v>
      </c>
      <c r="W66" s="47">
        <v>672.9</v>
      </c>
      <c r="X66" s="47" t="s">
        <v>775</v>
      </c>
    </row>
    <row r="67" spans="1:24" x14ac:dyDescent="0.3">
      <c r="A67" s="1"/>
      <c r="B67" s="1"/>
      <c r="C67" s="1"/>
      <c r="D67" s="1"/>
      <c r="E67" s="1"/>
      <c r="F67" s="1"/>
      <c r="G67" s="1"/>
      <c r="H67" s="1"/>
      <c r="I67" s="1"/>
      <c r="J67" s="1"/>
      <c r="K67" s="1"/>
      <c r="L67" s="1"/>
      <c r="M67" s="1"/>
      <c r="N67" s="1"/>
      <c r="O67" s="1"/>
      <c r="P67" s="1"/>
      <c r="Q67" s="1"/>
      <c r="R67" s="1"/>
      <c r="S67" s="1"/>
      <c r="T67" s="1"/>
      <c r="U67" s="231"/>
      <c r="V67" s="46" t="s">
        <v>133</v>
      </c>
      <c r="W67" s="47" t="s">
        <v>775</v>
      </c>
      <c r="X67" s="47">
        <v>1351.8</v>
      </c>
    </row>
    <row r="68" spans="1:24" x14ac:dyDescent="0.3">
      <c r="A68" s="1"/>
      <c r="B68" s="1"/>
      <c r="C68" s="1"/>
      <c r="D68" s="1"/>
      <c r="E68" s="1"/>
      <c r="F68" s="1"/>
      <c r="G68" s="1"/>
      <c r="H68" s="1"/>
      <c r="I68" s="1"/>
      <c r="J68" s="1"/>
      <c r="K68" s="1"/>
      <c r="L68" s="1"/>
      <c r="M68" s="1"/>
      <c r="N68" s="1"/>
      <c r="O68" s="1"/>
      <c r="P68" s="1"/>
      <c r="Q68" s="1"/>
      <c r="R68" s="1"/>
      <c r="S68" s="1"/>
      <c r="T68" s="1"/>
      <c r="U68" s="231"/>
      <c r="V68" s="46" t="s">
        <v>835</v>
      </c>
      <c r="W68" s="47" t="s">
        <v>775</v>
      </c>
      <c r="X68" s="47">
        <v>785.85</v>
      </c>
    </row>
    <row r="69" spans="1:24" x14ac:dyDescent="0.3">
      <c r="A69" s="1"/>
      <c r="B69" s="1"/>
      <c r="C69" s="1"/>
      <c r="D69" s="1"/>
      <c r="E69" s="1"/>
      <c r="F69" s="1"/>
      <c r="G69" s="1"/>
      <c r="H69" s="1"/>
      <c r="I69" s="1"/>
      <c r="J69" s="1"/>
      <c r="K69" s="1"/>
      <c r="L69" s="1"/>
      <c r="M69" s="1"/>
      <c r="N69" s="1"/>
      <c r="O69" s="1"/>
      <c r="P69" s="1"/>
      <c r="Q69" s="1"/>
      <c r="R69" s="1"/>
      <c r="S69" s="1"/>
      <c r="T69" s="1"/>
      <c r="U69" s="231"/>
      <c r="V69" s="46" t="s">
        <v>836</v>
      </c>
      <c r="W69" s="47" t="s">
        <v>775</v>
      </c>
      <c r="X69" s="47">
        <v>179.85</v>
      </c>
    </row>
    <row r="70" spans="1:24" x14ac:dyDescent="0.3">
      <c r="A70" s="1"/>
      <c r="B70" s="1"/>
      <c r="C70" s="1"/>
      <c r="D70" s="1"/>
      <c r="E70" s="1"/>
      <c r="F70" s="1"/>
      <c r="G70" s="1"/>
      <c r="H70" s="1"/>
      <c r="I70" s="1"/>
      <c r="J70" s="1"/>
      <c r="K70" s="1"/>
      <c r="L70" s="1"/>
      <c r="M70" s="1"/>
      <c r="N70" s="1"/>
      <c r="O70" s="1"/>
      <c r="P70" s="1"/>
      <c r="Q70" s="1"/>
      <c r="R70" s="1"/>
      <c r="S70" s="1"/>
      <c r="T70" s="1"/>
      <c r="U70" s="231"/>
      <c r="V70" s="46" t="s">
        <v>837</v>
      </c>
      <c r="W70" s="47">
        <v>2334.25</v>
      </c>
      <c r="X70" s="47" t="s">
        <v>775</v>
      </c>
    </row>
    <row r="71" spans="1:24" x14ac:dyDescent="0.3">
      <c r="A71" s="1"/>
      <c r="B71" s="1"/>
      <c r="C71" s="1"/>
      <c r="D71" s="1"/>
      <c r="E71" s="1"/>
      <c r="F71" s="1"/>
      <c r="G71" s="1"/>
      <c r="H71" s="1"/>
      <c r="I71" s="1"/>
      <c r="J71" s="1"/>
      <c r="K71" s="1"/>
      <c r="L71" s="1"/>
      <c r="M71" s="1"/>
      <c r="N71" s="1"/>
      <c r="O71" s="1"/>
      <c r="P71" s="1"/>
      <c r="Q71" s="1"/>
      <c r="R71" s="1"/>
      <c r="S71" s="1"/>
      <c r="T71" s="1"/>
      <c r="U71" s="231" t="s">
        <v>405</v>
      </c>
      <c r="V71" s="46" t="s">
        <v>838</v>
      </c>
      <c r="W71" s="47">
        <v>81.5</v>
      </c>
      <c r="X71" s="47" t="s">
        <v>775</v>
      </c>
    </row>
    <row r="72" spans="1:24" x14ac:dyDescent="0.3">
      <c r="A72" s="1"/>
      <c r="B72" s="1"/>
      <c r="C72" s="1"/>
      <c r="D72" s="1"/>
      <c r="E72" s="1"/>
      <c r="F72" s="1"/>
      <c r="G72" s="1"/>
      <c r="H72" s="1"/>
      <c r="I72" s="1"/>
      <c r="J72" s="1"/>
      <c r="K72" s="1"/>
      <c r="L72" s="1"/>
      <c r="M72" s="1"/>
      <c r="N72" s="1"/>
      <c r="O72" s="1"/>
      <c r="P72" s="1"/>
      <c r="Q72" s="1"/>
      <c r="R72" s="1"/>
      <c r="S72" s="1"/>
      <c r="T72" s="1"/>
      <c r="U72" s="231" t="s">
        <v>412</v>
      </c>
      <c r="V72" s="46" t="s">
        <v>839</v>
      </c>
      <c r="W72" s="47">
        <v>138.15</v>
      </c>
      <c r="X72" s="47" t="s">
        <v>775</v>
      </c>
    </row>
    <row r="73" spans="1:24" x14ac:dyDescent="0.3">
      <c r="A73" s="1"/>
      <c r="B73" s="1"/>
      <c r="C73" s="1"/>
      <c r="D73" s="1"/>
      <c r="E73" s="1"/>
      <c r="F73" s="1"/>
      <c r="G73" s="1"/>
      <c r="H73" s="1"/>
      <c r="I73" s="1"/>
      <c r="J73" s="1"/>
      <c r="K73" s="1"/>
      <c r="L73" s="1"/>
      <c r="M73" s="1"/>
      <c r="N73" s="1"/>
      <c r="O73" s="1"/>
      <c r="P73" s="1"/>
      <c r="Q73" s="1"/>
      <c r="R73" s="1"/>
      <c r="S73" s="1"/>
      <c r="T73" s="1"/>
      <c r="U73" s="54" t="s">
        <v>820</v>
      </c>
      <c r="V73" s="55"/>
      <c r="W73" s="56">
        <v>23182.05</v>
      </c>
      <c r="X73" s="56">
        <v>48246.1</v>
      </c>
    </row>
  </sheetData>
  <mergeCells count="38">
    <mergeCell ref="B3:H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U48"/>
    <mergeCell ref="U49"/>
    <mergeCell ref="U65:U70"/>
    <mergeCell ref="U71"/>
    <mergeCell ref="U72"/>
    <mergeCell ref="U50"/>
    <mergeCell ref="U51:U54"/>
    <mergeCell ref="U55: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33" t="s">
        <v>840</v>
      </c>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c r="AL5" s="233"/>
      <c r="AM5" s="233"/>
      <c r="AN5" s="233"/>
      <c r="AO5" s="233"/>
      <c r="AP5" s="233"/>
      <c r="AQ5" s="233"/>
      <c r="AR5" s="233"/>
      <c r="AS5" s="233"/>
      <c r="AT5" s="233"/>
      <c r="AU5" s="233"/>
      <c r="AV5" s="233"/>
      <c r="AW5" s="233"/>
      <c r="AX5" s="233"/>
      <c r="AY5" s="233"/>
      <c r="AZ5" s="233"/>
      <c r="BA5" s="233"/>
      <c r="BB5" s="233"/>
      <c r="BC5" s="233"/>
      <c r="BD5" s="233"/>
      <c r="BE5" s="233"/>
      <c r="BF5" s="233"/>
      <c r="BG5" s="233"/>
      <c r="BH5" s="233"/>
      <c r="BI5" s="233"/>
      <c r="BJ5" s="233"/>
      <c r="BK5" s="233"/>
      <c r="BL5" s="233"/>
      <c r="BM5" s="233"/>
      <c r="BN5" s="233"/>
      <c r="BO5" s="233"/>
      <c r="BP5" s="233"/>
      <c r="BQ5" s="233"/>
      <c r="BR5" s="233"/>
      <c r="BS5" s="233"/>
      <c r="BT5" s="233"/>
      <c r="BU5" s="233"/>
      <c r="BV5" s="233"/>
    </row>
    <row r="6" spans="1:74" ht="43.95" customHeight="1" x14ac:dyDescent="0.3">
      <c r="A6" s="1"/>
      <c r="B6" s="232" t="s">
        <v>382</v>
      </c>
      <c r="C6" s="232" t="s">
        <v>439</v>
      </c>
      <c r="D6" s="232" t="s">
        <v>155</v>
      </c>
      <c r="E6" s="232" t="s">
        <v>440</v>
      </c>
      <c r="F6" s="232" t="s">
        <v>441</v>
      </c>
      <c r="G6" s="232" t="s">
        <v>426</v>
      </c>
      <c r="H6" s="232" t="s">
        <v>427</v>
      </c>
      <c r="I6" s="232" t="s">
        <v>178</v>
      </c>
      <c r="J6" s="232" t="s">
        <v>437</v>
      </c>
      <c r="K6" s="232" t="s">
        <v>442</v>
      </c>
      <c r="L6" s="232" t="s">
        <v>406</v>
      </c>
      <c r="M6" s="232" t="s">
        <v>428</v>
      </c>
      <c r="N6" s="232" t="s">
        <v>407</v>
      </c>
      <c r="O6" s="232" t="s">
        <v>429</v>
      </c>
      <c r="P6" s="232"/>
      <c r="Q6" s="232"/>
      <c r="R6" s="232"/>
      <c r="S6" s="232"/>
      <c r="T6" s="232" t="s">
        <v>425</v>
      </c>
      <c r="U6" s="232" t="s">
        <v>414</v>
      </c>
      <c r="V6" s="232" t="s">
        <v>430</v>
      </c>
      <c r="W6" s="232" t="s">
        <v>415</v>
      </c>
      <c r="X6" s="232" t="s">
        <v>416</v>
      </c>
      <c r="Y6" s="232" t="s">
        <v>417</v>
      </c>
      <c r="Z6" s="232" t="s">
        <v>431</v>
      </c>
      <c r="AA6" s="232"/>
      <c r="AB6" s="232" t="s">
        <v>408</v>
      </c>
      <c r="AC6" s="232" t="s">
        <v>63</v>
      </c>
      <c r="AD6" s="232"/>
      <c r="AE6" s="232"/>
      <c r="AF6" s="232"/>
      <c r="AG6" s="232" t="s">
        <v>432</v>
      </c>
      <c r="AH6" s="232"/>
      <c r="AI6" s="232" t="s">
        <v>14</v>
      </c>
      <c r="AJ6" s="232"/>
      <c r="AK6" s="232"/>
      <c r="AL6" s="232"/>
      <c r="AM6" s="232" t="s">
        <v>409</v>
      </c>
      <c r="AN6" s="232" t="s">
        <v>213</v>
      </c>
      <c r="AO6" s="232" t="s">
        <v>410</v>
      </c>
      <c r="AP6" s="232" t="s">
        <v>418</v>
      </c>
      <c r="AQ6" s="232" t="s">
        <v>419</v>
      </c>
      <c r="AR6" s="232" t="s">
        <v>841</v>
      </c>
      <c r="AS6" s="232" t="s">
        <v>433</v>
      </c>
      <c r="AT6" s="232"/>
      <c r="AU6" s="232" t="s">
        <v>75</v>
      </c>
      <c r="AV6" s="232"/>
      <c r="AW6" s="232" t="s">
        <v>411</v>
      </c>
      <c r="AX6" s="232" t="s">
        <v>413</v>
      </c>
      <c r="AY6" s="232" t="s">
        <v>434</v>
      </c>
      <c r="AZ6" s="232"/>
      <c r="BA6" s="232" t="s">
        <v>420</v>
      </c>
      <c r="BB6" s="232" t="s">
        <v>91</v>
      </c>
      <c r="BC6" s="232"/>
      <c r="BD6" s="232" t="s">
        <v>115</v>
      </c>
      <c r="BE6" s="232"/>
      <c r="BF6" s="232"/>
      <c r="BG6" s="232"/>
      <c r="BH6" s="232"/>
      <c r="BI6" s="232" t="s">
        <v>421</v>
      </c>
      <c r="BJ6" s="232" t="s">
        <v>422</v>
      </c>
      <c r="BK6" s="232" t="s">
        <v>423</v>
      </c>
      <c r="BL6" s="232" t="s">
        <v>268</v>
      </c>
      <c r="BM6" s="232"/>
      <c r="BN6" s="232"/>
      <c r="BO6" s="232"/>
      <c r="BP6" s="232" t="s">
        <v>435</v>
      </c>
      <c r="BQ6" s="232" t="s">
        <v>323</v>
      </c>
      <c r="BR6" s="232" t="s">
        <v>436</v>
      </c>
      <c r="BS6" s="232"/>
      <c r="BT6" s="232" t="s">
        <v>424</v>
      </c>
      <c r="BU6" s="232" t="s">
        <v>412</v>
      </c>
      <c r="BV6" s="57" t="s">
        <v>842</v>
      </c>
    </row>
    <row r="7" spans="1:74" ht="20.399999999999999" x14ac:dyDescent="0.3">
      <c r="A7" s="1"/>
      <c r="B7" s="232"/>
      <c r="C7" s="57" t="s">
        <v>843</v>
      </c>
      <c r="D7" s="57" t="s">
        <v>844</v>
      </c>
      <c r="E7" s="57" t="s">
        <v>845</v>
      </c>
      <c r="F7" s="57" t="s">
        <v>846</v>
      </c>
      <c r="G7" s="57" t="s">
        <v>847</v>
      </c>
      <c r="H7" s="57" t="s">
        <v>776</v>
      </c>
      <c r="I7" s="57" t="s">
        <v>848</v>
      </c>
      <c r="J7" s="57" t="s">
        <v>849</v>
      </c>
      <c r="K7" s="57" t="s">
        <v>850</v>
      </c>
      <c r="L7" s="57" t="s">
        <v>851</v>
      </c>
      <c r="M7" s="57" t="s">
        <v>852</v>
      </c>
      <c r="N7" s="57" t="s">
        <v>543</v>
      </c>
      <c r="O7" s="57" t="s">
        <v>784</v>
      </c>
      <c r="P7" s="57" t="s">
        <v>853</v>
      </c>
      <c r="Q7" s="57" t="s">
        <v>785</v>
      </c>
      <c r="R7" s="57" t="s">
        <v>786</v>
      </c>
      <c r="S7" s="57" t="s">
        <v>854</v>
      </c>
      <c r="T7" s="57" t="s">
        <v>791</v>
      </c>
      <c r="U7" s="57" t="s">
        <v>793</v>
      </c>
      <c r="V7" s="57" t="s">
        <v>794</v>
      </c>
      <c r="W7" s="57" t="s">
        <v>795</v>
      </c>
      <c r="X7" s="57" t="s">
        <v>800</v>
      </c>
      <c r="Y7" s="57" t="s">
        <v>801</v>
      </c>
      <c r="Z7" s="57" t="s">
        <v>855</v>
      </c>
      <c r="AA7" s="57" t="s">
        <v>856</v>
      </c>
      <c r="AB7" s="57" t="s">
        <v>857</v>
      </c>
      <c r="AC7" s="57" t="s">
        <v>858</v>
      </c>
      <c r="AD7" s="57" t="s">
        <v>859</v>
      </c>
      <c r="AE7" s="57" t="s">
        <v>860</v>
      </c>
      <c r="AF7" s="57" t="s">
        <v>861</v>
      </c>
      <c r="AG7" s="57" t="s">
        <v>803</v>
      </c>
      <c r="AH7" s="57" t="s">
        <v>804</v>
      </c>
      <c r="AI7" s="57" t="s">
        <v>862</v>
      </c>
      <c r="AJ7" s="57" t="s">
        <v>863</v>
      </c>
      <c r="AK7" s="57" t="s">
        <v>864</v>
      </c>
      <c r="AL7" s="57" t="s">
        <v>808</v>
      </c>
      <c r="AM7" s="57" t="s">
        <v>865</v>
      </c>
      <c r="AN7" s="57" t="s">
        <v>866</v>
      </c>
      <c r="AO7" s="57" t="s">
        <v>867</v>
      </c>
      <c r="AP7" s="57" t="s">
        <v>868</v>
      </c>
      <c r="AQ7" s="57" t="s">
        <v>811</v>
      </c>
      <c r="AR7" s="57" t="s">
        <v>869</v>
      </c>
      <c r="AS7" s="57" t="s">
        <v>870</v>
      </c>
      <c r="AT7" s="57" t="s">
        <v>871</v>
      </c>
      <c r="AU7" s="57" t="s">
        <v>872</v>
      </c>
      <c r="AV7" s="57" t="s">
        <v>873</v>
      </c>
      <c r="AW7" s="57" t="s">
        <v>547</v>
      </c>
      <c r="AX7" s="57" t="s">
        <v>816</v>
      </c>
      <c r="AY7" s="57" t="s">
        <v>874</v>
      </c>
      <c r="AZ7" s="57" t="s">
        <v>875</v>
      </c>
      <c r="BA7" s="57" t="s">
        <v>876</v>
      </c>
      <c r="BB7" s="57" t="s">
        <v>877</v>
      </c>
      <c r="BC7" s="57" t="s">
        <v>878</v>
      </c>
      <c r="BD7" s="57" t="s">
        <v>879</v>
      </c>
      <c r="BE7" s="57" t="s">
        <v>880</v>
      </c>
      <c r="BF7" s="57" t="s">
        <v>823</v>
      </c>
      <c r="BG7" s="57" t="s">
        <v>881</v>
      </c>
      <c r="BH7" s="57" t="s">
        <v>882</v>
      </c>
      <c r="BI7" s="57" t="s">
        <v>883</v>
      </c>
      <c r="BJ7" s="57" t="s">
        <v>884</v>
      </c>
      <c r="BK7" s="57" t="s">
        <v>885</v>
      </c>
      <c r="BL7" s="57" t="s">
        <v>886</v>
      </c>
      <c r="BM7" s="57" t="s">
        <v>887</v>
      </c>
      <c r="BN7" s="57" t="s">
        <v>888</v>
      </c>
      <c r="BO7" s="57" t="s">
        <v>889</v>
      </c>
      <c r="BP7" s="57" t="s">
        <v>890</v>
      </c>
      <c r="BQ7" s="57" t="s">
        <v>891</v>
      </c>
      <c r="BR7" s="57" t="s">
        <v>831</v>
      </c>
      <c r="BS7" s="57" t="s">
        <v>892</v>
      </c>
      <c r="BT7" s="57" t="s">
        <v>893</v>
      </c>
      <c r="BU7" s="57" t="s">
        <v>839</v>
      </c>
      <c r="BV7" s="57" t="s">
        <v>610</v>
      </c>
    </row>
    <row r="8" spans="1:74" x14ac:dyDescent="0.3">
      <c r="A8" s="1"/>
      <c r="B8" s="44" t="s">
        <v>894</v>
      </c>
      <c r="C8" s="58">
        <v>17.5</v>
      </c>
      <c r="D8" s="58"/>
      <c r="E8" s="58">
        <v>7.4</v>
      </c>
      <c r="F8" s="58">
        <v>11.16</v>
      </c>
      <c r="G8" s="58">
        <v>20.2</v>
      </c>
      <c r="H8" s="58">
        <v>3</v>
      </c>
      <c r="I8" s="58"/>
      <c r="J8" s="58">
        <v>8.9</v>
      </c>
      <c r="K8" s="58">
        <v>17.5</v>
      </c>
      <c r="L8" s="58">
        <v>4.7</v>
      </c>
      <c r="M8" s="58"/>
      <c r="N8" s="58"/>
      <c r="O8" s="58">
        <v>4.5</v>
      </c>
      <c r="P8" s="58"/>
      <c r="Q8" s="58">
        <v>14.9</v>
      </c>
      <c r="R8" s="58">
        <v>19</v>
      </c>
      <c r="S8" s="58">
        <v>6.8</v>
      </c>
      <c r="T8" s="58">
        <v>2.2000000000000002</v>
      </c>
      <c r="U8" s="58">
        <v>3.9</v>
      </c>
      <c r="V8" s="58">
        <v>19.5</v>
      </c>
      <c r="W8" s="58">
        <v>17</v>
      </c>
      <c r="X8" s="58">
        <v>17</v>
      </c>
      <c r="Y8" s="58">
        <v>16.600000000000001</v>
      </c>
      <c r="Z8" s="58">
        <v>58.2</v>
      </c>
      <c r="AA8" s="58">
        <v>20.2</v>
      </c>
      <c r="AB8" s="58">
        <v>19.399999999999999</v>
      </c>
      <c r="AC8" s="58">
        <v>9.1999999999999993</v>
      </c>
      <c r="AD8" s="58">
        <v>117.6</v>
      </c>
      <c r="AE8" s="58"/>
      <c r="AF8" s="58"/>
      <c r="AG8" s="58">
        <v>10.4</v>
      </c>
      <c r="AH8" s="58">
        <v>3.1</v>
      </c>
      <c r="AI8" s="58">
        <v>20.399999999999999</v>
      </c>
      <c r="AJ8" s="58">
        <v>20.399999999999999</v>
      </c>
      <c r="AK8" s="58">
        <v>20.100000000000001</v>
      </c>
      <c r="AL8" s="58">
        <v>8.1999999999999993</v>
      </c>
      <c r="AM8" s="58"/>
      <c r="AN8" s="58">
        <v>4.2</v>
      </c>
      <c r="AO8" s="58">
        <v>3.6</v>
      </c>
      <c r="AP8" s="58">
        <v>2.6</v>
      </c>
      <c r="AQ8" s="58">
        <v>17.5</v>
      </c>
      <c r="AR8" s="58"/>
      <c r="AS8" s="58"/>
      <c r="AT8" s="58"/>
      <c r="AU8" s="58"/>
      <c r="AV8" s="58"/>
      <c r="AW8" s="58"/>
      <c r="AX8" s="58">
        <v>1.8</v>
      </c>
      <c r="AY8" s="58"/>
      <c r="AZ8" s="58"/>
      <c r="BA8" s="58"/>
      <c r="BB8" s="58">
        <v>5.5</v>
      </c>
      <c r="BC8" s="58">
        <v>9.9</v>
      </c>
      <c r="BD8" s="58">
        <v>29.5</v>
      </c>
      <c r="BE8" s="58">
        <v>36</v>
      </c>
      <c r="BF8" s="58">
        <v>0.6</v>
      </c>
      <c r="BG8" s="58"/>
      <c r="BH8" s="58"/>
      <c r="BI8" s="58"/>
      <c r="BJ8" s="58">
        <v>4.3</v>
      </c>
      <c r="BK8" s="58">
        <v>17.600000000000001</v>
      </c>
      <c r="BL8" s="58">
        <v>4.3</v>
      </c>
      <c r="BM8" s="58">
        <v>1.2</v>
      </c>
      <c r="BN8" s="58">
        <v>2.2000000000000002</v>
      </c>
      <c r="BO8" s="58">
        <v>1.2</v>
      </c>
      <c r="BP8" s="58"/>
      <c r="BQ8" s="58">
        <v>1.2</v>
      </c>
      <c r="BR8" s="58">
        <v>10</v>
      </c>
      <c r="BS8" s="58">
        <v>5.7</v>
      </c>
      <c r="BT8" s="58"/>
      <c r="BU8" s="58">
        <v>5.3</v>
      </c>
      <c r="BV8" s="59">
        <v>683.16</v>
      </c>
    </row>
    <row r="9" spans="1:74" x14ac:dyDescent="0.3">
      <c r="A9" s="1"/>
      <c r="B9" s="48" t="s">
        <v>895</v>
      </c>
      <c r="C9" s="60">
        <v>18.2</v>
      </c>
      <c r="D9" s="60"/>
      <c r="E9" s="60">
        <v>6.62</v>
      </c>
      <c r="F9" s="60">
        <v>11.17</v>
      </c>
      <c r="G9" s="60">
        <v>16.100000000000001</v>
      </c>
      <c r="H9" s="60">
        <v>3</v>
      </c>
      <c r="I9" s="60"/>
      <c r="J9" s="60">
        <v>9.1</v>
      </c>
      <c r="K9" s="60">
        <v>17.2</v>
      </c>
      <c r="L9" s="60">
        <v>4.7</v>
      </c>
      <c r="M9" s="60"/>
      <c r="N9" s="60"/>
      <c r="O9" s="60">
        <v>4.5999999999999996</v>
      </c>
      <c r="P9" s="60"/>
      <c r="Q9" s="60">
        <v>16.100000000000001</v>
      </c>
      <c r="R9" s="60">
        <v>20.2</v>
      </c>
      <c r="S9" s="60">
        <v>6.8</v>
      </c>
      <c r="T9" s="60">
        <v>2.2000000000000002</v>
      </c>
      <c r="U9" s="60">
        <v>3.9</v>
      </c>
      <c r="V9" s="60">
        <v>19.399999999999999</v>
      </c>
      <c r="W9" s="60">
        <v>16.7</v>
      </c>
      <c r="X9" s="60">
        <v>17</v>
      </c>
      <c r="Y9" s="60">
        <v>16.600000000000001</v>
      </c>
      <c r="Z9" s="60">
        <v>54.7</v>
      </c>
      <c r="AA9" s="60">
        <v>25.2</v>
      </c>
      <c r="AB9" s="60">
        <v>18.5</v>
      </c>
      <c r="AC9" s="60">
        <v>4.0999999999999996</v>
      </c>
      <c r="AD9" s="60">
        <v>88.4</v>
      </c>
      <c r="AE9" s="60"/>
      <c r="AF9" s="60"/>
      <c r="AG9" s="60">
        <v>10.3</v>
      </c>
      <c r="AH9" s="60">
        <v>3.1</v>
      </c>
      <c r="AI9" s="60">
        <v>20.399999999999999</v>
      </c>
      <c r="AJ9" s="60">
        <v>20.399999999999999</v>
      </c>
      <c r="AK9" s="60">
        <v>20.100000000000001</v>
      </c>
      <c r="AL9" s="60">
        <v>8.3000000000000007</v>
      </c>
      <c r="AM9" s="60"/>
      <c r="AN9" s="60">
        <v>5.4</v>
      </c>
      <c r="AO9" s="60">
        <v>4.5</v>
      </c>
      <c r="AP9" s="60">
        <v>2.5</v>
      </c>
      <c r="AQ9" s="60">
        <v>17.5</v>
      </c>
      <c r="AR9" s="60"/>
      <c r="AS9" s="60"/>
      <c r="AT9" s="60"/>
      <c r="AU9" s="60"/>
      <c r="AV9" s="60"/>
      <c r="AW9" s="60"/>
      <c r="AX9" s="60">
        <v>1.7</v>
      </c>
      <c r="AY9" s="60"/>
      <c r="AZ9" s="60"/>
      <c r="BA9" s="60"/>
      <c r="BB9" s="60">
        <v>5.5</v>
      </c>
      <c r="BC9" s="60">
        <v>9.9</v>
      </c>
      <c r="BD9" s="60">
        <v>18.5</v>
      </c>
      <c r="BE9" s="60">
        <v>20</v>
      </c>
      <c r="BF9" s="60">
        <v>0.6</v>
      </c>
      <c r="BG9" s="60"/>
      <c r="BH9" s="60"/>
      <c r="BI9" s="60"/>
      <c r="BJ9" s="60">
        <v>2.9</v>
      </c>
      <c r="BK9" s="60">
        <v>13.9</v>
      </c>
      <c r="BL9" s="60">
        <v>4.3</v>
      </c>
      <c r="BM9" s="60">
        <v>1.2</v>
      </c>
      <c r="BN9" s="60">
        <v>2.2000000000000002</v>
      </c>
      <c r="BO9" s="60">
        <v>1.2</v>
      </c>
      <c r="BP9" s="60"/>
      <c r="BQ9" s="60">
        <v>1.2</v>
      </c>
      <c r="BR9" s="60">
        <v>10</v>
      </c>
      <c r="BS9" s="60">
        <v>5.8</v>
      </c>
      <c r="BT9" s="60"/>
      <c r="BU9" s="60">
        <v>5.0999999999999996</v>
      </c>
      <c r="BV9" s="61">
        <v>616.99</v>
      </c>
    </row>
    <row r="10" spans="1:74" x14ac:dyDescent="0.3">
      <c r="A10" s="1"/>
      <c r="B10" s="48" t="s">
        <v>896</v>
      </c>
      <c r="C10" s="60">
        <v>18</v>
      </c>
      <c r="D10" s="60"/>
      <c r="E10" s="60">
        <v>7.02</v>
      </c>
      <c r="F10" s="60">
        <v>11.18</v>
      </c>
      <c r="G10" s="60">
        <v>14.5</v>
      </c>
      <c r="H10" s="60">
        <v>3</v>
      </c>
      <c r="I10" s="60"/>
      <c r="J10" s="60">
        <v>9</v>
      </c>
      <c r="K10" s="60">
        <v>16.3</v>
      </c>
      <c r="L10" s="60">
        <v>4.9000000000000004</v>
      </c>
      <c r="M10" s="60"/>
      <c r="N10" s="60"/>
      <c r="O10" s="60">
        <v>4.5999999999999996</v>
      </c>
      <c r="P10" s="60"/>
      <c r="Q10" s="60">
        <v>16.100000000000001</v>
      </c>
      <c r="R10" s="60">
        <v>20.2</v>
      </c>
      <c r="S10" s="60">
        <v>6.8</v>
      </c>
      <c r="T10" s="60">
        <v>2.2999999999999998</v>
      </c>
      <c r="U10" s="60">
        <v>3.9</v>
      </c>
      <c r="V10" s="60">
        <v>19.399999999999999</v>
      </c>
      <c r="W10" s="60">
        <v>16.899999999999999</v>
      </c>
      <c r="X10" s="60">
        <v>17</v>
      </c>
      <c r="Y10" s="60">
        <v>16.600000000000001</v>
      </c>
      <c r="Z10" s="60">
        <v>41.6</v>
      </c>
      <c r="AA10" s="60">
        <v>24.1</v>
      </c>
      <c r="AB10" s="60">
        <v>14.9</v>
      </c>
      <c r="AC10" s="60">
        <v>5.8</v>
      </c>
      <c r="AD10" s="60">
        <v>84.7</v>
      </c>
      <c r="AE10" s="60"/>
      <c r="AF10" s="60"/>
      <c r="AG10" s="60">
        <v>10.199999999999999</v>
      </c>
      <c r="AH10" s="60">
        <v>3.1</v>
      </c>
      <c r="AI10" s="60">
        <v>20.399999999999999</v>
      </c>
      <c r="AJ10" s="60">
        <v>20.399999999999999</v>
      </c>
      <c r="AK10" s="60">
        <v>20.100000000000001</v>
      </c>
      <c r="AL10" s="60">
        <v>8.3000000000000007</v>
      </c>
      <c r="AM10" s="60"/>
      <c r="AN10" s="60">
        <v>6.9</v>
      </c>
      <c r="AO10" s="60">
        <v>6.2</v>
      </c>
      <c r="AP10" s="60">
        <v>2.5</v>
      </c>
      <c r="AQ10" s="60">
        <v>17.5</v>
      </c>
      <c r="AR10" s="60"/>
      <c r="AS10" s="60"/>
      <c r="AT10" s="60"/>
      <c r="AU10" s="60"/>
      <c r="AV10" s="60"/>
      <c r="AW10" s="60"/>
      <c r="AX10" s="60">
        <v>1.7</v>
      </c>
      <c r="AY10" s="60"/>
      <c r="AZ10" s="60"/>
      <c r="BA10" s="60"/>
      <c r="BB10" s="60">
        <v>5.4</v>
      </c>
      <c r="BC10" s="60">
        <v>9.9</v>
      </c>
      <c r="BD10" s="60">
        <v>22.9</v>
      </c>
      <c r="BE10" s="60">
        <v>24.1</v>
      </c>
      <c r="BF10" s="60">
        <v>0.6</v>
      </c>
      <c r="BG10" s="60"/>
      <c r="BH10" s="60"/>
      <c r="BI10" s="60"/>
      <c r="BJ10" s="60">
        <v>2.9</v>
      </c>
      <c r="BK10" s="60">
        <v>13</v>
      </c>
      <c r="BL10" s="60">
        <v>4.3</v>
      </c>
      <c r="BM10" s="60">
        <v>1.2</v>
      </c>
      <c r="BN10" s="60">
        <v>2.2000000000000002</v>
      </c>
      <c r="BO10" s="60">
        <v>1.2</v>
      </c>
      <c r="BP10" s="60"/>
      <c r="BQ10" s="60">
        <v>1.2</v>
      </c>
      <c r="BR10" s="60">
        <v>10</v>
      </c>
      <c r="BS10" s="60">
        <v>5.8</v>
      </c>
      <c r="BT10" s="60"/>
      <c r="BU10" s="60">
        <v>5.0999999999999996</v>
      </c>
      <c r="BV10" s="61">
        <v>605.9</v>
      </c>
    </row>
    <row r="11" spans="1:74" x14ac:dyDescent="0.3">
      <c r="A11" s="1"/>
      <c r="B11" s="48" t="s">
        <v>897</v>
      </c>
      <c r="C11" s="60">
        <v>18</v>
      </c>
      <c r="D11" s="60"/>
      <c r="E11" s="60">
        <v>7.01</v>
      </c>
      <c r="F11" s="60">
        <v>11.17</v>
      </c>
      <c r="G11" s="60">
        <v>19.7</v>
      </c>
      <c r="H11" s="60">
        <v>3</v>
      </c>
      <c r="I11" s="60"/>
      <c r="J11" s="60">
        <v>9</v>
      </c>
      <c r="K11" s="60">
        <v>16.7</v>
      </c>
      <c r="L11" s="60">
        <v>4.9000000000000004</v>
      </c>
      <c r="M11" s="60"/>
      <c r="N11" s="60"/>
      <c r="O11" s="60">
        <v>4.5999999999999996</v>
      </c>
      <c r="P11" s="60"/>
      <c r="Q11" s="60">
        <v>15.7</v>
      </c>
      <c r="R11" s="60">
        <v>20</v>
      </c>
      <c r="S11" s="60">
        <v>6.8</v>
      </c>
      <c r="T11" s="60">
        <v>2.2999999999999998</v>
      </c>
      <c r="U11" s="60">
        <v>3.8</v>
      </c>
      <c r="V11" s="60">
        <v>19.2</v>
      </c>
      <c r="W11" s="60">
        <v>16.399999999999999</v>
      </c>
      <c r="X11" s="60">
        <v>17</v>
      </c>
      <c r="Y11" s="60">
        <v>16.7</v>
      </c>
      <c r="Z11" s="60">
        <v>37.799999999999997</v>
      </c>
      <c r="AA11" s="60">
        <v>19.600000000000001</v>
      </c>
      <c r="AB11" s="60">
        <v>16.899999999999999</v>
      </c>
      <c r="AC11" s="60">
        <v>5.4</v>
      </c>
      <c r="AD11" s="60">
        <v>99</v>
      </c>
      <c r="AE11" s="60"/>
      <c r="AF11" s="60"/>
      <c r="AG11" s="60">
        <v>10.199999999999999</v>
      </c>
      <c r="AH11" s="60">
        <v>3.1</v>
      </c>
      <c r="AI11" s="60">
        <v>20.399999999999999</v>
      </c>
      <c r="AJ11" s="60">
        <v>20.399999999999999</v>
      </c>
      <c r="AK11" s="60">
        <v>20.100000000000001</v>
      </c>
      <c r="AL11" s="60">
        <v>8.3000000000000007</v>
      </c>
      <c r="AM11" s="60"/>
      <c r="AN11" s="60">
        <v>9.1</v>
      </c>
      <c r="AO11" s="60">
        <v>7.5</v>
      </c>
      <c r="AP11" s="60">
        <v>2.5</v>
      </c>
      <c r="AQ11" s="60">
        <v>17.5</v>
      </c>
      <c r="AR11" s="60"/>
      <c r="AS11" s="60"/>
      <c r="AT11" s="60"/>
      <c r="AU11" s="60"/>
      <c r="AV11" s="60"/>
      <c r="AW11" s="60"/>
      <c r="AX11" s="60">
        <v>1.7</v>
      </c>
      <c r="AY11" s="60"/>
      <c r="AZ11" s="60"/>
      <c r="BA11" s="60"/>
      <c r="BB11" s="60">
        <v>5.2</v>
      </c>
      <c r="BC11" s="60">
        <v>9.9</v>
      </c>
      <c r="BD11" s="60">
        <v>21.9</v>
      </c>
      <c r="BE11" s="60">
        <v>22.1</v>
      </c>
      <c r="BF11" s="60">
        <v>0.6</v>
      </c>
      <c r="BG11" s="60"/>
      <c r="BH11" s="60"/>
      <c r="BI11" s="60"/>
      <c r="BJ11" s="60">
        <v>2.4</v>
      </c>
      <c r="BK11" s="60">
        <v>12.1</v>
      </c>
      <c r="BL11" s="60">
        <v>4.3</v>
      </c>
      <c r="BM11" s="60">
        <v>1.2</v>
      </c>
      <c r="BN11" s="60">
        <v>2.2000000000000002</v>
      </c>
      <c r="BO11" s="60">
        <v>1.2</v>
      </c>
      <c r="BP11" s="60"/>
      <c r="BQ11" s="60">
        <v>1.2</v>
      </c>
      <c r="BR11" s="60">
        <v>9.9</v>
      </c>
      <c r="BS11" s="60">
        <v>5.8</v>
      </c>
      <c r="BT11" s="60"/>
      <c r="BU11" s="60">
        <v>5</v>
      </c>
      <c r="BV11" s="61">
        <v>616.48</v>
      </c>
    </row>
    <row r="12" spans="1:74" x14ac:dyDescent="0.3">
      <c r="A12" s="1"/>
      <c r="B12" s="48" t="s">
        <v>898</v>
      </c>
      <c r="C12" s="60">
        <v>18</v>
      </c>
      <c r="D12" s="60"/>
      <c r="E12" s="60">
        <v>7.2</v>
      </c>
      <c r="F12" s="60">
        <v>11.16</v>
      </c>
      <c r="G12" s="60">
        <v>19.3</v>
      </c>
      <c r="H12" s="60">
        <v>3</v>
      </c>
      <c r="I12" s="60"/>
      <c r="J12" s="60">
        <v>8.8000000000000007</v>
      </c>
      <c r="K12" s="60">
        <v>18.100000000000001</v>
      </c>
      <c r="L12" s="60">
        <v>4.7</v>
      </c>
      <c r="M12" s="60"/>
      <c r="N12" s="60"/>
      <c r="O12" s="60">
        <v>4.5999999999999996</v>
      </c>
      <c r="P12" s="60"/>
      <c r="Q12" s="60">
        <v>16</v>
      </c>
      <c r="R12" s="60">
        <v>20.2</v>
      </c>
      <c r="S12" s="60">
        <v>6.8</v>
      </c>
      <c r="T12" s="60">
        <v>2.2999999999999998</v>
      </c>
      <c r="U12" s="60">
        <v>4.0999999999999996</v>
      </c>
      <c r="V12" s="60">
        <v>19.7</v>
      </c>
      <c r="W12" s="60">
        <v>16.7</v>
      </c>
      <c r="X12" s="60">
        <v>17</v>
      </c>
      <c r="Y12" s="60">
        <v>16.7</v>
      </c>
      <c r="Z12" s="60">
        <v>33.9</v>
      </c>
      <c r="AA12" s="60">
        <v>21</v>
      </c>
      <c r="AB12" s="60">
        <v>17</v>
      </c>
      <c r="AC12" s="60">
        <v>4.5</v>
      </c>
      <c r="AD12" s="60">
        <v>102.6</v>
      </c>
      <c r="AE12" s="60"/>
      <c r="AF12" s="60"/>
      <c r="AG12" s="60">
        <v>10.199999999999999</v>
      </c>
      <c r="AH12" s="60">
        <v>3.1</v>
      </c>
      <c r="AI12" s="60">
        <v>20.399999999999999</v>
      </c>
      <c r="AJ12" s="60">
        <v>20.399999999999999</v>
      </c>
      <c r="AK12" s="60">
        <v>20.100000000000001</v>
      </c>
      <c r="AL12" s="60">
        <v>8.3000000000000007</v>
      </c>
      <c r="AM12" s="60"/>
      <c r="AN12" s="60">
        <v>7.4</v>
      </c>
      <c r="AO12" s="60">
        <v>5.5</v>
      </c>
      <c r="AP12" s="60">
        <v>2.5</v>
      </c>
      <c r="AQ12" s="60">
        <v>17.5</v>
      </c>
      <c r="AR12" s="60"/>
      <c r="AS12" s="60"/>
      <c r="AT12" s="60"/>
      <c r="AU12" s="60"/>
      <c r="AV12" s="60"/>
      <c r="AW12" s="60"/>
      <c r="AX12" s="60">
        <v>1.7</v>
      </c>
      <c r="AY12" s="60"/>
      <c r="AZ12" s="60"/>
      <c r="BA12" s="60"/>
      <c r="BB12" s="60">
        <v>5.4</v>
      </c>
      <c r="BC12" s="60">
        <v>9.9</v>
      </c>
      <c r="BD12" s="60">
        <v>26.5</v>
      </c>
      <c r="BE12" s="60">
        <v>28.4</v>
      </c>
      <c r="BF12" s="60">
        <v>0.6</v>
      </c>
      <c r="BG12" s="60"/>
      <c r="BH12" s="60"/>
      <c r="BI12" s="60"/>
      <c r="BJ12" s="60">
        <v>2.9</v>
      </c>
      <c r="BK12" s="60">
        <v>11.1</v>
      </c>
      <c r="BL12" s="60">
        <v>4.3</v>
      </c>
      <c r="BM12" s="60">
        <v>1.2</v>
      </c>
      <c r="BN12" s="60">
        <v>2.2000000000000002</v>
      </c>
      <c r="BO12" s="60">
        <v>1.2</v>
      </c>
      <c r="BP12" s="60"/>
      <c r="BQ12" s="60">
        <v>1.2</v>
      </c>
      <c r="BR12" s="60">
        <v>10</v>
      </c>
      <c r="BS12" s="60">
        <v>5.8</v>
      </c>
      <c r="BT12" s="60"/>
      <c r="BU12" s="60">
        <v>5.0999999999999996</v>
      </c>
      <c r="BV12" s="61">
        <v>626.26</v>
      </c>
    </row>
    <row r="13" spans="1:74" x14ac:dyDescent="0.3">
      <c r="A13" s="1"/>
      <c r="B13" s="48" t="s">
        <v>899</v>
      </c>
      <c r="C13" s="60">
        <v>13.9</v>
      </c>
      <c r="D13" s="60"/>
      <c r="E13" s="60">
        <v>7.41</v>
      </c>
      <c r="F13" s="60">
        <v>10.29</v>
      </c>
      <c r="G13" s="60">
        <v>15.5</v>
      </c>
      <c r="H13" s="60">
        <v>3</v>
      </c>
      <c r="I13" s="60"/>
      <c r="J13" s="60">
        <v>8.8000000000000007</v>
      </c>
      <c r="K13" s="60">
        <v>18.399999999999999</v>
      </c>
      <c r="L13" s="60">
        <v>4.7</v>
      </c>
      <c r="M13" s="60"/>
      <c r="N13" s="60"/>
      <c r="O13" s="60">
        <v>4.5999999999999996</v>
      </c>
      <c r="P13" s="60"/>
      <c r="Q13" s="60">
        <v>16</v>
      </c>
      <c r="R13" s="60">
        <v>20.2</v>
      </c>
      <c r="S13" s="60">
        <v>6.8</v>
      </c>
      <c r="T13" s="60">
        <v>2.2999999999999998</v>
      </c>
      <c r="U13" s="60">
        <v>4.2</v>
      </c>
      <c r="V13" s="60">
        <v>19.7</v>
      </c>
      <c r="W13" s="60">
        <v>16.7</v>
      </c>
      <c r="X13" s="60">
        <v>17</v>
      </c>
      <c r="Y13" s="60">
        <v>16.7</v>
      </c>
      <c r="Z13" s="60">
        <v>25.9</v>
      </c>
      <c r="AA13" s="60">
        <v>23.2</v>
      </c>
      <c r="AB13" s="60">
        <v>17.2</v>
      </c>
      <c r="AC13" s="60">
        <v>5.4</v>
      </c>
      <c r="AD13" s="60">
        <v>107.9</v>
      </c>
      <c r="AE13" s="60"/>
      <c r="AF13" s="60"/>
      <c r="AG13" s="60">
        <v>10.1</v>
      </c>
      <c r="AH13" s="60">
        <v>3.1</v>
      </c>
      <c r="AI13" s="60">
        <v>20.399999999999999</v>
      </c>
      <c r="AJ13" s="60">
        <v>20.399999999999999</v>
      </c>
      <c r="AK13" s="60">
        <v>20.100000000000001</v>
      </c>
      <c r="AL13" s="60">
        <v>8.3000000000000007</v>
      </c>
      <c r="AM13" s="60"/>
      <c r="AN13" s="60">
        <v>7.3</v>
      </c>
      <c r="AO13" s="60">
        <v>5.9</v>
      </c>
      <c r="AP13" s="60">
        <v>2.5</v>
      </c>
      <c r="AQ13" s="60">
        <v>17.5</v>
      </c>
      <c r="AR13" s="60"/>
      <c r="AS13" s="60"/>
      <c r="AT13" s="60"/>
      <c r="AU13" s="60"/>
      <c r="AV13" s="60"/>
      <c r="AW13" s="60"/>
      <c r="AX13" s="60">
        <v>1.7</v>
      </c>
      <c r="AY13" s="60"/>
      <c r="AZ13" s="60"/>
      <c r="BA13" s="60"/>
      <c r="BB13" s="60">
        <v>5.5</v>
      </c>
      <c r="BC13" s="60">
        <v>9.9</v>
      </c>
      <c r="BD13" s="60">
        <v>31.3</v>
      </c>
      <c r="BE13" s="60">
        <v>33</v>
      </c>
      <c r="BF13" s="60">
        <v>0.6</v>
      </c>
      <c r="BG13" s="60"/>
      <c r="BH13" s="60"/>
      <c r="BI13" s="60"/>
      <c r="BJ13" s="60">
        <v>5.2</v>
      </c>
      <c r="BK13" s="60">
        <v>11.1</v>
      </c>
      <c r="BL13" s="60">
        <v>4.3</v>
      </c>
      <c r="BM13" s="60">
        <v>1.2</v>
      </c>
      <c r="BN13" s="60">
        <v>2.2000000000000002</v>
      </c>
      <c r="BO13" s="60">
        <v>1.2</v>
      </c>
      <c r="BP13" s="60"/>
      <c r="BQ13" s="60">
        <v>1.2</v>
      </c>
      <c r="BR13" s="60">
        <v>10</v>
      </c>
      <c r="BS13" s="60">
        <v>5.7</v>
      </c>
      <c r="BT13" s="60"/>
      <c r="BU13" s="60">
        <v>5.0999999999999996</v>
      </c>
      <c r="BV13" s="61">
        <v>630.6</v>
      </c>
    </row>
    <row r="14" spans="1:74" x14ac:dyDescent="0.3">
      <c r="A14" s="1"/>
      <c r="B14" s="48" t="s">
        <v>900</v>
      </c>
      <c r="C14" s="60">
        <v>17.899999999999999</v>
      </c>
      <c r="D14" s="60"/>
      <c r="E14" s="60">
        <v>9.0399999999999991</v>
      </c>
      <c r="F14" s="60">
        <v>11.01</v>
      </c>
      <c r="G14" s="60">
        <v>15.6</v>
      </c>
      <c r="H14" s="60">
        <v>3</v>
      </c>
      <c r="I14" s="60"/>
      <c r="J14" s="60">
        <v>8.3000000000000007</v>
      </c>
      <c r="K14" s="60">
        <v>18.3</v>
      </c>
      <c r="L14" s="60">
        <v>4.7</v>
      </c>
      <c r="M14" s="60"/>
      <c r="N14" s="60"/>
      <c r="O14" s="60">
        <v>4.5999999999999996</v>
      </c>
      <c r="P14" s="60"/>
      <c r="Q14" s="60">
        <v>14.1</v>
      </c>
      <c r="R14" s="60">
        <v>20.2</v>
      </c>
      <c r="S14" s="60">
        <v>6.8</v>
      </c>
      <c r="T14" s="60">
        <v>2.2999999999999998</v>
      </c>
      <c r="U14" s="60">
        <v>4.0999999999999996</v>
      </c>
      <c r="V14" s="60">
        <v>19.5</v>
      </c>
      <c r="W14" s="60">
        <v>16.899999999999999</v>
      </c>
      <c r="X14" s="60">
        <v>17</v>
      </c>
      <c r="Y14" s="60">
        <v>16.7</v>
      </c>
      <c r="Z14" s="60">
        <v>16.7</v>
      </c>
      <c r="AA14" s="60">
        <v>25.6</v>
      </c>
      <c r="AB14" s="60">
        <v>16.399999999999999</v>
      </c>
      <c r="AC14" s="60">
        <v>5.8</v>
      </c>
      <c r="AD14" s="60">
        <v>101.3</v>
      </c>
      <c r="AE14" s="60"/>
      <c r="AF14" s="60"/>
      <c r="AG14" s="60">
        <v>10.1</v>
      </c>
      <c r="AH14" s="60">
        <v>3.1</v>
      </c>
      <c r="AI14" s="60">
        <v>20.399999999999999</v>
      </c>
      <c r="AJ14" s="60">
        <v>20.399999999999999</v>
      </c>
      <c r="AK14" s="60">
        <v>20.100000000000001</v>
      </c>
      <c r="AL14" s="60">
        <v>8.1999999999999993</v>
      </c>
      <c r="AM14" s="60"/>
      <c r="AN14" s="60">
        <v>8.6999999999999993</v>
      </c>
      <c r="AO14" s="60">
        <v>5.9</v>
      </c>
      <c r="AP14" s="60">
        <v>2.5</v>
      </c>
      <c r="AQ14" s="60">
        <v>17.5</v>
      </c>
      <c r="AR14" s="60"/>
      <c r="AS14" s="60"/>
      <c r="AT14" s="60"/>
      <c r="AU14" s="60"/>
      <c r="AV14" s="60"/>
      <c r="AW14" s="60"/>
      <c r="AX14" s="60">
        <v>1.7</v>
      </c>
      <c r="AY14" s="60"/>
      <c r="AZ14" s="60"/>
      <c r="BA14" s="60"/>
      <c r="BB14" s="60">
        <v>5.4</v>
      </c>
      <c r="BC14" s="60">
        <v>9.9</v>
      </c>
      <c r="BD14" s="60">
        <v>37.700000000000003</v>
      </c>
      <c r="BE14" s="60">
        <v>36.200000000000003</v>
      </c>
      <c r="BF14" s="60">
        <v>0.6</v>
      </c>
      <c r="BG14" s="60"/>
      <c r="BH14" s="60"/>
      <c r="BI14" s="60"/>
      <c r="BJ14" s="60">
        <v>5</v>
      </c>
      <c r="BK14" s="60">
        <v>11.9</v>
      </c>
      <c r="BL14" s="60">
        <v>4.3</v>
      </c>
      <c r="BM14" s="60">
        <v>1.2</v>
      </c>
      <c r="BN14" s="60">
        <v>2.2000000000000002</v>
      </c>
      <c r="BO14" s="60">
        <v>1.2</v>
      </c>
      <c r="BP14" s="60"/>
      <c r="BQ14" s="60">
        <v>1.2</v>
      </c>
      <c r="BR14" s="60">
        <v>10</v>
      </c>
      <c r="BS14" s="60">
        <v>5.8</v>
      </c>
      <c r="BT14" s="60"/>
      <c r="BU14" s="60">
        <v>5.2</v>
      </c>
      <c r="BV14" s="61">
        <v>632.25</v>
      </c>
    </row>
    <row r="15" spans="1:74" x14ac:dyDescent="0.3">
      <c r="A15" s="1"/>
      <c r="B15" s="50" t="s">
        <v>901</v>
      </c>
      <c r="C15" s="62">
        <v>18</v>
      </c>
      <c r="D15" s="62"/>
      <c r="E15" s="62">
        <v>8.4700000000000006</v>
      </c>
      <c r="F15" s="62">
        <v>10.97</v>
      </c>
      <c r="G15" s="62">
        <v>15.6</v>
      </c>
      <c r="H15" s="62">
        <v>3</v>
      </c>
      <c r="I15" s="62"/>
      <c r="J15" s="62">
        <v>8.3000000000000007</v>
      </c>
      <c r="K15" s="62">
        <v>18.3</v>
      </c>
      <c r="L15" s="62">
        <v>4.9000000000000004</v>
      </c>
      <c r="M15" s="62"/>
      <c r="N15" s="62"/>
      <c r="O15" s="62">
        <v>4.5999999999999996</v>
      </c>
      <c r="P15" s="62"/>
      <c r="Q15" s="62">
        <v>14</v>
      </c>
      <c r="R15" s="62">
        <v>20.2</v>
      </c>
      <c r="S15" s="62">
        <v>6.8</v>
      </c>
      <c r="T15" s="62">
        <v>2.2999999999999998</v>
      </c>
      <c r="U15" s="62">
        <v>4</v>
      </c>
      <c r="V15" s="62">
        <v>19.600000000000001</v>
      </c>
      <c r="W15" s="62">
        <v>16.7</v>
      </c>
      <c r="X15" s="62">
        <v>17</v>
      </c>
      <c r="Y15" s="62">
        <v>16.7</v>
      </c>
      <c r="Z15" s="62">
        <v>12.2</v>
      </c>
      <c r="AA15" s="62">
        <v>23.6</v>
      </c>
      <c r="AB15" s="62">
        <v>10.8</v>
      </c>
      <c r="AC15" s="62">
        <v>4.7</v>
      </c>
      <c r="AD15" s="62">
        <v>96.5</v>
      </c>
      <c r="AE15" s="62"/>
      <c r="AF15" s="62"/>
      <c r="AG15" s="62">
        <v>10.1</v>
      </c>
      <c r="AH15" s="62">
        <v>3</v>
      </c>
      <c r="AI15" s="62">
        <v>20.399999999999999</v>
      </c>
      <c r="AJ15" s="62">
        <v>20.399999999999999</v>
      </c>
      <c r="AK15" s="62">
        <v>20.100000000000001</v>
      </c>
      <c r="AL15" s="62">
        <v>8.1999999999999993</v>
      </c>
      <c r="AM15" s="62"/>
      <c r="AN15" s="62">
        <v>6.8</v>
      </c>
      <c r="AO15" s="62">
        <v>4.2</v>
      </c>
      <c r="AP15" s="62">
        <v>2.5</v>
      </c>
      <c r="AQ15" s="62">
        <v>17.5</v>
      </c>
      <c r="AR15" s="62"/>
      <c r="AS15" s="62"/>
      <c r="AT15" s="62"/>
      <c r="AU15" s="62"/>
      <c r="AV15" s="62"/>
      <c r="AW15" s="62"/>
      <c r="AX15" s="62">
        <v>1.7</v>
      </c>
      <c r="AY15" s="62"/>
      <c r="AZ15" s="62"/>
      <c r="BA15" s="62"/>
      <c r="BB15" s="62">
        <v>5.4</v>
      </c>
      <c r="BC15" s="62">
        <v>9.9</v>
      </c>
      <c r="BD15" s="62">
        <v>25.7</v>
      </c>
      <c r="BE15" s="62">
        <v>27.4</v>
      </c>
      <c r="BF15" s="62">
        <v>0.6</v>
      </c>
      <c r="BG15" s="62"/>
      <c r="BH15" s="62"/>
      <c r="BI15" s="62"/>
      <c r="BJ15" s="62">
        <v>4</v>
      </c>
      <c r="BK15" s="62">
        <v>9.4</v>
      </c>
      <c r="BL15" s="62">
        <v>4.3</v>
      </c>
      <c r="BM15" s="62">
        <v>1.2</v>
      </c>
      <c r="BN15" s="62">
        <v>2.2000000000000002</v>
      </c>
      <c r="BO15" s="62">
        <v>1.2</v>
      </c>
      <c r="BP15" s="62"/>
      <c r="BQ15" s="62">
        <v>1.2</v>
      </c>
      <c r="BR15" s="62">
        <v>10</v>
      </c>
      <c r="BS15" s="62">
        <v>5.8</v>
      </c>
      <c r="BT15" s="62"/>
      <c r="BU15" s="62">
        <v>5.0999999999999996</v>
      </c>
      <c r="BV15" s="63">
        <v>585.54</v>
      </c>
    </row>
    <row r="16" spans="1:74" x14ac:dyDescent="0.3">
      <c r="A16" s="1"/>
      <c r="B16" s="44" t="s">
        <v>902</v>
      </c>
      <c r="C16" s="58">
        <v>18</v>
      </c>
      <c r="D16" s="58"/>
      <c r="E16" s="58">
        <v>8.34</v>
      </c>
      <c r="F16" s="58">
        <v>10.99</v>
      </c>
      <c r="G16" s="58">
        <v>13.9</v>
      </c>
      <c r="H16" s="58">
        <v>3</v>
      </c>
      <c r="I16" s="58"/>
      <c r="J16" s="58">
        <v>8.6</v>
      </c>
      <c r="K16" s="58">
        <v>18.3</v>
      </c>
      <c r="L16" s="58">
        <v>4.8</v>
      </c>
      <c r="M16" s="58"/>
      <c r="N16" s="58"/>
      <c r="O16" s="58">
        <v>4.5999999999999996</v>
      </c>
      <c r="P16" s="58"/>
      <c r="Q16" s="58">
        <v>14.2</v>
      </c>
      <c r="R16" s="58">
        <v>20.2</v>
      </c>
      <c r="S16" s="58">
        <v>6.8</v>
      </c>
      <c r="T16" s="58">
        <v>2.4</v>
      </c>
      <c r="U16" s="58">
        <v>4</v>
      </c>
      <c r="V16" s="58">
        <v>19.600000000000001</v>
      </c>
      <c r="W16" s="58">
        <v>16.899999999999999</v>
      </c>
      <c r="X16" s="58">
        <v>17</v>
      </c>
      <c r="Y16" s="58">
        <v>16.7</v>
      </c>
      <c r="Z16" s="58">
        <v>12.2</v>
      </c>
      <c r="AA16" s="58">
        <v>15.7</v>
      </c>
      <c r="AB16" s="58">
        <v>14.2</v>
      </c>
      <c r="AC16" s="58">
        <v>4.5999999999999996</v>
      </c>
      <c r="AD16" s="58">
        <v>103.9</v>
      </c>
      <c r="AE16" s="58"/>
      <c r="AF16" s="58"/>
      <c r="AG16" s="58">
        <v>10.1</v>
      </c>
      <c r="AH16" s="58">
        <v>3</v>
      </c>
      <c r="AI16" s="58">
        <v>20.399999999999999</v>
      </c>
      <c r="AJ16" s="58">
        <v>20.399999999999999</v>
      </c>
      <c r="AK16" s="58">
        <v>20.100000000000001</v>
      </c>
      <c r="AL16" s="58">
        <v>8.1999999999999993</v>
      </c>
      <c r="AM16" s="58"/>
      <c r="AN16" s="58">
        <v>4.4000000000000004</v>
      </c>
      <c r="AO16" s="58">
        <v>2.8</v>
      </c>
      <c r="AP16" s="58">
        <v>2.5</v>
      </c>
      <c r="AQ16" s="58">
        <v>17.5</v>
      </c>
      <c r="AR16" s="58"/>
      <c r="AS16" s="58"/>
      <c r="AT16" s="58"/>
      <c r="AU16" s="58"/>
      <c r="AV16" s="58"/>
      <c r="AW16" s="58"/>
      <c r="AX16" s="58">
        <v>1.7</v>
      </c>
      <c r="AY16" s="58"/>
      <c r="AZ16" s="58"/>
      <c r="BA16" s="58"/>
      <c r="BB16" s="58">
        <v>5.5</v>
      </c>
      <c r="BC16" s="58">
        <v>9.9</v>
      </c>
      <c r="BD16" s="58">
        <v>19.8</v>
      </c>
      <c r="BE16" s="58">
        <v>21.1</v>
      </c>
      <c r="BF16" s="58">
        <v>0.6</v>
      </c>
      <c r="BG16" s="58"/>
      <c r="BH16" s="58"/>
      <c r="BI16" s="58"/>
      <c r="BJ16" s="58">
        <v>8.3000000000000007</v>
      </c>
      <c r="BK16" s="58">
        <v>10</v>
      </c>
      <c r="BL16" s="58">
        <v>4.3</v>
      </c>
      <c r="BM16" s="58">
        <v>1.2</v>
      </c>
      <c r="BN16" s="58">
        <v>2.2000000000000002</v>
      </c>
      <c r="BO16" s="58">
        <v>1.2</v>
      </c>
      <c r="BP16" s="58"/>
      <c r="BQ16" s="58">
        <v>1.2</v>
      </c>
      <c r="BR16" s="58">
        <v>10</v>
      </c>
      <c r="BS16" s="58">
        <v>5.8</v>
      </c>
      <c r="BT16" s="58"/>
      <c r="BU16" s="58">
        <v>5.0999999999999996</v>
      </c>
      <c r="BV16" s="59">
        <v>576.23</v>
      </c>
    </row>
    <row r="17" spans="1:74" x14ac:dyDescent="0.3">
      <c r="A17" s="1"/>
      <c r="B17" s="48" t="s">
        <v>903</v>
      </c>
      <c r="C17" s="60">
        <v>18.3</v>
      </c>
      <c r="D17" s="60"/>
      <c r="E17" s="60">
        <v>8.69</v>
      </c>
      <c r="F17" s="60">
        <v>10.97</v>
      </c>
      <c r="G17" s="60">
        <v>13</v>
      </c>
      <c r="H17" s="60">
        <v>3</v>
      </c>
      <c r="I17" s="60"/>
      <c r="J17" s="60">
        <v>8.1999999999999993</v>
      </c>
      <c r="K17" s="60">
        <v>17</v>
      </c>
      <c r="L17" s="60">
        <v>4.8</v>
      </c>
      <c r="M17" s="60"/>
      <c r="N17" s="60"/>
      <c r="O17" s="60">
        <v>4.5</v>
      </c>
      <c r="P17" s="60"/>
      <c r="Q17" s="60">
        <v>14</v>
      </c>
      <c r="R17" s="60">
        <v>20.2</v>
      </c>
      <c r="S17" s="60">
        <v>6.8</v>
      </c>
      <c r="T17" s="60">
        <v>2.4</v>
      </c>
      <c r="U17" s="60">
        <v>3.9</v>
      </c>
      <c r="V17" s="60">
        <v>19.3</v>
      </c>
      <c r="W17" s="60">
        <v>16.600000000000001</v>
      </c>
      <c r="X17" s="60">
        <v>17</v>
      </c>
      <c r="Y17" s="60">
        <v>16.7</v>
      </c>
      <c r="Z17" s="60">
        <v>12.6</v>
      </c>
      <c r="AA17" s="60">
        <v>15.2</v>
      </c>
      <c r="AB17" s="60">
        <v>32.5</v>
      </c>
      <c r="AC17" s="60">
        <v>4.5</v>
      </c>
      <c r="AD17" s="60">
        <v>122.6</v>
      </c>
      <c r="AE17" s="60"/>
      <c r="AF17" s="60"/>
      <c r="AG17" s="60">
        <v>10.1</v>
      </c>
      <c r="AH17" s="60">
        <v>3</v>
      </c>
      <c r="AI17" s="60">
        <v>20.399999999999999</v>
      </c>
      <c r="AJ17" s="60">
        <v>20.399999999999999</v>
      </c>
      <c r="AK17" s="60">
        <v>20.100000000000001</v>
      </c>
      <c r="AL17" s="60">
        <v>8.1999999999999993</v>
      </c>
      <c r="AM17" s="60"/>
      <c r="AN17" s="60">
        <v>0.6</v>
      </c>
      <c r="AO17" s="60">
        <v>1.2</v>
      </c>
      <c r="AP17" s="60">
        <v>2.5</v>
      </c>
      <c r="AQ17" s="60">
        <v>17.5</v>
      </c>
      <c r="AR17" s="60"/>
      <c r="AS17" s="60"/>
      <c r="AT17" s="60"/>
      <c r="AU17" s="60"/>
      <c r="AV17" s="60"/>
      <c r="AW17" s="60"/>
      <c r="AX17" s="60">
        <v>1.2</v>
      </c>
      <c r="AY17" s="60"/>
      <c r="AZ17" s="60"/>
      <c r="BA17" s="60">
        <v>0.2</v>
      </c>
      <c r="BB17" s="60">
        <v>5.5</v>
      </c>
      <c r="BC17" s="60">
        <v>9.9</v>
      </c>
      <c r="BD17" s="60">
        <v>15.6</v>
      </c>
      <c r="BE17" s="60">
        <v>17.600000000000001</v>
      </c>
      <c r="BF17" s="60">
        <v>0.6</v>
      </c>
      <c r="BG17" s="60"/>
      <c r="BH17" s="60"/>
      <c r="BI17" s="60"/>
      <c r="BJ17" s="60">
        <v>10.3</v>
      </c>
      <c r="BK17" s="60">
        <v>13.3</v>
      </c>
      <c r="BL17" s="60">
        <v>4.3</v>
      </c>
      <c r="BM17" s="60">
        <v>1.2</v>
      </c>
      <c r="BN17" s="60">
        <v>2.2000000000000002</v>
      </c>
      <c r="BO17" s="60">
        <v>1.2</v>
      </c>
      <c r="BP17" s="60"/>
      <c r="BQ17" s="60">
        <v>1.2</v>
      </c>
      <c r="BR17" s="60">
        <v>9.9</v>
      </c>
      <c r="BS17" s="60">
        <v>5.8</v>
      </c>
      <c r="BT17" s="60">
        <v>0.1</v>
      </c>
      <c r="BU17" s="60">
        <v>5.0999999999999996</v>
      </c>
      <c r="BV17" s="61">
        <v>601.96</v>
      </c>
    </row>
    <row r="18" spans="1:74" x14ac:dyDescent="0.3">
      <c r="A18" s="1"/>
      <c r="B18" s="48" t="s">
        <v>904</v>
      </c>
      <c r="C18" s="60">
        <v>18.3</v>
      </c>
      <c r="D18" s="60"/>
      <c r="E18" s="60">
        <v>7.64</v>
      </c>
      <c r="F18" s="60">
        <v>10.99</v>
      </c>
      <c r="G18" s="60">
        <v>13</v>
      </c>
      <c r="H18" s="60">
        <v>3</v>
      </c>
      <c r="I18" s="60"/>
      <c r="J18" s="60">
        <v>8.6999999999999993</v>
      </c>
      <c r="K18" s="60">
        <v>17</v>
      </c>
      <c r="L18" s="60">
        <v>4.8</v>
      </c>
      <c r="M18" s="60"/>
      <c r="N18" s="60"/>
      <c r="O18" s="60">
        <v>4.4000000000000004</v>
      </c>
      <c r="P18" s="60"/>
      <c r="Q18" s="60">
        <v>14</v>
      </c>
      <c r="R18" s="60">
        <v>20.2</v>
      </c>
      <c r="S18" s="60">
        <v>6.8</v>
      </c>
      <c r="T18" s="60">
        <v>2.4</v>
      </c>
      <c r="U18" s="60">
        <v>3.9</v>
      </c>
      <c r="V18" s="60">
        <v>20</v>
      </c>
      <c r="W18" s="60">
        <v>16.8</v>
      </c>
      <c r="X18" s="60">
        <v>17</v>
      </c>
      <c r="Y18" s="60">
        <v>16.7</v>
      </c>
      <c r="Z18" s="60">
        <v>15.7</v>
      </c>
      <c r="AA18" s="60">
        <v>21.5</v>
      </c>
      <c r="AB18" s="60">
        <v>40.299999999999997</v>
      </c>
      <c r="AC18" s="60">
        <v>8.6999999999999993</v>
      </c>
      <c r="AD18" s="60">
        <v>124.2</v>
      </c>
      <c r="AE18" s="60">
        <v>1.3</v>
      </c>
      <c r="AF18" s="60"/>
      <c r="AG18" s="60">
        <v>10.1</v>
      </c>
      <c r="AH18" s="60">
        <v>3</v>
      </c>
      <c r="AI18" s="60">
        <v>20.399999999999999</v>
      </c>
      <c r="AJ18" s="60">
        <v>20.399999999999999</v>
      </c>
      <c r="AK18" s="60">
        <v>20.100000000000001</v>
      </c>
      <c r="AL18" s="60">
        <v>8.6999999999999993</v>
      </c>
      <c r="AM18" s="60">
        <v>1.8</v>
      </c>
      <c r="AN18" s="60">
        <v>1.7</v>
      </c>
      <c r="AO18" s="60">
        <v>1</v>
      </c>
      <c r="AP18" s="60">
        <v>2.4</v>
      </c>
      <c r="AQ18" s="60">
        <v>17.5</v>
      </c>
      <c r="AR18" s="60"/>
      <c r="AS18" s="60"/>
      <c r="AT18" s="60">
        <v>4.4000000000000004</v>
      </c>
      <c r="AU18" s="60"/>
      <c r="AV18" s="60">
        <v>4.3</v>
      </c>
      <c r="AW18" s="60"/>
      <c r="AX18" s="60">
        <v>1.2</v>
      </c>
      <c r="AY18" s="60"/>
      <c r="AZ18" s="60"/>
      <c r="BA18" s="60">
        <v>3.1</v>
      </c>
      <c r="BB18" s="60">
        <v>5.4</v>
      </c>
      <c r="BC18" s="60">
        <v>9.9</v>
      </c>
      <c r="BD18" s="60">
        <v>17.8</v>
      </c>
      <c r="BE18" s="60">
        <v>17.5</v>
      </c>
      <c r="BF18" s="60">
        <v>0.6</v>
      </c>
      <c r="BG18" s="60">
        <v>4.4000000000000004</v>
      </c>
      <c r="BH18" s="60">
        <v>4.9000000000000004</v>
      </c>
      <c r="BI18" s="60">
        <v>3.4</v>
      </c>
      <c r="BJ18" s="60">
        <v>12.4</v>
      </c>
      <c r="BK18" s="60">
        <v>28.4</v>
      </c>
      <c r="BL18" s="60">
        <v>4.3</v>
      </c>
      <c r="BM18" s="60">
        <v>1.2</v>
      </c>
      <c r="BN18" s="60">
        <v>2.2000000000000002</v>
      </c>
      <c r="BO18" s="60">
        <v>1.2</v>
      </c>
      <c r="BP18" s="60"/>
      <c r="BQ18" s="60">
        <v>1.2</v>
      </c>
      <c r="BR18" s="60">
        <v>10</v>
      </c>
      <c r="BS18" s="60">
        <v>5.7</v>
      </c>
      <c r="BT18" s="60">
        <v>3</v>
      </c>
      <c r="BU18" s="60">
        <v>5.0999999999999996</v>
      </c>
      <c r="BV18" s="61">
        <v>676.03</v>
      </c>
    </row>
    <row r="19" spans="1:74" x14ac:dyDescent="0.3">
      <c r="A19" s="1"/>
      <c r="B19" s="48" t="s">
        <v>905</v>
      </c>
      <c r="C19" s="60">
        <v>17</v>
      </c>
      <c r="D19" s="60"/>
      <c r="E19" s="60">
        <v>7.4</v>
      </c>
      <c r="F19" s="60">
        <v>10.98</v>
      </c>
      <c r="G19" s="60">
        <v>12.3</v>
      </c>
      <c r="H19" s="60">
        <v>3</v>
      </c>
      <c r="I19" s="60"/>
      <c r="J19" s="60">
        <v>8.4</v>
      </c>
      <c r="K19" s="60">
        <v>16.8</v>
      </c>
      <c r="L19" s="60">
        <v>4.7</v>
      </c>
      <c r="M19" s="60">
        <v>1.018E-2</v>
      </c>
      <c r="N19" s="60"/>
      <c r="O19" s="60">
        <v>4.4000000000000004</v>
      </c>
      <c r="P19" s="60"/>
      <c r="Q19" s="60">
        <v>13.8</v>
      </c>
      <c r="R19" s="60">
        <v>20</v>
      </c>
      <c r="S19" s="60">
        <v>6.8</v>
      </c>
      <c r="T19" s="60">
        <v>2.4</v>
      </c>
      <c r="U19" s="60">
        <v>3.9</v>
      </c>
      <c r="V19" s="60">
        <v>19.7</v>
      </c>
      <c r="W19" s="60">
        <v>16.7</v>
      </c>
      <c r="X19" s="60">
        <v>17.100000000000001</v>
      </c>
      <c r="Y19" s="60">
        <v>16.600000000000001</v>
      </c>
      <c r="Z19" s="60">
        <v>21.2</v>
      </c>
      <c r="AA19" s="60">
        <v>28</v>
      </c>
      <c r="AB19" s="60">
        <v>48.1</v>
      </c>
      <c r="AC19" s="60">
        <v>6.4</v>
      </c>
      <c r="AD19" s="60">
        <v>113.4</v>
      </c>
      <c r="AE19" s="60">
        <v>8.5</v>
      </c>
      <c r="AF19" s="60">
        <v>2.09</v>
      </c>
      <c r="AG19" s="60">
        <v>10.1</v>
      </c>
      <c r="AH19" s="60">
        <v>3</v>
      </c>
      <c r="AI19" s="60">
        <v>20.399999999999999</v>
      </c>
      <c r="AJ19" s="60">
        <v>20.399999999999999</v>
      </c>
      <c r="AK19" s="60">
        <v>20.100000000000001</v>
      </c>
      <c r="AL19" s="60">
        <v>8.6999999999999993</v>
      </c>
      <c r="AM19" s="60">
        <v>15.8</v>
      </c>
      <c r="AN19" s="60">
        <v>1.4</v>
      </c>
      <c r="AO19" s="60">
        <v>0.9</v>
      </c>
      <c r="AP19" s="60">
        <v>2.4</v>
      </c>
      <c r="AQ19" s="60">
        <v>17.5</v>
      </c>
      <c r="AR19" s="60"/>
      <c r="AS19" s="60"/>
      <c r="AT19" s="60">
        <v>60.1</v>
      </c>
      <c r="AU19" s="60"/>
      <c r="AV19" s="60">
        <v>39.700000000000003</v>
      </c>
      <c r="AW19" s="60"/>
      <c r="AX19" s="60">
        <v>1.3</v>
      </c>
      <c r="AY19" s="60">
        <v>0.5</v>
      </c>
      <c r="AZ19" s="60"/>
      <c r="BA19" s="60">
        <v>8.5</v>
      </c>
      <c r="BB19" s="60">
        <v>5.4</v>
      </c>
      <c r="BC19" s="60">
        <v>9.9</v>
      </c>
      <c r="BD19" s="60">
        <v>29.5</v>
      </c>
      <c r="BE19" s="60">
        <v>28.3</v>
      </c>
      <c r="BF19" s="60">
        <v>0.6</v>
      </c>
      <c r="BG19" s="60">
        <v>17.899999999999999</v>
      </c>
      <c r="BH19" s="60">
        <v>24.1</v>
      </c>
      <c r="BI19" s="60">
        <v>9.9</v>
      </c>
      <c r="BJ19" s="60">
        <v>10.4</v>
      </c>
      <c r="BK19" s="60">
        <v>35.700000000000003</v>
      </c>
      <c r="BL19" s="60">
        <v>4.3</v>
      </c>
      <c r="BM19" s="60">
        <v>1.2</v>
      </c>
      <c r="BN19" s="60">
        <v>2.2000000000000002</v>
      </c>
      <c r="BO19" s="60">
        <v>1.2</v>
      </c>
      <c r="BP19" s="60">
        <v>0.6</v>
      </c>
      <c r="BQ19" s="60">
        <v>1.2</v>
      </c>
      <c r="BR19" s="60">
        <v>9.9</v>
      </c>
      <c r="BS19" s="60">
        <v>5.8</v>
      </c>
      <c r="BT19" s="60">
        <v>9.6999999999999993</v>
      </c>
      <c r="BU19" s="60">
        <v>5</v>
      </c>
      <c r="BV19" s="61">
        <v>873.28017999999997</v>
      </c>
    </row>
    <row r="20" spans="1:74" x14ac:dyDescent="0.3">
      <c r="A20" s="1"/>
      <c r="B20" s="48" t="s">
        <v>906</v>
      </c>
      <c r="C20" s="60">
        <v>17.8</v>
      </c>
      <c r="D20" s="60"/>
      <c r="E20" s="60">
        <v>7.68</v>
      </c>
      <c r="F20" s="60">
        <v>10.98</v>
      </c>
      <c r="G20" s="60">
        <v>8.1</v>
      </c>
      <c r="H20" s="60">
        <v>2.9</v>
      </c>
      <c r="I20" s="60"/>
      <c r="J20" s="60">
        <v>8.4</v>
      </c>
      <c r="K20" s="60">
        <v>16.899999999999999</v>
      </c>
      <c r="L20" s="60">
        <v>5</v>
      </c>
      <c r="M20" s="60">
        <v>3.7999999999999999E-2</v>
      </c>
      <c r="N20" s="60"/>
      <c r="O20" s="60">
        <v>4.7</v>
      </c>
      <c r="P20" s="60"/>
      <c r="Q20" s="60">
        <v>12.2</v>
      </c>
      <c r="R20" s="60">
        <v>19</v>
      </c>
      <c r="S20" s="60">
        <v>6.8</v>
      </c>
      <c r="T20" s="60">
        <v>2.4</v>
      </c>
      <c r="U20" s="60">
        <v>3.8</v>
      </c>
      <c r="V20" s="60">
        <v>19.100000000000001</v>
      </c>
      <c r="W20" s="60">
        <v>16.899999999999999</v>
      </c>
      <c r="X20" s="60">
        <v>17.399999999999999</v>
      </c>
      <c r="Y20" s="60">
        <v>16.7</v>
      </c>
      <c r="Z20" s="60">
        <v>26.9</v>
      </c>
      <c r="AA20" s="60">
        <v>30</v>
      </c>
      <c r="AB20" s="60">
        <v>52.9</v>
      </c>
      <c r="AC20" s="60">
        <v>5.0999999999999996</v>
      </c>
      <c r="AD20" s="60">
        <v>106.7</v>
      </c>
      <c r="AE20" s="60">
        <v>20.6</v>
      </c>
      <c r="AF20" s="60">
        <v>12.69</v>
      </c>
      <c r="AG20" s="60">
        <v>10.1</v>
      </c>
      <c r="AH20" s="60">
        <v>3</v>
      </c>
      <c r="AI20" s="60">
        <v>20.399999999999999</v>
      </c>
      <c r="AJ20" s="60">
        <v>20.399999999999999</v>
      </c>
      <c r="AK20" s="60">
        <v>20.100000000000001</v>
      </c>
      <c r="AL20" s="60">
        <v>9</v>
      </c>
      <c r="AM20" s="60">
        <v>46.2</v>
      </c>
      <c r="AN20" s="60"/>
      <c r="AO20" s="60"/>
      <c r="AP20" s="60">
        <v>2.5</v>
      </c>
      <c r="AQ20" s="60">
        <v>17.5</v>
      </c>
      <c r="AR20" s="60"/>
      <c r="AS20" s="60"/>
      <c r="AT20" s="60">
        <v>153.80000000000001</v>
      </c>
      <c r="AU20" s="60"/>
      <c r="AV20" s="60">
        <v>87.5</v>
      </c>
      <c r="AW20" s="60"/>
      <c r="AX20" s="60">
        <v>1.7</v>
      </c>
      <c r="AY20" s="60">
        <v>1.7</v>
      </c>
      <c r="AZ20" s="60"/>
      <c r="BA20" s="60">
        <v>11.2</v>
      </c>
      <c r="BB20" s="60">
        <v>5.5</v>
      </c>
      <c r="BC20" s="60">
        <v>9.9</v>
      </c>
      <c r="BD20" s="60">
        <v>31.4</v>
      </c>
      <c r="BE20" s="60">
        <v>38.700000000000003</v>
      </c>
      <c r="BF20" s="60">
        <v>0.6</v>
      </c>
      <c r="BG20" s="60">
        <v>70.7</v>
      </c>
      <c r="BH20" s="60">
        <v>81.099999999999994</v>
      </c>
      <c r="BI20" s="60">
        <v>14.2</v>
      </c>
      <c r="BJ20" s="60">
        <v>16.7</v>
      </c>
      <c r="BK20" s="60">
        <v>43</v>
      </c>
      <c r="BL20" s="60">
        <v>4.3</v>
      </c>
      <c r="BM20" s="60">
        <v>1.2</v>
      </c>
      <c r="BN20" s="60">
        <v>2.2000000000000002</v>
      </c>
      <c r="BO20" s="60">
        <v>1.2</v>
      </c>
      <c r="BP20" s="60">
        <v>1.7</v>
      </c>
      <c r="BQ20" s="60">
        <v>1.2</v>
      </c>
      <c r="BR20" s="60">
        <v>9.6</v>
      </c>
      <c r="BS20" s="60">
        <v>5.8</v>
      </c>
      <c r="BT20" s="60">
        <v>14.1</v>
      </c>
      <c r="BU20" s="60">
        <v>5.2</v>
      </c>
      <c r="BV20" s="61">
        <v>1215.088</v>
      </c>
    </row>
    <row r="21" spans="1:74" x14ac:dyDescent="0.3">
      <c r="A21" s="1"/>
      <c r="B21" s="48" t="s">
        <v>907</v>
      </c>
      <c r="C21" s="60">
        <v>17.3</v>
      </c>
      <c r="D21" s="60"/>
      <c r="E21" s="60">
        <v>6.49</v>
      </c>
      <c r="F21" s="60">
        <v>11</v>
      </c>
      <c r="G21" s="60">
        <v>8.6</v>
      </c>
      <c r="H21" s="60">
        <v>2.9</v>
      </c>
      <c r="I21" s="60"/>
      <c r="J21" s="60">
        <v>8.6</v>
      </c>
      <c r="K21" s="60">
        <v>16.899999999999999</v>
      </c>
      <c r="L21" s="60">
        <v>5</v>
      </c>
      <c r="M21" s="60">
        <v>7.1999999999999995E-2</v>
      </c>
      <c r="N21" s="60"/>
      <c r="O21" s="60">
        <v>4.7</v>
      </c>
      <c r="P21" s="60"/>
      <c r="Q21" s="60">
        <v>13.1</v>
      </c>
      <c r="R21" s="60">
        <v>18.100000000000001</v>
      </c>
      <c r="S21" s="60">
        <v>6.8</v>
      </c>
      <c r="T21" s="60">
        <v>2.4</v>
      </c>
      <c r="U21" s="60">
        <v>4.3</v>
      </c>
      <c r="V21" s="60">
        <v>19.600000000000001</v>
      </c>
      <c r="W21" s="60">
        <v>16.3</v>
      </c>
      <c r="X21" s="60">
        <v>17.7</v>
      </c>
      <c r="Y21" s="60">
        <v>16.600000000000001</v>
      </c>
      <c r="Z21" s="60">
        <v>27.3</v>
      </c>
      <c r="AA21" s="60">
        <v>27.8</v>
      </c>
      <c r="AB21" s="60">
        <v>55.7</v>
      </c>
      <c r="AC21" s="60">
        <v>7.2</v>
      </c>
      <c r="AD21" s="60">
        <v>112.4</v>
      </c>
      <c r="AE21" s="60">
        <v>30.9</v>
      </c>
      <c r="AF21" s="60">
        <v>27.02</v>
      </c>
      <c r="AG21" s="60">
        <v>10.1</v>
      </c>
      <c r="AH21" s="60">
        <v>3</v>
      </c>
      <c r="AI21" s="60">
        <v>20.399999999999999</v>
      </c>
      <c r="AJ21" s="60">
        <v>20.399999999999999</v>
      </c>
      <c r="AK21" s="60">
        <v>20.100000000000001</v>
      </c>
      <c r="AL21" s="60">
        <v>9</v>
      </c>
      <c r="AM21" s="60">
        <v>60.7</v>
      </c>
      <c r="AN21" s="60">
        <v>0.1</v>
      </c>
      <c r="AO21" s="60">
        <v>0.1</v>
      </c>
      <c r="AP21" s="60">
        <v>2.5</v>
      </c>
      <c r="AQ21" s="60">
        <v>17.5</v>
      </c>
      <c r="AR21" s="60"/>
      <c r="AS21" s="60"/>
      <c r="AT21" s="60">
        <v>218.6</v>
      </c>
      <c r="AU21" s="60"/>
      <c r="AV21" s="60">
        <v>178.8</v>
      </c>
      <c r="AW21" s="60"/>
      <c r="AX21" s="60">
        <v>1.6</v>
      </c>
      <c r="AY21" s="60">
        <v>4</v>
      </c>
      <c r="AZ21" s="60"/>
      <c r="BA21" s="60">
        <v>13.2</v>
      </c>
      <c r="BB21" s="60">
        <v>5.5</v>
      </c>
      <c r="BC21" s="60">
        <v>10</v>
      </c>
      <c r="BD21" s="60">
        <v>48</v>
      </c>
      <c r="BE21" s="60">
        <v>56.3</v>
      </c>
      <c r="BF21" s="60">
        <v>0.6</v>
      </c>
      <c r="BG21" s="60">
        <v>95.4</v>
      </c>
      <c r="BH21" s="60">
        <v>121.7</v>
      </c>
      <c r="BI21" s="60">
        <v>16.600000000000001</v>
      </c>
      <c r="BJ21" s="60">
        <v>13.7</v>
      </c>
      <c r="BK21" s="60">
        <v>43.8</v>
      </c>
      <c r="BL21" s="60">
        <v>4.3</v>
      </c>
      <c r="BM21" s="60">
        <v>1.2</v>
      </c>
      <c r="BN21" s="60">
        <v>2.2000000000000002</v>
      </c>
      <c r="BO21" s="60">
        <v>1.2</v>
      </c>
      <c r="BP21" s="60">
        <v>3.8</v>
      </c>
      <c r="BQ21" s="60">
        <v>1.2</v>
      </c>
      <c r="BR21" s="60">
        <v>9.8000000000000007</v>
      </c>
      <c r="BS21" s="60">
        <v>5.8</v>
      </c>
      <c r="BT21" s="60">
        <v>16.2</v>
      </c>
      <c r="BU21" s="60">
        <v>5.0999999999999996</v>
      </c>
      <c r="BV21" s="61">
        <v>1527.2819999999999</v>
      </c>
    </row>
    <row r="22" spans="1:74" x14ac:dyDescent="0.3">
      <c r="A22" s="1"/>
      <c r="B22" s="48" t="s">
        <v>908</v>
      </c>
      <c r="C22" s="60">
        <v>17.3</v>
      </c>
      <c r="D22" s="60"/>
      <c r="E22" s="60">
        <v>5.98</v>
      </c>
      <c r="F22" s="60">
        <v>10.97</v>
      </c>
      <c r="G22" s="60">
        <v>9.3000000000000007</v>
      </c>
      <c r="H22" s="60">
        <v>2.9</v>
      </c>
      <c r="I22" s="60"/>
      <c r="J22" s="60">
        <v>8.6</v>
      </c>
      <c r="K22" s="60">
        <v>17.8</v>
      </c>
      <c r="L22" s="60">
        <v>5</v>
      </c>
      <c r="M22" s="60">
        <v>0.16400000000000001</v>
      </c>
      <c r="N22" s="60">
        <v>0.1</v>
      </c>
      <c r="O22" s="60">
        <v>4.7</v>
      </c>
      <c r="P22" s="60"/>
      <c r="Q22" s="60">
        <v>13.1</v>
      </c>
      <c r="R22" s="60">
        <v>18.2</v>
      </c>
      <c r="S22" s="60">
        <v>6.8</v>
      </c>
      <c r="T22" s="60">
        <v>2.4</v>
      </c>
      <c r="U22" s="60">
        <v>4.2</v>
      </c>
      <c r="V22" s="60">
        <v>20</v>
      </c>
      <c r="W22" s="60">
        <v>16.7</v>
      </c>
      <c r="X22" s="60">
        <v>17.600000000000001</v>
      </c>
      <c r="Y22" s="60">
        <v>16.7</v>
      </c>
      <c r="Z22" s="60">
        <v>24.9</v>
      </c>
      <c r="AA22" s="60">
        <v>23.4</v>
      </c>
      <c r="AB22" s="60">
        <v>64.400000000000006</v>
      </c>
      <c r="AC22" s="60">
        <v>7.1</v>
      </c>
      <c r="AD22" s="60">
        <v>97</v>
      </c>
      <c r="AE22" s="60">
        <v>36</v>
      </c>
      <c r="AF22" s="60">
        <v>42.98</v>
      </c>
      <c r="AG22" s="60">
        <v>10.1</v>
      </c>
      <c r="AH22" s="60">
        <v>2.9</v>
      </c>
      <c r="AI22" s="60">
        <v>20.399999999999999</v>
      </c>
      <c r="AJ22" s="60">
        <v>20.399999999999999</v>
      </c>
      <c r="AK22" s="60">
        <v>20.100000000000001</v>
      </c>
      <c r="AL22" s="60">
        <v>9</v>
      </c>
      <c r="AM22" s="60">
        <v>77.099999999999994</v>
      </c>
      <c r="AN22" s="60">
        <v>0.1</v>
      </c>
      <c r="AO22" s="60"/>
      <c r="AP22" s="60">
        <v>2.5</v>
      </c>
      <c r="AQ22" s="60">
        <v>17.5</v>
      </c>
      <c r="AR22" s="60"/>
      <c r="AS22" s="60"/>
      <c r="AT22" s="60">
        <v>246.5</v>
      </c>
      <c r="AU22" s="60"/>
      <c r="AV22" s="60">
        <v>195.8</v>
      </c>
      <c r="AW22" s="60"/>
      <c r="AX22" s="60">
        <v>1.6</v>
      </c>
      <c r="AY22" s="60">
        <v>6.7</v>
      </c>
      <c r="AZ22" s="60"/>
      <c r="BA22" s="60">
        <v>14</v>
      </c>
      <c r="BB22" s="60">
        <v>5.4</v>
      </c>
      <c r="BC22" s="60">
        <v>9.9</v>
      </c>
      <c r="BD22" s="60">
        <v>41</v>
      </c>
      <c r="BE22" s="60">
        <v>51.3</v>
      </c>
      <c r="BF22" s="60">
        <v>0.6</v>
      </c>
      <c r="BG22" s="60">
        <v>104</v>
      </c>
      <c r="BH22" s="60">
        <v>136.6</v>
      </c>
      <c r="BI22" s="60">
        <v>17.600000000000001</v>
      </c>
      <c r="BJ22" s="60">
        <v>16.2</v>
      </c>
      <c r="BK22" s="60">
        <v>47.6</v>
      </c>
      <c r="BL22" s="60">
        <v>4.3</v>
      </c>
      <c r="BM22" s="60">
        <v>1.2</v>
      </c>
      <c r="BN22" s="60">
        <v>2.2000000000000002</v>
      </c>
      <c r="BO22" s="60">
        <v>1.2</v>
      </c>
      <c r="BP22" s="60">
        <v>6.3</v>
      </c>
      <c r="BQ22" s="60">
        <v>1.2</v>
      </c>
      <c r="BR22" s="60">
        <v>10.1</v>
      </c>
      <c r="BS22" s="60">
        <v>5.8</v>
      </c>
      <c r="BT22" s="60">
        <v>16.100000000000001</v>
      </c>
      <c r="BU22" s="60">
        <v>5.0999999999999996</v>
      </c>
      <c r="BV22" s="61">
        <v>1622.694</v>
      </c>
    </row>
    <row r="23" spans="1:74" x14ac:dyDescent="0.3">
      <c r="A23" s="1"/>
      <c r="B23" s="50" t="s">
        <v>909</v>
      </c>
      <c r="C23" s="62">
        <v>17</v>
      </c>
      <c r="D23" s="62"/>
      <c r="E23" s="62">
        <v>4.66</v>
      </c>
      <c r="F23" s="62">
        <v>10.99</v>
      </c>
      <c r="G23" s="62">
        <v>9.5</v>
      </c>
      <c r="H23" s="62">
        <v>2.9</v>
      </c>
      <c r="I23" s="62"/>
      <c r="J23" s="62">
        <v>8.9</v>
      </c>
      <c r="K23" s="62">
        <v>18.8</v>
      </c>
      <c r="L23" s="62">
        <v>4.9000000000000004</v>
      </c>
      <c r="M23" s="62">
        <v>0.20499999999999999</v>
      </c>
      <c r="N23" s="62">
        <v>0.2</v>
      </c>
      <c r="O23" s="62">
        <v>4.7</v>
      </c>
      <c r="P23" s="62"/>
      <c r="Q23" s="62">
        <v>13.1</v>
      </c>
      <c r="R23" s="62">
        <v>18.2</v>
      </c>
      <c r="S23" s="62">
        <v>6.8</v>
      </c>
      <c r="T23" s="62">
        <v>2.4</v>
      </c>
      <c r="U23" s="62">
        <v>4.0999999999999996</v>
      </c>
      <c r="V23" s="62">
        <v>20</v>
      </c>
      <c r="W23" s="62">
        <v>16.600000000000001</v>
      </c>
      <c r="X23" s="62">
        <v>17.399999999999999</v>
      </c>
      <c r="Y23" s="62">
        <v>16.7</v>
      </c>
      <c r="Z23" s="62">
        <v>17.5</v>
      </c>
      <c r="AA23" s="62">
        <v>24.3</v>
      </c>
      <c r="AB23" s="62">
        <v>75.5</v>
      </c>
      <c r="AC23" s="62">
        <v>8</v>
      </c>
      <c r="AD23" s="62">
        <v>71.099999999999994</v>
      </c>
      <c r="AE23" s="62">
        <v>37.4</v>
      </c>
      <c r="AF23" s="62">
        <v>45.83</v>
      </c>
      <c r="AG23" s="62">
        <v>10.1</v>
      </c>
      <c r="AH23" s="62">
        <v>2.9</v>
      </c>
      <c r="AI23" s="62">
        <v>20.399999999999999</v>
      </c>
      <c r="AJ23" s="62">
        <v>20.399999999999999</v>
      </c>
      <c r="AK23" s="62">
        <v>20.100000000000001</v>
      </c>
      <c r="AL23" s="62">
        <v>9</v>
      </c>
      <c r="AM23" s="62">
        <v>79.5</v>
      </c>
      <c r="AN23" s="62">
        <v>0.3</v>
      </c>
      <c r="AO23" s="62">
        <v>0.2</v>
      </c>
      <c r="AP23" s="62">
        <v>2.5</v>
      </c>
      <c r="AQ23" s="62">
        <v>17.5</v>
      </c>
      <c r="AR23" s="62"/>
      <c r="AS23" s="62"/>
      <c r="AT23" s="62">
        <v>253.1</v>
      </c>
      <c r="AU23" s="62"/>
      <c r="AV23" s="62">
        <v>204.1</v>
      </c>
      <c r="AW23" s="62"/>
      <c r="AX23" s="62">
        <v>1.6</v>
      </c>
      <c r="AY23" s="62">
        <v>9.1</v>
      </c>
      <c r="AZ23" s="62"/>
      <c r="BA23" s="62">
        <v>14.4</v>
      </c>
      <c r="BB23" s="62">
        <v>5.4</v>
      </c>
      <c r="BC23" s="62">
        <v>9.9</v>
      </c>
      <c r="BD23" s="62">
        <v>25.5</v>
      </c>
      <c r="BE23" s="62">
        <v>30.7</v>
      </c>
      <c r="BF23" s="62">
        <v>0.6</v>
      </c>
      <c r="BG23" s="62">
        <v>108.3</v>
      </c>
      <c r="BH23" s="62">
        <v>142.5</v>
      </c>
      <c r="BI23" s="62">
        <v>18.2</v>
      </c>
      <c r="BJ23" s="62">
        <v>16.8</v>
      </c>
      <c r="BK23" s="62">
        <v>49.7</v>
      </c>
      <c r="BL23" s="62">
        <v>4.3</v>
      </c>
      <c r="BM23" s="62">
        <v>1.2</v>
      </c>
      <c r="BN23" s="62">
        <v>2.2000000000000002</v>
      </c>
      <c r="BO23" s="62">
        <v>1.2</v>
      </c>
      <c r="BP23" s="62">
        <v>8.8000000000000007</v>
      </c>
      <c r="BQ23" s="62">
        <v>1.2</v>
      </c>
      <c r="BR23" s="62">
        <v>10</v>
      </c>
      <c r="BS23" s="62">
        <v>5.8</v>
      </c>
      <c r="BT23" s="62">
        <v>17.600000000000001</v>
      </c>
      <c r="BU23" s="62">
        <v>5.0999999999999996</v>
      </c>
      <c r="BV23" s="63">
        <v>1607.885</v>
      </c>
    </row>
    <row r="24" spans="1:74" x14ac:dyDescent="0.3">
      <c r="A24" s="1"/>
      <c r="B24" s="44" t="s">
        <v>910</v>
      </c>
      <c r="C24" s="58">
        <v>17.100000000000001</v>
      </c>
      <c r="D24" s="58"/>
      <c r="E24" s="58">
        <v>5.48</v>
      </c>
      <c r="F24" s="58">
        <v>10.99</v>
      </c>
      <c r="G24" s="58">
        <v>9.6</v>
      </c>
      <c r="H24" s="58">
        <v>2.8</v>
      </c>
      <c r="I24" s="58"/>
      <c r="J24" s="58">
        <v>8.9</v>
      </c>
      <c r="K24" s="58">
        <v>19</v>
      </c>
      <c r="L24" s="58">
        <v>4.9000000000000004</v>
      </c>
      <c r="M24" s="58">
        <v>0.26</v>
      </c>
      <c r="N24" s="58">
        <v>0.6</v>
      </c>
      <c r="O24" s="58">
        <v>4.7</v>
      </c>
      <c r="P24" s="58"/>
      <c r="Q24" s="58">
        <v>12.9</v>
      </c>
      <c r="R24" s="58">
        <v>16.899999999999999</v>
      </c>
      <c r="S24" s="58">
        <v>6.8</v>
      </c>
      <c r="T24" s="58">
        <v>2.4</v>
      </c>
      <c r="U24" s="58">
        <v>4.0999999999999996</v>
      </c>
      <c r="V24" s="58">
        <v>20</v>
      </c>
      <c r="W24" s="58">
        <v>17.100000000000001</v>
      </c>
      <c r="X24" s="58">
        <v>17.399999999999999</v>
      </c>
      <c r="Y24" s="58">
        <v>16.600000000000001</v>
      </c>
      <c r="Z24" s="58">
        <v>12.5</v>
      </c>
      <c r="AA24" s="58">
        <v>23.3</v>
      </c>
      <c r="AB24" s="58">
        <v>76.3</v>
      </c>
      <c r="AC24" s="58">
        <v>7.6</v>
      </c>
      <c r="AD24" s="58">
        <v>72.7</v>
      </c>
      <c r="AE24" s="58">
        <v>38.6</v>
      </c>
      <c r="AF24" s="58">
        <v>47.6</v>
      </c>
      <c r="AG24" s="58">
        <v>10.1</v>
      </c>
      <c r="AH24" s="58">
        <v>2.9</v>
      </c>
      <c r="AI24" s="58">
        <v>20.399999999999999</v>
      </c>
      <c r="AJ24" s="58">
        <v>20.399999999999999</v>
      </c>
      <c r="AK24" s="58">
        <v>20.100000000000001</v>
      </c>
      <c r="AL24" s="58">
        <v>9</v>
      </c>
      <c r="AM24" s="58">
        <v>80.599999999999994</v>
      </c>
      <c r="AN24" s="58">
        <v>0.2</v>
      </c>
      <c r="AO24" s="58">
        <v>0.4</v>
      </c>
      <c r="AP24" s="58">
        <v>2.5</v>
      </c>
      <c r="AQ24" s="58">
        <v>17.5</v>
      </c>
      <c r="AR24" s="58"/>
      <c r="AS24" s="58"/>
      <c r="AT24" s="58">
        <v>252.9</v>
      </c>
      <c r="AU24" s="58"/>
      <c r="AV24" s="58">
        <v>212.9</v>
      </c>
      <c r="AW24" s="58"/>
      <c r="AX24" s="58">
        <v>1.6</v>
      </c>
      <c r="AY24" s="58">
        <v>11.3</v>
      </c>
      <c r="AZ24" s="58"/>
      <c r="BA24" s="58">
        <v>14.6</v>
      </c>
      <c r="BB24" s="58">
        <v>5.4</v>
      </c>
      <c r="BC24" s="58">
        <v>9.9</v>
      </c>
      <c r="BD24" s="58">
        <v>16.7</v>
      </c>
      <c r="BE24" s="58">
        <v>15.3</v>
      </c>
      <c r="BF24" s="58">
        <v>0.6</v>
      </c>
      <c r="BG24" s="58">
        <v>110.7</v>
      </c>
      <c r="BH24" s="58">
        <v>145.19999999999999</v>
      </c>
      <c r="BI24" s="58">
        <v>18.399999999999999</v>
      </c>
      <c r="BJ24" s="58">
        <v>17.3</v>
      </c>
      <c r="BK24" s="58">
        <v>50.2</v>
      </c>
      <c r="BL24" s="58">
        <v>4.3</v>
      </c>
      <c r="BM24" s="58">
        <v>1.2</v>
      </c>
      <c r="BN24" s="58">
        <v>2.2000000000000002</v>
      </c>
      <c r="BO24" s="58">
        <v>1.2</v>
      </c>
      <c r="BP24" s="58">
        <v>11</v>
      </c>
      <c r="BQ24" s="58">
        <v>1.2</v>
      </c>
      <c r="BR24" s="58">
        <v>10</v>
      </c>
      <c r="BS24" s="58">
        <v>5.8</v>
      </c>
      <c r="BT24" s="58">
        <v>18.7</v>
      </c>
      <c r="BU24" s="58">
        <v>5.4</v>
      </c>
      <c r="BV24" s="59">
        <v>1605.23</v>
      </c>
    </row>
    <row r="25" spans="1:74" x14ac:dyDescent="0.3">
      <c r="A25" s="1"/>
      <c r="B25" s="48" t="s">
        <v>911</v>
      </c>
      <c r="C25" s="60">
        <v>17</v>
      </c>
      <c r="D25" s="60"/>
      <c r="E25" s="60">
        <v>5.05</v>
      </c>
      <c r="F25" s="60">
        <v>10.94</v>
      </c>
      <c r="G25" s="60">
        <v>9.5</v>
      </c>
      <c r="H25" s="60">
        <v>2.8</v>
      </c>
      <c r="I25" s="60"/>
      <c r="J25" s="60">
        <v>8.1</v>
      </c>
      <c r="K25" s="60">
        <v>18.899999999999999</v>
      </c>
      <c r="L25" s="60">
        <v>4.9000000000000004</v>
      </c>
      <c r="M25" s="60">
        <v>0.318</v>
      </c>
      <c r="N25" s="60">
        <v>0.7</v>
      </c>
      <c r="O25" s="60">
        <v>4.7</v>
      </c>
      <c r="P25" s="60"/>
      <c r="Q25" s="60">
        <v>13.1</v>
      </c>
      <c r="R25" s="60">
        <v>16.899999999999999</v>
      </c>
      <c r="S25" s="60">
        <v>6.8</v>
      </c>
      <c r="T25" s="60">
        <v>2.4</v>
      </c>
      <c r="U25" s="60">
        <v>4</v>
      </c>
      <c r="V25" s="60">
        <v>19.7</v>
      </c>
      <c r="W25" s="60">
        <v>17.2</v>
      </c>
      <c r="X25" s="60">
        <v>17.100000000000001</v>
      </c>
      <c r="Y25" s="60">
        <v>16.7</v>
      </c>
      <c r="Z25" s="60">
        <v>14.5</v>
      </c>
      <c r="AA25" s="60">
        <v>23.3</v>
      </c>
      <c r="AB25" s="60">
        <v>62.1</v>
      </c>
      <c r="AC25" s="60">
        <v>6.7</v>
      </c>
      <c r="AD25" s="60">
        <v>75.7</v>
      </c>
      <c r="AE25" s="60">
        <v>39.1</v>
      </c>
      <c r="AF25" s="60">
        <v>49</v>
      </c>
      <c r="AG25" s="60">
        <v>9.9</v>
      </c>
      <c r="AH25" s="60">
        <v>2.9</v>
      </c>
      <c r="AI25" s="60">
        <v>20.399999999999999</v>
      </c>
      <c r="AJ25" s="60">
        <v>20.399999999999999</v>
      </c>
      <c r="AK25" s="60">
        <v>20.100000000000001</v>
      </c>
      <c r="AL25" s="60">
        <v>9</v>
      </c>
      <c r="AM25" s="60">
        <v>80.8</v>
      </c>
      <c r="AN25" s="60">
        <v>0.1</v>
      </c>
      <c r="AO25" s="60">
        <v>0.3</v>
      </c>
      <c r="AP25" s="60">
        <v>2.5</v>
      </c>
      <c r="AQ25" s="60">
        <v>17.5</v>
      </c>
      <c r="AR25" s="60"/>
      <c r="AS25" s="60"/>
      <c r="AT25" s="60">
        <v>252.8</v>
      </c>
      <c r="AU25" s="60"/>
      <c r="AV25" s="60">
        <v>218.7</v>
      </c>
      <c r="AW25" s="60"/>
      <c r="AX25" s="60">
        <v>1.6</v>
      </c>
      <c r="AY25" s="60">
        <v>13.2</v>
      </c>
      <c r="AZ25" s="60"/>
      <c r="BA25" s="60">
        <v>14.8</v>
      </c>
      <c r="BB25" s="60">
        <v>5.5</v>
      </c>
      <c r="BC25" s="60">
        <v>9.9</v>
      </c>
      <c r="BD25" s="60">
        <v>8.5</v>
      </c>
      <c r="BE25" s="60">
        <v>2.1</v>
      </c>
      <c r="BF25" s="60">
        <v>0.6</v>
      </c>
      <c r="BG25" s="60">
        <v>112</v>
      </c>
      <c r="BH25" s="60">
        <v>146.6</v>
      </c>
      <c r="BI25" s="60">
        <v>18.600000000000001</v>
      </c>
      <c r="BJ25" s="60">
        <v>14.2</v>
      </c>
      <c r="BK25" s="60">
        <v>47.7</v>
      </c>
      <c r="BL25" s="60">
        <v>4.3</v>
      </c>
      <c r="BM25" s="60">
        <v>1.2</v>
      </c>
      <c r="BN25" s="60">
        <v>2.2000000000000002</v>
      </c>
      <c r="BO25" s="60">
        <v>1.2</v>
      </c>
      <c r="BP25" s="60">
        <v>13</v>
      </c>
      <c r="BQ25" s="60">
        <v>1.2</v>
      </c>
      <c r="BR25" s="60">
        <v>10</v>
      </c>
      <c r="BS25" s="60">
        <v>5.8</v>
      </c>
      <c r="BT25" s="60">
        <v>19.2</v>
      </c>
      <c r="BU25" s="60">
        <v>5.2</v>
      </c>
      <c r="BV25" s="61">
        <v>1581.2080000000001</v>
      </c>
    </row>
    <row r="26" spans="1:74" x14ac:dyDescent="0.3">
      <c r="A26" s="1"/>
      <c r="B26" s="48" t="s">
        <v>912</v>
      </c>
      <c r="C26" s="60">
        <v>17.100000000000001</v>
      </c>
      <c r="D26" s="60"/>
      <c r="E26" s="60">
        <v>7.92</v>
      </c>
      <c r="F26" s="60">
        <v>11.16</v>
      </c>
      <c r="G26" s="60">
        <v>9.5</v>
      </c>
      <c r="H26" s="60">
        <v>2.8</v>
      </c>
      <c r="I26" s="60"/>
      <c r="J26" s="60">
        <v>8.5</v>
      </c>
      <c r="K26" s="60">
        <v>2.9</v>
      </c>
      <c r="L26" s="60">
        <v>5</v>
      </c>
      <c r="M26" s="60">
        <v>0.32600000000000001</v>
      </c>
      <c r="N26" s="60">
        <v>0.8</v>
      </c>
      <c r="O26" s="60">
        <v>4.7</v>
      </c>
      <c r="P26" s="60"/>
      <c r="Q26" s="60">
        <v>12</v>
      </c>
      <c r="R26" s="60">
        <v>17.100000000000001</v>
      </c>
      <c r="S26" s="60">
        <v>6.8</v>
      </c>
      <c r="T26" s="60">
        <v>2.4</v>
      </c>
      <c r="U26" s="60">
        <v>3.9</v>
      </c>
      <c r="V26" s="60">
        <v>19.399999999999999</v>
      </c>
      <c r="W26" s="60">
        <v>16.600000000000001</v>
      </c>
      <c r="X26" s="60">
        <v>17.100000000000001</v>
      </c>
      <c r="Y26" s="60">
        <v>16.7</v>
      </c>
      <c r="Z26" s="60">
        <v>19.100000000000001</v>
      </c>
      <c r="AA26" s="60">
        <v>22.5</v>
      </c>
      <c r="AB26" s="60">
        <v>63.1</v>
      </c>
      <c r="AC26" s="60">
        <v>8.5</v>
      </c>
      <c r="AD26" s="60">
        <v>90.4</v>
      </c>
      <c r="AE26" s="60">
        <v>39.5</v>
      </c>
      <c r="AF26" s="60">
        <v>49.89</v>
      </c>
      <c r="AG26" s="60">
        <v>9.9</v>
      </c>
      <c r="AH26" s="60">
        <v>3</v>
      </c>
      <c r="AI26" s="60">
        <v>20.399999999999999</v>
      </c>
      <c r="AJ26" s="60">
        <v>20.399999999999999</v>
      </c>
      <c r="AK26" s="60">
        <v>20.100000000000001</v>
      </c>
      <c r="AL26" s="60">
        <v>9</v>
      </c>
      <c r="AM26" s="60">
        <v>80.900000000000006</v>
      </c>
      <c r="AN26" s="60">
        <v>0.6</v>
      </c>
      <c r="AO26" s="60">
        <v>0.4</v>
      </c>
      <c r="AP26" s="60">
        <v>2.6</v>
      </c>
      <c r="AQ26" s="60">
        <v>17.5</v>
      </c>
      <c r="AR26" s="60"/>
      <c r="AS26" s="60"/>
      <c r="AT26" s="60">
        <v>253</v>
      </c>
      <c r="AU26" s="60"/>
      <c r="AV26" s="60">
        <v>221.6</v>
      </c>
      <c r="AW26" s="60"/>
      <c r="AX26" s="60">
        <v>1.6</v>
      </c>
      <c r="AY26" s="60">
        <v>14.9</v>
      </c>
      <c r="AZ26" s="60"/>
      <c r="BA26" s="60">
        <v>14.9</v>
      </c>
      <c r="BB26" s="60">
        <v>5.4</v>
      </c>
      <c r="BC26" s="60">
        <v>10</v>
      </c>
      <c r="BD26" s="60">
        <v>1.4</v>
      </c>
      <c r="BE26" s="60"/>
      <c r="BF26" s="60">
        <v>0.6</v>
      </c>
      <c r="BG26" s="60">
        <v>113</v>
      </c>
      <c r="BH26" s="60">
        <v>147.4</v>
      </c>
      <c r="BI26" s="60">
        <v>19.2</v>
      </c>
      <c r="BJ26" s="60">
        <v>10.4</v>
      </c>
      <c r="BK26" s="60">
        <v>52.2</v>
      </c>
      <c r="BL26" s="60">
        <v>4.3</v>
      </c>
      <c r="BM26" s="60">
        <v>1.2</v>
      </c>
      <c r="BN26" s="60">
        <v>2.2000000000000002</v>
      </c>
      <c r="BO26" s="60">
        <v>1.2</v>
      </c>
      <c r="BP26" s="60">
        <v>14.7</v>
      </c>
      <c r="BQ26" s="60">
        <v>1.2</v>
      </c>
      <c r="BR26" s="60">
        <v>10</v>
      </c>
      <c r="BS26" s="60">
        <v>5.8</v>
      </c>
      <c r="BT26" s="60">
        <v>19.399999999999999</v>
      </c>
      <c r="BU26" s="60">
        <v>5.2</v>
      </c>
      <c r="BV26" s="61">
        <v>1591.296</v>
      </c>
    </row>
    <row r="27" spans="1:74" x14ac:dyDescent="0.3">
      <c r="A27" s="1"/>
      <c r="B27" s="48" t="s">
        <v>638</v>
      </c>
      <c r="C27" s="60">
        <v>16.399999999999999</v>
      </c>
      <c r="D27" s="60"/>
      <c r="E27" s="60">
        <v>8.09</v>
      </c>
      <c r="F27" s="60">
        <v>11.16</v>
      </c>
      <c r="G27" s="60">
        <v>9.5</v>
      </c>
      <c r="H27" s="60">
        <v>2.8</v>
      </c>
      <c r="I27" s="60"/>
      <c r="J27" s="60">
        <v>8.6999999999999993</v>
      </c>
      <c r="K27" s="60">
        <v>2.8</v>
      </c>
      <c r="L27" s="60">
        <v>5</v>
      </c>
      <c r="M27" s="60">
        <v>0.35499999999999998</v>
      </c>
      <c r="N27" s="60">
        <v>1</v>
      </c>
      <c r="O27" s="60">
        <v>4.7</v>
      </c>
      <c r="P27" s="60"/>
      <c r="Q27" s="60">
        <v>11.6</v>
      </c>
      <c r="R27" s="60">
        <v>16.8</v>
      </c>
      <c r="S27" s="60">
        <v>6.8</v>
      </c>
      <c r="T27" s="60">
        <v>2.4</v>
      </c>
      <c r="U27" s="60">
        <v>4.2</v>
      </c>
      <c r="V27" s="60">
        <v>19.2</v>
      </c>
      <c r="W27" s="60">
        <v>16.600000000000001</v>
      </c>
      <c r="X27" s="60">
        <v>17</v>
      </c>
      <c r="Y27" s="60">
        <v>16.600000000000001</v>
      </c>
      <c r="Z27" s="60">
        <v>25.2</v>
      </c>
      <c r="AA27" s="60">
        <v>20.5</v>
      </c>
      <c r="AB27" s="60">
        <v>68.400000000000006</v>
      </c>
      <c r="AC27" s="60">
        <v>9.4</v>
      </c>
      <c r="AD27" s="60">
        <v>111.7</v>
      </c>
      <c r="AE27" s="60">
        <v>39.700000000000003</v>
      </c>
      <c r="AF27" s="60">
        <v>50</v>
      </c>
      <c r="AG27" s="60">
        <v>9.9</v>
      </c>
      <c r="AH27" s="60">
        <v>3</v>
      </c>
      <c r="AI27" s="60">
        <v>20.399999999999999</v>
      </c>
      <c r="AJ27" s="60">
        <v>20.399999999999999</v>
      </c>
      <c r="AK27" s="60">
        <v>20.100000000000001</v>
      </c>
      <c r="AL27" s="60">
        <v>8.9</v>
      </c>
      <c r="AM27" s="60">
        <v>80.8</v>
      </c>
      <c r="AN27" s="60"/>
      <c r="AO27" s="60"/>
      <c r="AP27" s="60">
        <v>2.6</v>
      </c>
      <c r="AQ27" s="60">
        <v>17.5</v>
      </c>
      <c r="AR27" s="60"/>
      <c r="AS27" s="60"/>
      <c r="AT27" s="60">
        <v>253</v>
      </c>
      <c r="AU27" s="60"/>
      <c r="AV27" s="60">
        <v>224.4</v>
      </c>
      <c r="AW27" s="60"/>
      <c r="AX27" s="60">
        <v>1.6</v>
      </c>
      <c r="AY27" s="60">
        <v>16.399999999999999</v>
      </c>
      <c r="AZ27" s="60"/>
      <c r="BA27" s="60">
        <v>15.3</v>
      </c>
      <c r="BB27" s="60">
        <v>5.3</v>
      </c>
      <c r="BC27" s="60">
        <v>9.9</v>
      </c>
      <c r="BD27" s="60"/>
      <c r="BE27" s="60"/>
      <c r="BF27" s="60">
        <v>0.6</v>
      </c>
      <c r="BG27" s="60">
        <v>113.8</v>
      </c>
      <c r="BH27" s="60">
        <v>148.80000000000001</v>
      </c>
      <c r="BI27" s="60">
        <v>19.5</v>
      </c>
      <c r="BJ27" s="60">
        <v>12.8</v>
      </c>
      <c r="BK27" s="60">
        <v>50.1</v>
      </c>
      <c r="BL27" s="60">
        <v>4.3</v>
      </c>
      <c r="BM27" s="60">
        <v>1.2</v>
      </c>
      <c r="BN27" s="60">
        <v>2.2000000000000002</v>
      </c>
      <c r="BO27" s="60">
        <v>1.2</v>
      </c>
      <c r="BP27" s="60">
        <v>16.100000000000001</v>
      </c>
      <c r="BQ27" s="60">
        <v>1.2</v>
      </c>
      <c r="BR27" s="60">
        <v>10</v>
      </c>
      <c r="BS27" s="60">
        <v>5.8</v>
      </c>
      <c r="BT27" s="60">
        <v>19.600000000000001</v>
      </c>
      <c r="BU27" s="60">
        <v>5.0999999999999996</v>
      </c>
      <c r="BV27" s="61">
        <v>1628.405</v>
      </c>
    </row>
    <row r="28" spans="1:74" x14ac:dyDescent="0.3">
      <c r="A28" s="1"/>
      <c r="B28" s="48" t="s">
        <v>639</v>
      </c>
      <c r="C28" s="60">
        <v>16</v>
      </c>
      <c r="D28" s="60"/>
      <c r="E28" s="60">
        <v>7.61</v>
      </c>
      <c r="F28" s="60">
        <v>11.2</v>
      </c>
      <c r="G28" s="60">
        <v>9.5</v>
      </c>
      <c r="H28" s="60">
        <v>2.8</v>
      </c>
      <c r="I28" s="60"/>
      <c r="J28" s="60">
        <v>8.6999999999999993</v>
      </c>
      <c r="K28" s="60">
        <v>2.8</v>
      </c>
      <c r="L28" s="60">
        <v>4.9000000000000004</v>
      </c>
      <c r="M28" s="60">
        <v>0.35899999999999999</v>
      </c>
      <c r="N28" s="60">
        <v>1.1000000000000001</v>
      </c>
      <c r="O28" s="60">
        <v>4.7</v>
      </c>
      <c r="P28" s="60"/>
      <c r="Q28" s="60">
        <v>11</v>
      </c>
      <c r="R28" s="60">
        <v>14.7</v>
      </c>
      <c r="S28" s="60">
        <v>6.8</v>
      </c>
      <c r="T28" s="60">
        <v>2.4</v>
      </c>
      <c r="U28" s="60">
        <v>4.4000000000000004</v>
      </c>
      <c r="V28" s="60">
        <v>19.2</v>
      </c>
      <c r="W28" s="60">
        <v>17</v>
      </c>
      <c r="X28" s="60">
        <v>16.899999999999999</v>
      </c>
      <c r="Y28" s="60">
        <v>16.7</v>
      </c>
      <c r="Z28" s="60">
        <v>28.6</v>
      </c>
      <c r="AA28" s="60">
        <v>22.1</v>
      </c>
      <c r="AB28" s="60">
        <v>75.400000000000006</v>
      </c>
      <c r="AC28" s="60">
        <v>11.4</v>
      </c>
      <c r="AD28" s="60">
        <v>147.4</v>
      </c>
      <c r="AE28" s="60">
        <v>39.700000000000003</v>
      </c>
      <c r="AF28" s="60">
        <v>50</v>
      </c>
      <c r="AG28" s="60">
        <v>10</v>
      </c>
      <c r="AH28" s="60">
        <v>3</v>
      </c>
      <c r="AI28" s="60">
        <v>20.399999999999999</v>
      </c>
      <c r="AJ28" s="60">
        <v>20.399999999999999</v>
      </c>
      <c r="AK28" s="60">
        <v>20.100000000000001</v>
      </c>
      <c r="AL28" s="60">
        <v>8.8000000000000007</v>
      </c>
      <c r="AM28" s="60">
        <v>80.7</v>
      </c>
      <c r="AN28" s="60"/>
      <c r="AO28" s="60"/>
      <c r="AP28" s="60">
        <v>2.6</v>
      </c>
      <c r="AQ28" s="60">
        <v>17.5</v>
      </c>
      <c r="AR28" s="60"/>
      <c r="AS28" s="60"/>
      <c r="AT28" s="60">
        <v>252.9</v>
      </c>
      <c r="AU28" s="60"/>
      <c r="AV28" s="60">
        <v>227.7</v>
      </c>
      <c r="AW28" s="60"/>
      <c r="AX28" s="60">
        <v>1.6</v>
      </c>
      <c r="AY28" s="60">
        <v>17.3</v>
      </c>
      <c r="AZ28" s="60"/>
      <c r="BA28" s="60">
        <v>14.9</v>
      </c>
      <c r="BB28" s="60">
        <v>5.4</v>
      </c>
      <c r="BC28" s="60">
        <v>10</v>
      </c>
      <c r="BD28" s="60"/>
      <c r="BE28" s="60"/>
      <c r="BF28" s="60">
        <v>0.6</v>
      </c>
      <c r="BG28" s="60">
        <v>113.6</v>
      </c>
      <c r="BH28" s="60">
        <v>148.6</v>
      </c>
      <c r="BI28" s="60">
        <v>19.5</v>
      </c>
      <c r="BJ28" s="60">
        <v>15.1</v>
      </c>
      <c r="BK28" s="60">
        <v>56.9</v>
      </c>
      <c r="BL28" s="60">
        <v>4.3</v>
      </c>
      <c r="BM28" s="60">
        <v>1.2</v>
      </c>
      <c r="BN28" s="60">
        <v>2.2000000000000002</v>
      </c>
      <c r="BO28" s="60">
        <v>1.2</v>
      </c>
      <c r="BP28" s="60">
        <v>17</v>
      </c>
      <c r="BQ28" s="60">
        <v>1.2</v>
      </c>
      <c r="BR28" s="60">
        <v>10</v>
      </c>
      <c r="BS28" s="60">
        <v>5.8</v>
      </c>
      <c r="BT28" s="60">
        <v>19.600000000000001</v>
      </c>
      <c r="BU28" s="60">
        <v>5</v>
      </c>
      <c r="BV28" s="61">
        <v>1688.4690000000001</v>
      </c>
    </row>
    <row r="29" spans="1:74" x14ac:dyDescent="0.3">
      <c r="A29" s="1"/>
      <c r="B29" s="48" t="s">
        <v>640</v>
      </c>
      <c r="C29" s="60">
        <v>16</v>
      </c>
      <c r="D29" s="60"/>
      <c r="E29" s="60">
        <v>6.47</v>
      </c>
      <c r="F29" s="60">
        <v>11.32</v>
      </c>
      <c r="G29" s="60">
        <v>9.1</v>
      </c>
      <c r="H29" s="60">
        <v>2.8</v>
      </c>
      <c r="I29" s="60"/>
      <c r="J29" s="60">
        <v>8.4</v>
      </c>
      <c r="K29" s="60">
        <v>2.9</v>
      </c>
      <c r="L29" s="60">
        <v>4.9000000000000004</v>
      </c>
      <c r="M29" s="60">
        <v>0.36</v>
      </c>
      <c r="N29" s="60">
        <v>0.8</v>
      </c>
      <c r="O29" s="60">
        <v>4.7</v>
      </c>
      <c r="P29" s="60"/>
      <c r="Q29" s="60">
        <v>11.4</v>
      </c>
      <c r="R29" s="60">
        <v>14.9</v>
      </c>
      <c r="S29" s="60">
        <v>6.8</v>
      </c>
      <c r="T29" s="60">
        <v>2.4</v>
      </c>
      <c r="U29" s="60">
        <v>4.2</v>
      </c>
      <c r="V29" s="60">
        <v>19.3</v>
      </c>
      <c r="W29" s="60">
        <v>17.899999999999999</v>
      </c>
      <c r="X29" s="60">
        <v>16.899999999999999</v>
      </c>
      <c r="Y29" s="60">
        <v>16.7</v>
      </c>
      <c r="Z29" s="60">
        <v>37.6</v>
      </c>
      <c r="AA29" s="60">
        <v>22.8</v>
      </c>
      <c r="AB29" s="60">
        <v>74.099999999999994</v>
      </c>
      <c r="AC29" s="60">
        <v>16.8</v>
      </c>
      <c r="AD29" s="60">
        <v>168.3</v>
      </c>
      <c r="AE29" s="60">
        <v>39.9</v>
      </c>
      <c r="AF29" s="60">
        <v>50</v>
      </c>
      <c r="AG29" s="60">
        <v>10</v>
      </c>
      <c r="AH29" s="60">
        <v>3</v>
      </c>
      <c r="AI29" s="60">
        <v>20.399999999999999</v>
      </c>
      <c r="AJ29" s="60">
        <v>20.399999999999999</v>
      </c>
      <c r="AK29" s="60">
        <v>20.100000000000001</v>
      </c>
      <c r="AL29" s="60">
        <v>8.5</v>
      </c>
      <c r="AM29" s="60">
        <v>80.8</v>
      </c>
      <c r="AN29" s="60">
        <v>0.4</v>
      </c>
      <c r="AO29" s="60"/>
      <c r="AP29" s="60">
        <v>2.6</v>
      </c>
      <c r="AQ29" s="60">
        <v>17.5</v>
      </c>
      <c r="AR29" s="60"/>
      <c r="AS29" s="60"/>
      <c r="AT29" s="60">
        <v>253.1</v>
      </c>
      <c r="AU29" s="60"/>
      <c r="AV29" s="60">
        <v>229.2</v>
      </c>
      <c r="AW29" s="60"/>
      <c r="AX29" s="60">
        <v>1.7</v>
      </c>
      <c r="AY29" s="60">
        <v>17.8</v>
      </c>
      <c r="AZ29" s="60"/>
      <c r="BA29" s="60">
        <v>15.6</v>
      </c>
      <c r="BB29" s="60">
        <v>5.4</v>
      </c>
      <c r="BC29" s="60">
        <v>9.9</v>
      </c>
      <c r="BD29" s="60"/>
      <c r="BE29" s="60"/>
      <c r="BF29" s="60">
        <v>0.6</v>
      </c>
      <c r="BG29" s="60">
        <v>113.6</v>
      </c>
      <c r="BH29" s="60">
        <v>148.6</v>
      </c>
      <c r="BI29" s="60">
        <v>19.600000000000001</v>
      </c>
      <c r="BJ29" s="60">
        <v>16.399999999999999</v>
      </c>
      <c r="BK29" s="60">
        <v>59.1</v>
      </c>
      <c r="BL29" s="60">
        <v>4.3</v>
      </c>
      <c r="BM29" s="60">
        <v>1.1000000000000001</v>
      </c>
      <c r="BN29" s="60">
        <v>2.2000000000000002</v>
      </c>
      <c r="BO29" s="60">
        <v>1.2</v>
      </c>
      <c r="BP29" s="60">
        <v>17.7</v>
      </c>
      <c r="BQ29" s="60">
        <v>1.2</v>
      </c>
      <c r="BR29" s="60">
        <v>10</v>
      </c>
      <c r="BS29" s="60">
        <v>5.7</v>
      </c>
      <c r="BT29" s="60">
        <v>19.600000000000001</v>
      </c>
      <c r="BU29" s="60">
        <v>5.2</v>
      </c>
      <c r="BV29" s="61">
        <v>1730.25</v>
      </c>
    </row>
    <row r="30" spans="1:74" x14ac:dyDescent="0.3">
      <c r="A30" s="1"/>
      <c r="B30" s="48" t="s">
        <v>641</v>
      </c>
      <c r="C30" s="60">
        <v>16</v>
      </c>
      <c r="D30" s="60"/>
      <c r="E30" s="60">
        <v>7.79</v>
      </c>
      <c r="F30" s="60">
        <v>11.32</v>
      </c>
      <c r="G30" s="60">
        <v>9.3000000000000007</v>
      </c>
      <c r="H30" s="60">
        <v>2.7</v>
      </c>
      <c r="I30" s="60"/>
      <c r="J30" s="60">
        <v>9.3000000000000007</v>
      </c>
      <c r="K30" s="60">
        <v>3</v>
      </c>
      <c r="L30" s="60">
        <v>4.9000000000000004</v>
      </c>
      <c r="M30" s="60">
        <v>0.316</v>
      </c>
      <c r="N30" s="60">
        <v>1.3</v>
      </c>
      <c r="O30" s="60">
        <v>5</v>
      </c>
      <c r="P30" s="60"/>
      <c r="Q30" s="60">
        <v>11.8</v>
      </c>
      <c r="R30" s="60">
        <v>15.1</v>
      </c>
      <c r="S30" s="60">
        <v>6.8</v>
      </c>
      <c r="T30" s="60">
        <v>2.4</v>
      </c>
      <c r="U30" s="60">
        <v>4.2</v>
      </c>
      <c r="V30" s="60">
        <v>19.7</v>
      </c>
      <c r="W30" s="60">
        <v>17.5</v>
      </c>
      <c r="X30" s="60">
        <v>16.899999999999999</v>
      </c>
      <c r="Y30" s="60">
        <v>16.7</v>
      </c>
      <c r="Z30" s="60">
        <v>38.5</v>
      </c>
      <c r="AA30" s="60">
        <v>21.5</v>
      </c>
      <c r="AB30" s="60">
        <v>78.2</v>
      </c>
      <c r="AC30" s="60">
        <v>21.5</v>
      </c>
      <c r="AD30" s="60">
        <v>177.3</v>
      </c>
      <c r="AE30" s="60">
        <v>39.9</v>
      </c>
      <c r="AF30" s="60">
        <v>50</v>
      </c>
      <c r="AG30" s="60">
        <v>10</v>
      </c>
      <c r="AH30" s="60">
        <v>3</v>
      </c>
      <c r="AI30" s="60">
        <v>20.399999999999999</v>
      </c>
      <c r="AJ30" s="60">
        <v>20.399999999999999</v>
      </c>
      <c r="AK30" s="60"/>
      <c r="AL30" s="60">
        <v>8.6999999999999993</v>
      </c>
      <c r="AM30" s="60">
        <v>80.8</v>
      </c>
      <c r="AN30" s="60">
        <v>0.7</v>
      </c>
      <c r="AO30" s="60"/>
      <c r="AP30" s="60">
        <v>2.5</v>
      </c>
      <c r="AQ30" s="60">
        <v>17.5</v>
      </c>
      <c r="AR30" s="60"/>
      <c r="AS30" s="60"/>
      <c r="AT30" s="60">
        <v>253</v>
      </c>
      <c r="AU30" s="60"/>
      <c r="AV30" s="60">
        <v>229.2</v>
      </c>
      <c r="AW30" s="60"/>
      <c r="AX30" s="60">
        <v>1.7</v>
      </c>
      <c r="AY30" s="60">
        <v>18.399999999999999</v>
      </c>
      <c r="AZ30" s="60"/>
      <c r="BA30" s="60">
        <v>15.5</v>
      </c>
      <c r="BB30" s="60">
        <v>5.5</v>
      </c>
      <c r="BC30" s="60">
        <v>9.9</v>
      </c>
      <c r="BD30" s="60">
        <v>0.2</v>
      </c>
      <c r="BE30" s="60"/>
      <c r="BF30" s="60">
        <v>0.6</v>
      </c>
      <c r="BG30" s="60">
        <v>113.3</v>
      </c>
      <c r="BH30" s="60">
        <v>148.5</v>
      </c>
      <c r="BI30" s="60">
        <v>19.5</v>
      </c>
      <c r="BJ30" s="60">
        <v>15.2</v>
      </c>
      <c r="BK30" s="60">
        <v>51.4</v>
      </c>
      <c r="BL30" s="60">
        <v>4.3</v>
      </c>
      <c r="BM30" s="60">
        <v>1.1000000000000001</v>
      </c>
      <c r="BN30" s="60">
        <v>2.2000000000000002</v>
      </c>
      <c r="BO30" s="60">
        <v>1.2</v>
      </c>
      <c r="BP30" s="60">
        <v>18.2</v>
      </c>
      <c r="BQ30" s="60">
        <v>1.2</v>
      </c>
      <c r="BR30" s="60">
        <v>10.1</v>
      </c>
      <c r="BS30" s="60">
        <v>5.7</v>
      </c>
      <c r="BT30" s="60">
        <v>19.399999999999999</v>
      </c>
      <c r="BU30" s="60">
        <v>5.2</v>
      </c>
      <c r="BV30" s="61">
        <v>1723.4259999999999</v>
      </c>
    </row>
    <row r="31" spans="1:74" x14ac:dyDescent="0.3">
      <c r="A31" s="1"/>
      <c r="B31" s="50" t="s">
        <v>642</v>
      </c>
      <c r="C31" s="62">
        <v>16.2</v>
      </c>
      <c r="D31" s="62"/>
      <c r="E31" s="62">
        <v>5.76</v>
      </c>
      <c r="F31" s="62">
        <v>11.31</v>
      </c>
      <c r="G31" s="62">
        <v>9.4</v>
      </c>
      <c r="H31" s="62">
        <v>2.7</v>
      </c>
      <c r="I31" s="62"/>
      <c r="J31" s="62">
        <v>9.1</v>
      </c>
      <c r="K31" s="62">
        <v>3</v>
      </c>
      <c r="L31" s="62">
        <v>4.9000000000000004</v>
      </c>
      <c r="M31" s="62">
        <v>0.35899999999999999</v>
      </c>
      <c r="N31" s="62">
        <v>1.2</v>
      </c>
      <c r="O31" s="62">
        <v>4.9000000000000004</v>
      </c>
      <c r="P31" s="62"/>
      <c r="Q31" s="62">
        <v>11.5</v>
      </c>
      <c r="R31" s="62">
        <v>15</v>
      </c>
      <c r="S31" s="62">
        <v>6.8</v>
      </c>
      <c r="T31" s="62">
        <v>2.4</v>
      </c>
      <c r="U31" s="62">
        <v>4.2</v>
      </c>
      <c r="V31" s="62">
        <v>19.2</v>
      </c>
      <c r="W31" s="62">
        <v>17.7</v>
      </c>
      <c r="X31" s="62">
        <v>16.899999999999999</v>
      </c>
      <c r="Y31" s="62">
        <v>16.7</v>
      </c>
      <c r="Z31" s="62">
        <v>30.3</v>
      </c>
      <c r="AA31" s="62">
        <v>24.6</v>
      </c>
      <c r="AB31" s="62">
        <v>72.5</v>
      </c>
      <c r="AC31" s="62">
        <v>26</v>
      </c>
      <c r="AD31" s="62">
        <v>178.8</v>
      </c>
      <c r="AE31" s="62">
        <v>39.700000000000003</v>
      </c>
      <c r="AF31" s="62">
        <v>50</v>
      </c>
      <c r="AG31" s="62">
        <v>10</v>
      </c>
      <c r="AH31" s="62">
        <v>3</v>
      </c>
      <c r="AI31" s="62">
        <v>20.399999999999999</v>
      </c>
      <c r="AJ31" s="62">
        <v>20.399999999999999</v>
      </c>
      <c r="AK31" s="62">
        <v>20.100000000000001</v>
      </c>
      <c r="AL31" s="62">
        <v>8.6999999999999993</v>
      </c>
      <c r="AM31" s="62">
        <v>80.900000000000006</v>
      </c>
      <c r="AN31" s="62">
        <v>0.4</v>
      </c>
      <c r="AO31" s="62">
        <v>0.6</v>
      </c>
      <c r="AP31" s="62">
        <v>2.5</v>
      </c>
      <c r="AQ31" s="62">
        <v>17.5</v>
      </c>
      <c r="AR31" s="62"/>
      <c r="AS31" s="62"/>
      <c r="AT31" s="62">
        <v>253.1</v>
      </c>
      <c r="AU31" s="62"/>
      <c r="AV31" s="62">
        <v>229.3</v>
      </c>
      <c r="AW31" s="62"/>
      <c r="AX31" s="62">
        <v>1.4</v>
      </c>
      <c r="AY31" s="62">
        <v>18.5</v>
      </c>
      <c r="AZ31" s="62"/>
      <c r="BA31" s="62">
        <v>15.2</v>
      </c>
      <c r="BB31" s="62">
        <v>5.4</v>
      </c>
      <c r="BC31" s="62">
        <v>9.9</v>
      </c>
      <c r="BD31" s="62">
        <v>18.3</v>
      </c>
      <c r="BE31" s="62">
        <v>2.2999999999999998</v>
      </c>
      <c r="BF31" s="62">
        <v>0.6</v>
      </c>
      <c r="BG31" s="62">
        <v>113.4</v>
      </c>
      <c r="BH31" s="62">
        <v>148.69999999999999</v>
      </c>
      <c r="BI31" s="62">
        <v>19.3</v>
      </c>
      <c r="BJ31" s="62">
        <v>15.3</v>
      </c>
      <c r="BK31" s="62">
        <v>55.6</v>
      </c>
      <c r="BL31" s="62">
        <v>4.3</v>
      </c>
      <c r="BM31" s="62">
        <v>1.1000000000000001</v>
      </c>
      <c r="BN31" s="62">
        <v>2.2000000000000002</v>
      </c>
      <c r="BO31" s="62">
        <v>1.2</v>
      </c>
      <c r="BP31" s="62">
        <v>18.399999999999999</v>
      </c>
      <c r="BQ31" s="62">
        <v>1.2</v>
      </c>
      <c r="BR31" s="62">
        <v>10</v>
      </c>
      <c r="BS31" s="62">
        <v>5.8</v>
      </c>
      <c r="BT31" s="62">
        <v>19.7</v>
      </c>
      <c r="BU31" s="62">
        <v>5.3</v>
      </c>
      <c r="BV31" s="63">
        <v>1761.1289999999999</v>
      </c>
    </row>
    <row r="32" spans="1:74" x14ac:dyDescent="0.3">
      <c r="A32" s="1"/>
      <c r="B32" s="44" t="s">
        <v>643</v>
      </c>
      <c r="C32" s="58">
        <v>16.5</v>
      </c>
      <c r="D32" s="58"/>
      <c r="E32" s="58">
        <v>5.81</v>
      </c>
      <c r="F32" s="58">
        <v>11.33</v>
      </c>
      <c r="G32" s="58">
        <v>9.4</v>
      </c>
      <c r="H32" s="58">
        <v>2.8</v>
      </c>
      <c r="I32" s="58"/>
      <c r="J32" s="58">
        <v>9.3000000000000007</v>
      </c>
      <c r="K32" s="58">
        <v>2.9</v>
      </c>
      <c r="L32" s="58">
        <v>5.0999999999999996</v>
      </c>
      <c r="M32" s="58">
        <v>0.32900000000000001</v>
      </c>
      <c r="N32" s="58">
        <v>0.8</v>
      </c>
      <c r="O32" s="58">
        <v>5</v>
      </c>
      <c r="P32" s="58"/>
      <c r="Q32" s="58">
        <v>11.4</v>
      </c>
      <c r="R32" s="58">
        <v>15.1</v>
      </c>
      <c r="S32" s="58">
        <v>6.8</v>
      </c>
      <c r="T32" s="58">
        <v>2.4</v>
      </c>
      <c r="U32" s="58">
        <v>4</v>
      </c>
      <c r="V32" s="58">
        <v>19.2</v>
      </c>
      <c r="W32" s="58">
        <v>17</v>
      </c>
      <c r="X32" s="58">
        <v>16.899999999999999</v>
      </c>
      <c r="Y32" s="58">
        <v>16.7</v>
      </c>
      <c r="Z32" s="58">
        <v>40.1</v>
      </c>
      <c r="AA32" s="58">
        <v>28.1</v>
      </c>
      <c r="AB32" s="58">
        <v>64.2</v>
      </c>
      <c r="AC32" s="58">
        <v>25.9</v>
      </c>
      <c r="AD32" s="58">
        <v>165.8</v>
      </c>
      <c r="AE32" s="58">
        <v>38.9</v>
      </c>
      <c r="AF32" s="58">
        <v>50</v>
      </c>
      <c r="AG32" s="58">
        <v>10</v>
      </c>
      <c r="AH32" s="58">
        <v>3</v>
      </c>
      <c r="AI32" s="58">
        <v>20.399999999999999</v>
      </c>
      <c r="AJ32" s="58">
        <v>20.399999999999999</v>
      </c>
      <c r="AK32" s="58">
        <v>20.100000000000001</v>
      </c>
      <c r="AL32" s="58">
        <v>8.5</v>
      </c>
      <c r="AM32" s="58">
        <v>80.900000000000006</v>
      </c>
      <c r="AN32" s="58">
        <v>1.1000000000000001</v>
      </c>
      <c r="AO32" s="58">
        <v>2.1</v>
      </c>
      <c r="AP32" s="58">
        <v>2.5</v>
      </c>
      <c r="AQ32" s="58">
        <v>17.5</v>
      </c>
      <c r="AR32" s="58"/>
      <c r="AS32" s="58"/>
      <c r="AT32" s="58">
        <v>253.1</v>
      </c>
      <c r="AU32" s="58"/>
      <c r="AV32" s="58">
        <v>227.8</v>
      </c>
      <c r="AW32" s="58"/>
      <c r="AX32" s="58">
        <v>1.5</v>
      </c>
      <c r="AY32" s="58">
        <v>18.2</v>
      </c>
      <c r="AZ32" s="58"/>
      <c r="BA32" s="58">
        <v>15.1</v>
      </c>
      <c r="BB32" s="58">
        <v>5.5</v>
      </c>
      <c r="BC32" s="58">
        <v>9.9</v>
      </c>
      <c r="BD32" s="58">
        <v>62.5</v>
      </c>
      <c r="BE32" s="58">
        <v>25.8</v>
      </c>
      <c r="BF32" s="58">
        <v>0.6</v>
      </c>
      <c r="BG32" s="58">
        <v>112.9</v>
      </c>
      <c r="BH32" s="58">
        <v>147</v>
      </c>
      <c r="BI32" s="58">
        <v>19.2</v>
      </c>
      <c r="BJ32" s="58">
        <v>14.3</v>
      </c>
      <c r="BK32" s="58">
        <v>56.9</v>
      </c>
      <c r="BL32" s="58">
        <v>4.3</v>
      </c>
      <c r="BM32" s="58">
        <v>1.1000000000000001</v>
      </c>
      <c r="BN32" s="58">
        <v>2.2000000000000002</v>
      </c>
      <c r="BO32" s="58">
        <v>1.2</v>
      </c>
      <c r="BP32" s="58">
        <v>18.2</v>
      </c>
      <c r="BQ32" s="58">
        <v>1.2</v>
      </c>
      <c r="BR32" s="58">
        <v>10</v>
      </c>
      <c r="BS32" s="58">
        <v>5.8</v>
      </c>
      <c r="BT32" s="58">
        <v>19.5</v>
      </c>
      <c r="BU32" s="58">
        <v>5.0999999999999996</v>
      </c>
      <c r="BV32" s="59">
        <v>1817.1690000000001</v>
      </c>
    </row>
    <row r="33" spans="1:74" x14ac:dyDescent="0.3">
      <c r="A33" s="1"/>
      <c r="B33" s="48" t="s">
        <v>644</v>
      </c>
      <c r="C33" s="60">
        <v>16.100000000000001</v>
      </c>
      <c r="D33" s="60"/>
      <c r="E33" s="60">
        <v>6.91</v>
      </c>
      <c r="F33" s="60">
        <v>11.31</v>
      </c>
      <c r="G33" s="60">
        <v>9.4</v>
      </c>
      <c r="H33" s="60">
        <v>2.8</v>
      </c>
      <c r="I33" s="60"/>
      <c r="J33" s="60">
        <v>8</v>
      </c>
      <c r="K33" s="60">
        <v>2.8</v>
      </c>
      <c r="L33" s="60">
        <v>5.0999999999999996</v>
      </c>
      <c r="M33" s="60">
        <v>0.218</v>
      </c>
      <c r="N33" s="60">
        <v>1</v>
      </c>
      <c r="O33" s="60">
        <v>5</v>
      </c>
      <c r="P33" s="60"/>
      <c r="Q33" s="60">
        <v>11.1</v>
      </c>
      <c r="R33" s="60">
        <v>14.9</v>
      </c>
      <c r="S33" s="60">
        <v>6.8</v>
      </c>
      <c r="T33" s="60">
        <v>2.2999999999999998</v>
      </c>
      <c r="U33" s="60">
        <v>4</v>
      </c>
      <c r="V33" s="60">
        <v>19</v>
      </c>
      <c r="W33" s="60">
        <v>16.899999999999999</v>
      </c>
      <c r="X33" s="60">
        <v>16.7</v>
      </c>
      <c r="Y33" s="60">
        <v>16.7</v>
      </c>
      <c r="Z33" s="60">
        <v>44.7</v>
      </c>
      <c r="AA33" s="60">
        <v>28.8</v>
      </c>
      <c r="AB33" s="60">
        <v>71.5</v>
      </c>
      <c r="AC33" s="60">
        <v>24.2</v>
      </c>
      <c r="AD33" s="60">
        <v>180.3</v>
      </c>
      <c r="AE33" s="60">
        <v>38.9</v>
      </c>
      <c r="AF33" s="60">
        <v>50</v>
      </c>
      <c r="AG33" s="60">
        <v>9.9</v>
      </c>
      <c r="AH33" s="60">
        <v>3</v>
      </c>
      <c r="AI33" s="60">
        <v>20.399999999999999</v>
      </c>
      <c r="AJ33" s="60">
        <v>20.399999999999999</v>
      </c>
      <c r="AK33" s="60">
        <v>20.100000000000001</v>
      </c>
      <c r="AL33" s="60">
        <v>8.5</v>
      </c>
      <c r="AM33" s="60">
        <v>80.8</v>
      </c>
      <c r="AN33" s="60">
        <v>3</v>
      </c>
      <c r="AO33" s="60">
        <v>2.2999999999999998</v>
      </c>
      <c r="AP33" s="60">
        <v>2.5</v>
      </c>
      <c r="AQ33" s="60">
        <v>17.5</v>
      </c>
      <c r="AR33" s="60"/>
      <c r="AS33" s="60"/>
      <c r="AT33" s="60">
        <v>253.1</v>
      </c>
      <c r="AU33" s="60"/>
      <c r="AV33" s="60">
        <v>227</v>
      </c>
      <c r="AW33" s="60"/>
      <c r="AX33" s="60">
        <v>1.5</v>
      </c>
      <c r="AY33" s="60">
        <v>17.899999999999999</v>
      </c>
      <c r="AZ33" s="60"/>
      <c r="BA33" s="60">
        <v>15.1</v>
      </c>
      <c r="BB33" s="60">
        <v>5.3</v>
      </c>
      <c r="BC33" s="60">
        <v>9.9</v>
      </c>
      <c r="BD33" s="60">
        <v>69.400000000000006</v>
      </c>
      <c r="BE33" s="60">
        <v>62.2</v>
      </c>
      <c r="BF33" s="60">
        <v>0.6</v>
      </c>
      <c r="BG33" s="60">
        <v>112.5</v>
      </c>
      <c r="BH33" s="60">
        <v>146.4</v>
      </c>
      <c r="BI33" s="60">
        <v>19</v>
      </c>
      <c r="BJ33" s="60">
        <v>16.5</v>
      </c>
      <c r="BK33" s="60">
        <v>59.1</v>
      </c>
      <c r="BL33" s="60">
        <v>4.3</v>
      </c>
      <c r="BM33" s="60">
        <v>1.1000000000000001</v>
      </c>
      <c r="BN33" s="60">
        <v>2.2000000000000002</v>
      </c>
      <c r="BO33" s="60">
        <v>1.2</v>
      </c>
      <c r="BP33" s="60">
        <v>17.8</v>
      </c>
      <c r="BQ33" s="60">
        <v>1.2</v>
      </c>
      <c r="BR33" s="60">
        <v>10</v>
      </c>
      <c r="BS33" s="60">
        <v>5.8</v>
      </c>
      <c r="BT33" s="60">
        <v>19.5</v>
      </c>
      <c r="BU33" s="60">
        <v>5.0999999999999996</v>
      </c>
      <c r="BV33" s="61">
        <v>1887.538</v>
      </c>
    </row>
    <row r="34" spans="1:74" x14ac:dyDescent="0.3">
      <c r="A34" s="1"/>
      <c r="B34" s="48" t="s">
        <v>645</v>
      </c>
      <c r="C34" s="60">
        <v>16</v>
      </c>
      <c r="D34" s="60"/>
      <c r="E34" s="60">
        <v>4.8499999999999996</v>
      </c>
      <c r="F34" s="60">
        <v>11.34</v>
      </c>
      <c r="G34" s="60">
        <v>9.5</v>
      </c>
      <c r="H34" s="60">
        <v>3</v>
      </c>
      <c r="I34" s="60"/>
      <c r="J34" s="60">
        <v>8.4</v>
      </c>
      <c r="K34" s="60">
        <v>3</v>
      </c>
      <c r="L34" s="60">
        <v>4.9000000000000004</v>
      </c>
      <c r="M34" s="60">
        <v>0.30299999999999999</v>
      </c>
      <c r="N34" s="60">
        <v>1</v>
      </c>
      <c r="O34" s="60">
        <v>5.0999999999999996</v>
      </c>
      <c r="P34" s="60"/>
      <c r="Q34" s="60">
        <v>12</v>
      </c>
      <c r="R34" s="60">
        <v>15.2</v>
      </c>
      <c r="S34" s="60">
        <v>6.8</v>
      </c>
      <c r="T34" s="60">
        <v>2.4</v>
      </c>
      <c r="U34" s="60">
        <v>3.9</v>
      </c>
      <c r="V34" s="60">
        <v>19.399999999999999</v>
      </c>
      <c r="W34" s="60">
        <v>17.100000000000001</v>
      </c>
      <c r="X34" s="60">
        <v>16.600000000000001</v>
      </c>
      <c r="Y34" s="60">
        <v>16.7</v>
      </c>
      <c r="Z34" s="60">
        <v>56.8</v>
      </c>
      <c r="AA34" s="60">
        <v>28</v>
      </c>
      <c r="AB34" s="60">
        <v>71.099999999999994</v>
      </c>
      <c r="AC34" s="60">
        <v>25</v>
      </c>
      <c r="AD34" s="60">
        <v>174.6</v>
      </c>
      <c r="AE34" s="60">
        <v>38.5</v>
      </c>
      <c r="AF34" s="60">
        <v>50</v>
      </c>
      <c r="AG34" s="60">
        <v>9.6999999999999993</v>
      </c>
      <c r="AH34" s="60">
        <v>3</v>
      </c>
      <c r="AI34" s="60">
        <v>20.399999999999999</v>
      </c>
      <c r="AJ34" s="60">
        <v>20.399999999999999</v>
      </c>
      <c r="AK34" s="60">
        <v>20.100000000000001</v>
      </c>
      <c r="AL34" s="60">
        <v>8.1</v>
      </c>
      <c r="AM34" s="60">
        <v>80.8</v>
      </c>
      <c r="AN34" s="60">
        <v>4.5</v>
      </c>
      <c r="AO34" s="60">
        <v>3</v>
      </c>
      <c r="AP34" s="60">
        <v>2.5</v>
      </c>
      <c r="AQ34" s="60">
        <v>17.5</v>
      </c>
      <c r="AR34" s="60"/>
      <c r="AS34" s="60"/>
      <c r="AT34" s="60">
        <v>253.1</v>
      </c>
      <c r="AU34" s="60"/>
      <c r="AV34" s="60">
        <v>224.5</v>
      </c>
      <c r="AW34" s="60"/>
      <c r="AX34" s="60">
        <v>1.5</v>
      </c>
      <c r="AY34" s="60">
        <v>17.2</v>
      </c>
      <c r="AZ34" s="60"/>
      <c r="BA34" s="60">
        <v>15</v>
      </c>
      <c r="BB34" s="60">
        <v>5.5</v>
      </c>
      <c r="BC34" s="60">
        <v>10</v>
      </c>
      <c r="BD34" s="60">
        <v>89.5</v>
      </c>
      <c r="BE34" s="60">
        <v>71</v>
      </c>
      <c r="BF34" s="60">
        <v>0.6</v>
      </c>
      <c r="BG34" s="60">
        <v>111.5</v>
      </c>
      <c r="BH34" s="60">
        <v>145.30000000000001</v>
      </c>
      <c r="BI34" s="60">
        <v>18.8</v>
      </c>
      <c r="BJ34" s="60">
        <v>17.399999999999999</v>
      </c>
      <c r="BK34" s="60">
        <v>57.9</v>
      </c>
      <c r="BL34" s="60">
        <v>4.3</v>
      </c>
      <c r="BM34" s="60">
        <v>1.1000000000000001</v>
      </c>
      <c r="BN34" s="60">
        <v>2.2000000000000002</v>
      </c>
      <c r="BO34" s="60">
        <v>1.2</v>
      </c>
      <c r="BP34" s="60">
        <v>16.899999999999999</v>
      </c>
      <c r="BQ34" s="60">
        <v>1.2</v>
      </c>
      <c r="BR34" s="60">
        <v>10</v>
      </c>
      <c r="BS34" s="60">
        <v>5.7</v>
      </c>
      <c r="BT34" s="60">
        <v>19.399999999999999</v>
      </c>
      <c r="BU34" s="60">
        <v>5.3</v>
      </c>
      <c r="BV34" s="61">
        <v>1917.5930000000001</v>
      </c>
    </row>
    <row r="35" spans="1:74" x14ac:dyDescent="0.3">
      <c r="A35" s="1"/>
      <c r="B35" s="48" t="s">
        <v>646</v>
      </c>
      <c r="C35" s="60">
        <v>16.7</v>
      </c>
      <c r="D35" s="60"/>
      <c r="E35" s="60">
        <v>6.42</v>
      </c>
      <c r="F35" s="60">
        <v>11.31</v>
      </c>
      <c r="G35" s="60">
        <v>9.5</v>
      </c>
      <c r="H35" s="60">
        <v>3</v>
      </c>
      <c r="I35" s="60"/>
      <c r="J35" s="60">
        <v>9.3000000000000007</v>
      </c>
      <c r="K35" s="60">
        <v>2.8</v>
      </c>
      <c r="L35" s="60">
        <v>4.8</v>
      </c>
      <c r="M35" s="60">
        <v>0.36799999999999999</v>
      </c>
      <c r="N35" s="60">
        <v>1.1000000000000001</v>
      </c>
      <c r="O35" s="60">
        <v>4.9000000000000004</v>
      </c>
      <c r="P35" s="60"/>
      <c r="Q35" s="60">
        <v>11.7</v>
      </c>
      <c r="R35" s="60">
        <v>14.9</v>
      </c>
      <c r="S35" s="60">
        <v>6.8</v>
      </c>
      <c r="T35" s="60">
        <v>2.2999999999999998</v>
      </c>
      <c r="U35" s="60">
        <v>3.8</v>
      </c>
      <c r="V35" s="60">
        <v>19.5</v>
      </c>
      <c r="W35" s="60">
        <v>16.8</v>
      </c>
      <c r="X35" s="60">
        <v>16.5</v>
      </c>
      <c r="Y35" s="60">
        <v>16.600000000000001</v>
      </c>
      <c r="Z35" s="60">
        <v>60.6</v>
      </c>
      <c r="AA35" s="60">
        <v>27.9</v>
      </c>
      <c r="AB35" s="60">
        <v>70.2</v>
      </c>
      <c r="AC35" s="60">
        <v>22.2</v>
      </c>
      <c r="AD35" s="60">
        <v>165.2</v>
      </c>
      <c r="AE35" s="60">
        <v>40.200000000000003</v>
      </c>
      <c r="AF35" s="60">
        <v>49.37</v>
      </c>
      <c r="AG35" s="60">
        <v>9.8000000000000007</v>
      </c>
      <c r="AH35" s="60">
        <v>3</v>
      </c>
      <c r="AI35" s="60">
        <v>20.399999999999999</v>
      </c>
      <c r="AJ35" s="60">
        <v>20.399999999999999</v>
      </c>
      <c r="AK35" s="60">
        <v>20.100000000000001</v>
      </c>
      <c r="AL35" s="60">
        <v>8.1</v>
      </c>
      <c r="AM35" s="60">
        <v>80.8</v>
      </c>
      <c r="AN35" s="60">
        <v>6.6</v>
      </c>
      <c r="AO35" s="60">
        <v>4.5</v>
      </c>
      <c r="AP35" s="60">
        <v>2.5</v>
      </c>
      <c r="AQ35" s="60">
        <v>17.5</v>
      </c>
      <c r="AR35" s="60"/>
      <c r="AS35" s="60"/>
      <c r="AT35" s="60">
        <v>252.9</v>
      </c>
      <c r="AU35" s="60"/>
      <c r="AV35" s="60">
        <v>220.7</v>
      </c>
      <c r="AW35" s="60"/>
      <c r="AX35" s="60">
        <v>1.5</v>
      </c>
      <c r="AY35" s="60">
        <v>16.2</v>
      </c>
      <c r="AZ35" s="60"/>
      <c r="BA35" s="60">
        <v>14.4</v>
      </c>
      <c r="BB35" s="60">
        <v>5.4</v>
      </c>
      <c r="BC35" s="60">
        <v>9.8000000000000007</v>
      </c>
      <c r="BD35" s="60">
        <v>108.2</v>
      </c>
      <c r="BE35" s="60">
        <v>106.6</v>
      </c>
      <c r="BF35" s="60">
        <v>0.6</v>
      </c>
      <c r="BG35" s="60">
        <v>111.9</v>
      </c>
      <c r="BH35" s="60">
        <v>145</v>
      </c>
      <c r="BI35" s="60">
        <v>18.5</v>
      </c>
      <c r="BJ35" s="60">
        <v>14.5</v>
      </c>
      <c r="BK35" s="60">
        <v>52.7</v>
      </c>
      <c r="BL35" s="60">
        <v>4.3</v>
      </c>
      <c r="BM35" s="60">
        <v>1.1000000000000001</v>
      </c>
      <c r="BN35" s="60">
        <v>2.2000000000000002</v>
      </c>
      <c r="BO35" s="60">
        <v>1.2</v>
      </c>
      <c r="BP35" s="60">
        <v>15.7</v>
      </c>
      <c r="BQ35" s="60">
        <v>1.2</v>
      </c>
      <c r="BR35" s="60">
        <v>10</v>
      </c>
      <c r="BS35" s="60">
        <v>5.8</v>
      </c>
      <c r="BT35" s="60">
        <v>18.7</v>
      </c>
      <c r="BU35" s="60">
        <v>5.2</v>
      </c>
      <c r="BV35" s="61">
        <v>1952.768</v>
      </c>
    </row>
    <row r="36" spans="1:74" x14ac:dyDescent="0.3">
      <c r="A36" s="1"/>
      <c r="B36" s="48" t="s">
        <v>647</v>
      </c>
      <c r="C36" s="60">
        <v>16.3</v>
      </c>
      <c r="D36" s="60"/>
      <c r="E36" s="60">
        <v>8.09</v>
      </c>
      <c r="F36" s="60">
        <v>11.3</v>
      </c>
      <c r="G36" s="60">
        <v>9.5</v>
      </c>
      <c r="H36" s="60">
        <v>3</v>
      </c>
      <c r="I36" s="60"/>
      <c r="J36" s="60">
        <v>9.1999999999999993</v>
      </c>
      <c r="K36" s="60">
        <v>2.8</v>
      </c>
      <c r="L36" s="60">
        <v>4.9000000000000004</v>
      </c>
      <c r="M36" s="60">
        <v>0.35899999999999999</v>
      </c>
      <c r="N36" s="60">
        <v>0.8</v>
      </c>
      <c r="O36" s="60">
        <v>4.9000000000000004</v>
      </c>
      <c r="P36" s="60"/>
      <c r="Q36" s="60">
        <v>11.6</v>
      </c>
      <c r="R36" s="60">
        <v>15</v>
      </c>
      <c r="S36" s="60">
        <v>6.8</v>
      </c>
      <c r="T36" s="60">
        <v>2.2999999999999998</v>
      </c>
      <c r="U36" s="60">
        <v>3.8</v>
      </c>
      <c r="V36" s="60">
        <v>19.399999999999999</v>
      </c>
      <c r="W36" s="60">
        <v>16.7</v>
      </c>
      <c r="X36" s="60">
        <v>16</v>
      </c>
      <c r="Y36" s="60">
        <v>16.600000000000001</v>
      </c>
      <c r="Z36" s="60">
        <v>65.8</v>
      </c>
      <c r="AA36" s="60">
        <v>28.9</v>
      </c>
      <c r="AB36" s="60">
        <v>75.599999999999994</v>
      </c>
      <c r="AC36" s="60">
        <v>17.100000000000001</v>
      </c>
      <c r="AD36" s="60">
        <v>148.19999999999999</v>
      </c>
      <c r="AE36" s="60">
        <v>39.5</v>
      </c>
      <c r="AF36" s="60">
        <v>46.43</v>
      </c>
      <c r="AG36" s="60">
        <v>9.9</v>
      </c>
      <c r="AH36" s="60">
        <v>3</v>
      </c>
      <c r="AI36" s="60">
        <v>20.399999999999999</v>
      </c>
      <c r="AJ36" s="60">
        <v>20.399999999999999</v>
      </c>
      <c r="AK36" s="60">
        <v>20.100000000000001</v>
      </c>
      <c r="AL36" s="60">
        <v>8.6999999999999993</v>
      </c>
      <c r="AM36" s="60">
        <v>80.8</v>
      </c>
      <c r="AN36" s="60">
        <v>9</v>
      </c>
      <c r="AO36" s="60">
        <v>4.5</v>
      </c>
      <c r="AP36" s="60">
        <v>2.5</v>
      </c>
      <c r="AQ36" s="60">
        <v>17.5</v>
      </c>
      <c r="AR36" s="60"/>
      <c r="AS36" s="60"/>
      <c r="AT36" s="60">
        <v>252.9</v>
      </c>
      <c r="AU36" s="60"/>
      <c r="AV36" s="60">
        <v>217.3</v>
      </c>
      <c r="AW36" s="60"/>
      <c r="AX36" s="60">
        <v>1.5</v>
      </c>
      <c r="AY36" s="60">
        <v>14.6</v>
      </c>
      <c r="AZ36" s="60"/>
      <c r="BA36" s="60">
        <v>13.7</v>
      </c>
      <c r="BB36" s="60">
        <v>5.2</v>
      </c>
      <c r="BC36" s="60">
        <v>10</v>
      </c>
      <c r="BD36" s="60">
        <v>108.4</v>
      </c>
      <c r="BE36" s="60">
        <v>107.2</v>
      </c>
      <c r="BF36" s="60">
        <v>0.6</v>
      </c>
      <c r="BG36" s="60">
        <v>109.5</v>
      </c>
      <c r="BH36" s="60">
        <v>142.5</v>
      </c>
      <c r="BI36" s="60">
        <v>17.600000000000001</v>
      </c>
      <c r="BJ36" s="60">
        <v>17.100000000000001</v>
      </c>
      <c r="BK36" s="60">
        <v>60.1</v>
      </c>
      <c r="BL36" s="60">
        <v>4.3</v>
      </c>
      <c r="BM36" s="60">
        <v>1.1000000000000001</v>
      </c>
      <c r="BN36" s="60">
        <v>2.2000000000000002</v>
      </c>
      <c r="BO36" s="60">
        <v>1.2</v>
      </c>
      <c r="BP36" s="60">
        <v>14.2</v>
      </c>
      <c r="BQ36" s="60">
        <v>1.2</v>
      </c>
      <c r="BR36" s="60">
        <v>10</v>
      </c>
      <c r="BS36" s="60">
        <v>5.7</v>
      </c>
      <c r="BT36" s="60">
        <v>17.5</v>
      </c>
      <c r="BU36" s="60">
        <v>5</v>
      </c>
      <c r="BV36" s="61">
        <v>1938.279</v>
      </c>
    </row>
    <row r="37" spans="1:74" x14ac:dyDescent="0.3">
      <c r="A37" s="1"/>
      <c r="B37" s="48" t="s">
        <v>648</v>
      </c>
      <c r="C37" s="60">
        <v>16.600000000000001</v>
      </c>
      <c r="D37" s="60"/>
      <c r="E37" s="60">
        <v>8.26</v>
      </c>
      <c r="F37" s="60">
        <v>11.32</v>
      </c>
      <c r="G37" s="60">
        <v>9.5</v>
      </c>
      <c r="H37" s="60">
        <v>3</v>
      </c>
      <c r="I37" s="60"/>
      <c r="J37" s="60">
        <v>9.1999999999999993</v>
      </c>
      <c r="K37" s="60">
        <v>2.9</v>
      </c>
      <c r="L37" s="60">
        <v>4.8</v>
      </c>
      <c r="M37" s="60">
        <v>0.2</v>
      </c>
      <c r="N37" s="60">
        <v>0.7</v>
      </c>
      <c r="O37" s="60">
        <v>4.9000000000000004</v>
      </c>
      <c r="P37" s="60"/>
      <c r="Q37" s="60">
        <v>11.8</v>
      </c>
      <c r="R37" s="60">
        <v>14.9</v>
      </c>
      <c r="S37" s="60">
        <v>6.8</v>
      </c>
      <c r="T37" s="60">
        <v>2.2999999999999998</v>
      </c>
      <c r="U37" s="60">
        <v>4.4000000000000004</v>
      </c>
      <c r="V37" s="60">
        <v>19.2</v>
      </c>
      <c r="W37" s="60">
        <v>16.600000000000001</v>
      </c>
      <c r="X37" s="60">
        <v>16</v>
      </c>
      <c r="Y37" s="60">
        <v>16.7</v>
      </c>
      <c r="Z37" s="60">
        <v>65.3</v>
      </c>
      <c r="AA37" s="60">
        <v>29.7</v>
      </c>
      <c r="AB37" s="60">
        <v>75.2</v>
      </c>
      <c r="AC37" s="60">
        <v>10</v>
      </c>
      <c r="AD37" s="60">
        <v>133.4</v>
      </c>
      <c r="AE37" s="60">
        <v>27.3</v>
      </c>
      <c r="AF37" s="60">
        <v>44.75</v>
      </c>
      <c r="AG37" s="60">
        <v>9.8000000000000007</v>
      </c>
      <c r="AH37" s="60">
        <v>3</v>
      </c>
      <c r="AI37" s="60">
        <v>20.399999999999999</v>
      </c>
      <c r="AJ37" s="60">
        <v>20.399999999999999</v>
      </c>
      <c r="AK37" s="60">
        <v>20.100000000000001</v>
      </c>
      <c r="AL37" s="60">
        <v>8.4</v>
      </c>
      <c r="AM37" s="60">
        <v>80.900000000000006</v>
      </c>
      <c r="AN37" s="60">
        <v>8.9</v>
      </c>
      <c r="AO37" s="60">
        <v>6.4</v>
      </c>
      <c r="AP37" s="60">
        <v>2.5</v>
      </c>
      <c r="AQ37" s="60">
        <v>17.5</v>
      </c>
      <c r="AR37" s="60"/>
      <c r="AS37" s="60"/>
      <c r="AT37" s="60">
        <v>253</v>
      </c>
      <c r="AU37" s="60"/>
      <c r="AV37" s="60">
        <v>212.8</v>
      </c>
      <c r="AW37" s="60"/>
      <c r="AX37" s="60">
        <v>1.5</v>
      </c>
      <c r="AY37" s="60">
        <v>12.9</v>
      </c>
      <c r="AZ37" s="60"/>
      <c r="BA37" s="60">
        <v>12.9</v>
      </c>
      <c r="BB37" s="60">
        <v>5.5</v>
      </c>
      <c r="BC37" s="60">
        <v>9.9</v>
      </c>
      <c r="BD37" s="60">
        <v>110.5</v>
      </c>
      <c r="BE37" s="60">
        <v>110.1</v>
      </c>
      <c r="BF37" s="60">
        <v>0.6</v>
      </c>
      <c r="BG37" s="60">
        <v>108.7</v>
      </c>
      <c r="BH37" s="60">
        <v>141.4</v>
      </c>
      <c r="BI37" s="60">
        <v>16.600000000000001</v>
      </c>
      <c r="BJ37" s="60">
        <v>15.7</v>
      </c>
      <c r="BK37" s="60">
        <v>59.5</v>
      </c>
      <c r="BL37" s="60">
        <v>4.3</v>
      </c>
      <c r="BM37" s="60">
        <v>1.1000000000000001</v>
      </c>
      <c r="BN37" s="60">
        <v>2.2000000000000002</v>
      </c>
      <c r="BO37" s="60">
        <v>1.2</v>
      </c>
      <c r="BP37" s="60">
        <v>12.7</v>
      </c>
      <c r="BQ37" s="60">
        <v>1.2</v>
      </c>
      <c r="BR37" s="60">
        <v>10.1</v>
      </c>
      <c r="BS37" s="60">
        <v>5.8</v>
      </c>
      <c r="BT37" s="60">
        <v>15.3</v>
      </c>
      <c r="BU37" s="60">
        <v>5.2</v>
      </c>
      <c r="BV37" s="61">
        <v>1894.73</v>
      </c>
    </row>
    <row r="38" spans="1:74" x14ac:dyDescent="0.3">
      <c r="A38" s="1"/>
      <c r="B38" s="48" t="s">
        <v>649</v>
      </c>
      <c r="C38" s="60">
        <v>17</v>
      </c>
      <c r="D38" s="60"/>
      <c r="E38" s="60">
        <v>7.19</v>
      </c>
      <c r="F38" s="60">
        <v>11.29</v>
      </c>
      <c r="G38" s="60">
        <v>9.6999999999999993</v>
      </c>
      <c r="H38" s="60">
        <v>3</v>
      </c>
      <c r="I38" s="60"/>
      <c r="J38" s="60">
        <v>3.8</v>
      </c>
      <c r="K38" s="60">
        <v>2.9</v>
      </c>
      <c r="L38" s="60">
        <v>4.7</v>
      </c>
      <c r="M38" s="60">
        <v>0.17799999999999999</v>
      </c>
      <c r="N38" s="60">
        <v>0.5</v>
      </c>
      <c r="O38" s="60">
        <v>4.5999999999999996</v>
      </c>
      <c r="P38" s="60"/>
      <c r="Q38" s="60">
        <v>11.8</v>
      </c>
      <c r="R38" s="60">
        <v>15.8</v>
      </c>
      <c r="S38" s="60">
        <v>6.8</v>
      </c>
      <c r="T38" s="60">
        <v>2.4</v>
      </c>
      <c r="U38" s="60">
        <v>4.3</v>
      </c>
      <c r="V38" s="60">
        <v>18.899999999999999</v>
      </c>
      <c r="W38" s="60">
        <v>16.5</v>
      </c>
      <c r="X38" s="60">
        <v>16</v>
      </c>
      <c r="Y38" s="60">
        <v>16.600000000000001</v>
      </c>
      <c r="Z38" s="60">
        <v>63.9</v>
      </c>
      <c r="AA38" s="60">
        <v>30.2</v>
      </c>
      <c r="AB38" s="60">
        <v>77.5</v>
      </c>
      <c r="AC38" s="60">
        <v>16.2</v>
      </c>
      <c r="AD38" s="60">
        <v>142.30000000000001</v>
      </c>
      <c r="AE38" s="60">
        <v>35.200000000000003</v>
      </c>
      <c r="AF38" s="60">
        <v>30.3</v>
      </c>
      <c r="AG38" s="60">
        <v>9.8000000000000007</v>
      </c>
      <c r="AH38" s="60">
        <v>3</v>
      </c>
      <c r="AI38" s="60">
        <v>20.399999999999999</v>
      </c>
      <c r="AJ38" s="60">
        <v>20.399999999999999</v>
      </c>
      <c r="AK38" s="60">
        <v>20.100000000000001</v>
      </c>
      <c r="AL38" s="60">
        <v>8.3000000000000007</v>
      </c>
      <c r="AM38" s="60">
        <v>80.400000000000006</v>
      </c>
      <c r="AN38" s="60">
        <v>10.1</v>
      </c>
      <c r="AO38" s="60">
        <v>7</v>
      </c>
      <c r="AP38" s="60">
        <v>2.4</v>
      </c>
      <c r="AQ38" s="60">
        <v>17.5</v>
      </c>
      <c r="AR38" s="60"/>
      <c r="AS38" s="60"/>
      <c r="AT38" s="60">
        <v>239.2</v>
      </c>
      <c r="AU38" s="60"/>
      <c r="AV38" s="60">
        <v>205</v>
      </c>
      <c r="AW38" s="60"/>
      <c r="AX38" s="60">
        <v>1.5</v>
      </c>
      <c r="AY38" s="60">
        <v>10.9</v>
      </c>
      <c r="AZ38" s="60"/>
      <c r="BA38" s="60">
        <v>13.3</v>
      </c>
      <c r="BB38" s="60">
        <v>5.4</v>
      </c>
      <c r="BC38" s="60">
        <v>9.9</v>
      </c>
      <c r="BD38" s="60">
        <v>100</v>
      </c>
      <c r="BE38" s="60">
        <v>90.4</v>
      </c>
      <c r="BF38" s="60">
        <v>0.6</v>
      </c>
      <c r="BG38" s="60">
        <v>107</v>
      </c>
      <c r="BH38" s="60">
        <v>138.80000000000001</v>
      </c>
      <c r="BI38" s="60">
        <v>16.8</v>
      </c>
      <c r="BJ38" s="60">
        <v>15.5</v>
      </c>
      <c r="BK38" s="60">
        <v>61.5</v>
      </c>
      <c r="BL38" s="60">
        <v>4.3</v>
      </c>
      <c r="BM38" s="60">
        <v>1.1000000000000001</v>
      </c>
      <c r="BN38" s="60">
        <v>2.2000000000000002</v>
      </c>
      <c r="BO38" s="60">
        <v>1.2</v>
      </c>
      <c r="BP38" s="60">
        <v>10.5</v>
      </c>
      <c r="BQ38" s="60">
        <v>1.1000000000000001</v>
      </c>
      <c r="BR38" s="60">
        <v>10</v>
      </c>
      <c r="BS38" s="60">
        <v>5.8</v>
      </c>
      <c r="BT38" s="60">
        <v>17.2</v>
      </c>
      <c r="BU38" s="60">
        <v>5.2</v>
      </c>
      <c r="BV38" s="61">
        <v>1843.3579999999999</v>
      </c>
    </row>
    <row r="39" spans="1:74" x14ac:dyDescent="0.3">
      <c r="A39" s="1"/>
      <c r="B39" s="50" t="s">
        <v>650</v>
      </c>
      <c r="C39" s="62">
        <v>17</v>
      </c>
      <c r="D39" s="62"/>
      <c r="E39" s="62">
        <v>8.16</v>
      </c>
      <c r="F39" s="62">
        <v>11.29</v>
      </c>
      <c r="G39" s="62">
        <v>14.3</v>
      </c>
      <c r="H39" s="62">
        <v>3</v>
      </c>
      <c r="I39" s="62"/>
      <c r="J39" s="62">
        <v>5.0999999999999996</v>
      </c>
      <c r="K39" s="62">
        <v>2.8</v>
      </c>
      <c r="L39" s="62">
        <v>4.5999999999999996</v>
      </c>
      <c r="M39" s="62">
        <v>0.122</v>
      </c>
      <c r="N39" s="62">
        <v>0.4</v>
      </c>
      <c r="O39" s="62">
        <v>4.5999999999999996</v>
      </c>
      <c r="P39" s="62"/>
      <c r="Q39" s="62">
        <v>10.9</v>
      </c>
      <c r="R39" s="62">
        <v>16.2</v>
      </c>
      <c r="S39" s="62">
        <v>6.8</v>
      </c>
      <c r="T39" s="62">
        <v>2.2999999999999998</v>
      </c>
      <c r="U39" s="62">
        <v>4.2</v>
      </c>
      <c r="V39" s="62">
        <v>19</v>
      </c>
      <c r="W39" s="62">
        <v>16.399999999999999</v>
      </c>
      <c r="X39" s="62">
        <v>15.7</v>
      </c>
      <c r="Y39" s="62">
        <v>16.100000000000001</v>
      </c>
      <c r="Z39" s="62">
        <v>65.900000000000006</v>
      </c>
      <c r="AA39" s="62">
        <v>30</v>
      </c>
      <c r="AB39" s="62">
        <v>71.7</v>
      </c>
      <c r="AC39" s="62">
        <v>17.7</v>
      </c>
      <c r="AD39" s="62">
        <v>138.5</v>
      </c>
      <c r="AE39" s="62">
        <v>28.3</v>
      </c>
      <c r="AF39" s="62">
        <v>37.590000000000003</v>
      </c>
      <c r="AG39" s="62">
        <v>9.8000000000000007</v>
      </c>
      <c r="AH39" s="62">
        <v>3</v>
      </c>
      <c r="AI39" s="62">
        <v>20.399999999999999</v>
      </c>
      <c r="AJ39" s="62">
        <v>20.399999999999999</v>
      </c>
      <c r="AK39" s="62">
        <v>20.100000000000001</v>
      </c>
      <c r="AL39" s="62">
        <v>8.3000000000000007</v>
      </c>
      <c r="AM39" s="62">
        <v>77</v>
      </c>
      <c r="AN39" s="62">
        <v>11.7</v>
      </c>
      <c r="AO39" s="62">
        <v>7.1</v>
      </c>
      <c r="AP39" s="62">
        <v>2.2999999999999998</v>
      </c>
      <c r="AQ39" s="62">
        <v>17.5</v>
      </c>
      <c r="AR39" s="62"/>
      <c r="AS39" s="62"/>
      <c r="AT39" s="62">
        <v>214.3</v>
      </c>
      <c r="AU39" s="62"/>
      <c r="AV39" s="62">
        <v>199.2</v>
      </c>
      <c r="AW39" s="62"/>
      <c r="AX39" s="62">
        <v>1.4</v>
      </c>
      <c r="AY39" s="62">
        <v>8.6</v>
      </c>
      <c r="AZ39" s="62"/>
      <c r="BA39" s="62">
        <v>12.1</v>
      </c>
      <c r="BB39" s="62">
        <v>5.2</v>
      </c>
      <c r="BC39" s="62">
        <v>9.9</v>
      </c>
      <c r="BD39" s="62">
        <v>93.5</v>
      </c>
      <c r="BE39" s="62">
        <v>92.5</v>
      </c>
      <c r="BF39" s="62">
        <v>0.6</v>
      </c>
      <c r="BG39" s="62">
        <v>103.4</v>
      </c>
      <c r="BH39" s="62">
        <v>135.1</v>
      </c>
      <c r="BI39" s="62">
        <v>15.5</v>
      </c>
      <c r="BJ39" s="62">
        <v>14.2</v>
      </c>
      <c r="BK39" s="62">
        <v>53.2</v>
      </c>
      <c r="BL39" s="62">
        <v>4.3</v>
      </c>
      <c r="BM39" s="62">
        <v>1.2</v>
      </c>
      <c r="BN39" s="62">
        <v>2.2000000000000002</v>
      </c>
      <c r="BO39" s="62">
        <v>1.2</v>
      </c>
      <c r="BP39" s="62">
        <v>8.5</v>
      </c>
      <c r="BQ39" s="62">
        <v>1.2</v>
      </c>
      <c r="BR39" s="62">
        <v>10</v>
      </c>
      <c r="BS39" s="62">
        <v>5.7</v>
      </c>
      <c r="BT39" s="62">
        <v>9.4</v>
      </c>
      <c r="BU39" s="62">
        <v>5.2</v>
      </c>
      <c r="BV39" s="63">
        <v>1773.8620000000001</v>
      </c>
    </row>
    <row r="40" spans="1:74" x14ac:dyDescent="0.3">
      <c r="A40" s="1"/>
      <c r="B40" s="44" t="s">
        <v>651</v>
      </c>
      <c r="C40" s="58">
        <v>17.3</v>
      </c>
      <c r="D40" s="58"/>
      <c r="E40" s="58">
        <v>7.65</v>
      </c>
      <c r="F40" s="58">
        <v>11.29</v>
      </c>
      <c r="G40" s="58">
        <v>16</v>
      </c>
      <c r="H40" s="58">
        <v>3</v>
      </c>
      <c r="I40" s="58"/>
      <c r="J40" s="58">
        <v>5.4</v>
      </c>
      <c r="K40" s="58">
        <v>2.9</v>
      </c>
      <c r="L40" s="58">
        <v>4.5999999999999996</v>
      </c>
      <c r="M40" s="58">
        <v>0.14499999999999999</v>
      </c>
      <c r="N40" s="58">
        <v>0.3</v>
      </c>
      <c r="O40" s="58">
        <v>4.5999999999999996</v>
      </c>
      <c r="P40" s="58"/>
      <c r="Q40" s="58">
        <v>11.2</v>
      </c>
      <c r="R40" s="58">
        <v>16.399999999999999</v>
      </c>
      <c r="S40" s="58">
        <v>6.8</v>
      </c>
      <c r="T40" s="58">
        <v>2.2999999999999998</v>
      </c>
      <c r="U40" s="58">
        <v>4.0999999999999996</v>
      </c>
      <c r="V40" s="58">
        <v>19</v>
      </c>
      <c r="W40" s="58">
        <v>16.5</v>
      </c>
      <c r="X40" s="58">
        <v>15.4</v>
      </c>
      <c r="Y40" s="58">
        <v>16</v>
      </c>
      <c r="Z40" s="58">
        <v>61.8</v>
      </c>
      <c r="AA40" s="58">
        <v>30.3</v>
      </c>
      <c r="AB40" s="58">
        <v>66.400000000000006</v>
      </c>
      <c r="AC40" s="58">
        <v>14.3</v>
      </c>
      <c r="AD40" s="58">
        <v>134.80000000000001</v>
      </c>
      <c r="AE40" s="58">
        <v>21.3</v>
      </c>
      <c r="AF40" s="58">
        <v>32.25</v>
      </c>
      <c r="AG40" s="58">
        <v>9.6999999999999993</v>
      </c>
      <c r="AH40" s="58">
        <v>3</v>
      </c>
      <c r="AI40" s="58">
        <v>20.399999999999999</v>
      </c>
      <c r="AJ40" s="58">
        <v>20.399999999999999</v>
      </c>
      <c r="AK40" s="58">
        <v>20.100000000000001</v>
      </c>
      <c r="AL40" s="58">
        <v>8.3000000000000007</v>
      </c>
      <c r="AM40" s="58">
        <v>70.7</v>
      </c>
      <c r="AN40" s="58">
        <v>12</v>
      </c>
      <c r="AO40" s="58">
        <v>6.4</v>
      </c>
      <c r="AP40" s="58">
        <v>2.2999999999999998</v>
      </c>
      <c r="AQ40" s="58">
        <v>17.5</v>
      </c>
      <c r="AR40" s="58"/>
      <c r="AS40" s="58"/>
      <c r="AT40" s="58">
        <v>194.5</v>
      </c>
      <c r="AU40" s="58"/>
      <c r="AV40" s="58">
        <v>180.9</v>
      </c>
      <c r="AW40" s="58"/>
      <c r="AX40" s="58">
        <v>1.4</v>
      </c>
      <c r="AY40" s="58">
        <v>6.2</v>
      </c>
      <c r="AZ40" s="58"/>
      <c r="BA40" s="58">
        <v>9.1999999999999993</v>
      </c>
      <c r="BB40" s="58">
        <v>5.4</v>
      </c>
      <c r="BC40" s="58">
        <v>9.9</v>
      </c>
      <c r="BD40" s="58">
        <v>114.7</v>
      </c>
      <c r="BE40" s="58">
        <v>112.1</v>
      </c>
      <c r="BF40" s="58">
        <v>0.6</v>
      </c>
      <c r="BG40" s="58">
        <v>85.3</v>
      </c>
      <c r="BH40" s="58">
        <v>114.7</v>
      </c>
      <c r="BI40" s="58">
        <v>11.9</v>
      </c>
      <c r="BJ40" s="58">
        <v>13.1</v>
      </c>
      <c r="BK40" s="58">
        <v>50.8</v>
      </c>
      <c r="BL40" s="58">
        <v>4.3</v>
      </c>
      <c r="BM40" s="58">
        <v>1.2</v>
      </c>
      <c r="BN40" s="58">
        <v>2.2000000000000002</v>
      </c>
      <c r="BO40" s="58">
        <v>1.2</v>
      </c>
      <c r="BP40" s="58">
        <v>6.2</v>
      </c>
      <c r="BQ40" s="58">
        <v>1.2</v>
      </c>
      <c r="BR40" s="58">
        <v>10</v>
      </c>
      <c r="BS40" s="58">
        <v>5.8</v>
      </c>
      <c r="BT40" s="58">
        <v>7.2</v>
      </c>
      <c r="BU40" s="58">
        <v>5.2</v>
      </c>
      <c r="BV40" s="59">
        <v>1688.0350000000001</v>
      </c>
    </row>
    <row r="41" spans="1:74" x14ac:dyDescent="0.3">
      <c r="A41" s="1"/>
      <c r="B41" s="48" t="s">
        <v>652</v>
      </c>
      <c r="C41" s="60">
        <v>17.2</v>
      </c>
      <c r="D41" s="60"/>
      <c r="E41" s="60">
        <v>6.99</v>
      </c>
      <c r="F41" s="60">
        <v>11.15</v>
      </c>
      <c r="G41" s="60">
        <v>18.7</v>
      </c>
      <c r="H41" s="60">
        <v>3</v>
      </c>
      <c r="I41" s="60"/>
      <c r="J41" s="60">
        <v>4.9000000000000004</v>
      </c>
      <c r="K41" s="60">
        <v>2.9</v>
      </c>
      <c r="L41" s="60">
        <v>4.7</v>
      </c>
      <c r="M41" s="60">
        <v>8.6999999999999994E-2</v>
      </c>
      <c r="N41" s="60">
        <v>0.2</v>
      </c>
      <c r="O41" s="60">
        <v>4.5999999999999996</v>
      </c>
      <c r="P41" s="60"/>
      <c r="Q41" s="60">
        <v>11.2</v>
      </c>
      <c r="R41" s="60">
        <v>16.5</v>
      </c>
      <c r="S41" s="60">
        <v>6.8</v>
      </c>
      <c r="T41" s="60">
        <v>2.2999999999999998</v>
      </c>
      <c r="U41" s="60">
        <v>4</v>
      </c>
      <c r="V41" s="60">
        <v>18.899999999999999</v>
      </c>
      <c r="W41" s="60">
        <v>15.6</v>
      </c>
      <c r="X41" s="60">
        <v>15.4</v>
      </c>
      <c r="Y41" s="60">
        <v>15.6</v>
      </c>
      <c r="Z41" s="60">
        <v>63.9</v>
      </c>
      <c r="AA41" s="60">
        <v>30.2</v>
      </c>
      <c r="AB41" s="60">
        <v>52.4</v>
      </c>
      <c r="AC41" s="60">
        <v>17.100000000000001</v>
      </c>
      <c r="AD41" s="60">
        <v>134.69999999999999</v>
      </c>
      <c r="AE41" s="60">
        <v>12</v>
      </c>
      <c r="AF41" s="60">
        <v>29.37</v>
      </c>
      <c r="AG41" s="60">
        <v>9.6999999999999993</v>
      </c>
      <c r="AH41" s="60">
        <v>3</v>
      </c>
      <c r="AI41" s="60">
        <v>20.399999999999999</v>
      </c>
      <c r="AJ41" s="60">
        <v>20.399999999999999</v>
      </c>
      <c r="AK41" s="60">
        <v>20.100000000000001</v>
      </c>
      <c r="AL41" s="60">
        <v>8.3000000000000007</v>
      </c>
      <c r="AM41" s="60">
        <v>47.5</v>
      </c>
      <c r="AN41" s="60">
        <v>11.4</v>
      </c>
      <c r="AO41" s="60">
        <v>5.0999999999999996</v>
      </c>
      <c r="AP41" s="60">
        <v>2.2000000000000002</v>
      </c>
      <c r="AQ41" s="60">
        <v>17.5</v>
      </c>
      <c r="AR41" s="60"/>
      <c r="AS41" s="60"/>
      <c r="AT41" s="60">
        <v>150.69999999999999</v>
      </c>
      <c r="AU41" s="60"/>
      <c r="AV41" s="60">
        <v>138.80000000000001</v>
      </c>
      <c r="AW41" s="60"/>
      <c r="AX41" s="60">
        <v>1.4</v>
      </c>
      <c r="AY41" s="60">
        <v>3.5</v>
      </c>
      <c r="AZ41" s="60"/>
      <c r="BA41" s="60">
        <v>8.3000000000000007</v>
      </c>
      <c r="BB41" s="60">
        <v>5.5</v>
      </c>
      <c r="BC41" s="60">
        <v>9.9</v>
      </c>
      <c r="BD41" s="60">
        <v>118.5</v>
      </c>
      <c r="BE41" s="60">
        <v>123.3</v>
      </c>
      <c r="BF41" s="60">
        <v>0.6</v>
      </c>
      <c r="BG41" s="60">
        <v>80</v>
      </c>
      <c r="BH41" s="60">
        <v>88.3</v>
      </c>
      <c r="BI41" s="60">
        <v>10.3</v>
      </c>
      <c r="BJ41" s="60">
        <v>13</v>
      </c>
      <c r="BK41" s="60">
        <v>49.3</v>
      </c>
      <c r="BL41" s="60">
        <v>4.3</v>
      </c>
      <c r="BM41" s="60">
        <v>1.2</v>
      </c>
      <c r="BN41" s="60">
        <v>2.2000000000000002</v>
      </c>
      <c r="BO41" s="60">
        <v>1.2</v>
      </c>
      <c r="BP41" s="60">
        <v>3.6</v>
      </c>
      <c r="BQ41" s="60">
        <v>1.2</v>
      </c>
      <c r="BR41" s="60">
        <v>9.9</v>
      </c>
      <c r="BS41" s="60">
        <v>5.7</v>
      </c>
      <c r="BT41" s="60">
        <v>6.1</v>
      </c>
      <c r="BU41" s="60">
        <v>5.2</v>
      </c>
      <c r="BV41" s="61">
        <v>1527.9970000000001</v>
      </c>
    </row>
    <row r="42" spans="1:74" x14ac:dyDescent="0.3">
      <c r="A42" s="1"/>
      <c r="B42" s="48" t="s">
        <v>653</v>
      </c>
      <c r="C42" s="60">
        <v>17</v>
      </c>
      <c r="D42" s="60"/>
      <c r="E42" s="60">
        <v>6.54</v>
      </c>
      <c r="F42" s="60">
        <v>11.31</v>
      </c>
      <c r="G42" s="60">
        <v>20.100000000000001</v>
      </c>
      <c r="H42" s="60">
        <v>3</v>
      </c>
      <c r="I42" s="60"/>
      <c r="J42" s="60">
        <v>5.4</v>
      </c>
      <c r="K42" s="60">
        <v>2.8</v>
      </c>
      <c r="L42" s="60">
        <v>4.5999999999999996</v>
      </c>
      <c r="M42" s="60">
        <v>5.3999999999999999E-2</v>
      </c>
      <c r="N42" s="60">
        <v>0.1</v>
      </c>
      <c r="O42" s="60">
        <v>4.5999999999999996</v>
      </c>
      <c r="P42" s="60"/>
      <c r="Q42" s="60">
        <v>11.3</v>
      </c>
      <c r="R42" s="60">
        <v>15.4</v>
      </c>
      <c r="S42" s="60">
        <v>6.8</v>
      </c>
      <c r="T42" s="60">
        <v>2.2999999999999998</v>
      </c>
      <c r="U42" s="60">
        <v>4.0999999999999996</v>
      </c>
      <c r="V42" s="60">
        <v>19.399999999999999</v>
      </c>
      <c r="W42" s="60">
        <v>16</v>
      </c>
      <c r="X42" s="60">
        <v>15</v>
      </c>
      <c r="Y42" s="60">
        <v>15.7</v>
      </c>
      <c r="Z42" s="60">
        <v>68.900000000000006</v>
      </c>
      <c r="AA42" s="60">
        <v>30.1</v>
      </c>
      <c r="AB42" s="60">
        <v>51.1</v>
      </c>
      <c r="AC42" s="60">
        <v>15</v>
      </c>
      <c r="AD42" s="60">
        <v>114.9</v>
      </c>
      <c r="AE42" s="60">
        <v>9.1</v>
      </c>
      <c r="AF42" s="60">
        <v>19.79</v>
      </c>
      <c r="AG42" s="60">
        <v>9.6999999999999993</v>
      </c>
      <c r="AH42" s="60">
        <v>3</v>
      </c>
      <c r="AI42" s="60">
        <v>20.399999999999999</v>
      </c>
      <c r="AJ42" s="60">
        <v>20.399999999999999</v>
      </c>
      <c r="AK42" s="60">
        <v>20.100000000000001</v>
      </c>
      <c r="AL42" s="60">
        <v>8.1999999999999993</v>
      </c>
      <c r="AM42" s="60">
        <v>21.1</v>
      </c>
      <c r="AN42" s="60">
        <v>13</v>
      </c>
      <c r="AO42" s="60">
        <v>7.7</v>
      </c>
      <c r="AP42" s="60">
        <v>2.2999999999999998</v>
      </c>
      <c r="AQ42" s="60">
        <v>17.5</v>
      </c>
      <c r="AR42" s="60"/>
      <c r="AS42" s="60"/>
      <c r="AT42" s="60">
        <v>73.400000000000006</v>
      </c>
      <c r="AU42" s="60"/>
      <c r="AV42" s="60">
        <v>64</v>
      </c>
      <c r="AW42" s="60"/>
      <c r="AX42" s="60">
        <v>1.5</v>
      </c>
      <c r="AY42" s="60">
        <v>1.5</v>
      </c>
      <c r="AZ42" s="60"/>
      <c r="BA42" s="60">
        <v>2.9</v>
      </c>
      <c r="BB42" s="60">
        <v>5.6</v>
      </c>
      <c r="BC42" s="60">
        <v>9.9</v>
      </c>
      <c r="BD42" s="60">
        <v>100.6</v>
      </c>
      <c r="BE42" s="60">
        <v>100.1</v>
      </c>
      <c r="BF42" s="60">
        <v>0.6</v>
      </c>
      <c r="BG42" s="60">
        <v>38.4</v>
      </c>
      <c r="BH42" s="60">
        <v>39.4</v>
      </c>
      <c r="BI42" s="60">
        <v>3.5</v>
      </c>
      <c r="BJ42" s="60">
        <v>12.2</v>
      </c>
      <c r="BK42" s="60">
        <v>45.5</v>
      </c>
      <c r="BL42" s="60">
        <v>4.3</v>
      </c>
      <c r="BM42" s="60">
        <v>1.2</v>
      </c>
      <c r="BN42" s="60">
        <v>2.2000000000000002</v>
      </c>
      <c r="BO42" s="60">
        <v>1.2</v>
      </c>
      <c r="BP42" s="60">
        <v>1.6</v>
      </c>
      <c r="BQ42" s="60">
        <v>1.2</v>
      </c>
      <c r="BR42" s="60">
        <v>10.1</v>
      </c>
      <c r="BS42" s="60">
        <v>5.8</v>
      </c>
      <c r="BT42" s="60">
        <v>2.1</v>
      </c>
      <c r="BU42" s="60">
        <v>5.2</v>
      </c>
      <c r="BV42" s="61">
        <v>1167.7940000000001</v>
      </c>
    </row>
    <row r="43" spans="1:74" x14ac:dyDescent="0.3">
      <c r="A43" s="1"/>
      <c r="B43" s="48" t="s">
        <v>654</v>
      </c>
      <c r="C43" s="60">
        <v>17</v>
      </c>
      <c r="D43" s="60"/>
      <c r="E43" s="60">
        <v>9.1</v>
      </c>
      <c r="F43" s="60">
        <v>11.31</v>
      </c>
      <c r="G43" s="60">
        <v>20.100000000000001</v>
      </c>
      <c r="H43" s="60">
        <v>3</v>
      </c>
      <c r="I43" s="60"/>
      <c r="J43" s="60">
        <v>5.4</v>
      </c>
      <c r="K43" s="60">
        <v>2.9</v>
      </c>
      <c r="L43" s="60">
        <v>4.5999999999999996</v>
      </c>
      <c r="M43" s="60">
        <v>2.7E-2</v>
      </c>
      <c r="N43" s="60">
        <v>0.1</v>
      </c>
      <c r="O43" s="60">
        <v>4.5999999999999996</v>
      </c>
      <c r="P43" s="60"/>
      <c r="Q43" s="60">
        <v>11.4</v>
      </c>
      <c r="R43" s="60">
        <v>15.2</v>
      </c>
      <c r="S43" s="60">
        <v>6.8</v>
      </c>
      <c r="T43" s="60">
        <v>2.2999999999999998</v>
      </c>
      <c r="U43" s="60">
        <v>4.3</v>
      </c>
      <c r="V43" s="60">
        <v>18.600000000000001</v>
      </c>
      <c r="W43" s="60">
        <v>16.600000000000001</v>
      </c>
      <c r="X43" s="60">
        <v>14.8</v>
      </c>
      <c r="Y43" s="60">
        <v>15.7</v>
      </c>
      <c r="Z43" s="60">
        <v>74.7</v>
      </c>
      <c r="AA43" s="60">
        <v>30.1</v>
      </c>
      <c r="AB43" s="60">
        <v>44.5</v>
      </c>
      <c r="AC43" s="60">
        <v>12.7</v>
      </c>
      <c r="AD43" s="60">
        <v>110.1</v>
      </c>
      <c r="AE43" s="60">
        <v>2.2999999999999998</v>
      </c>
      <c r="AF43" s="60">
        <v>13.01</v>
      </c>
      <c r="AG43" s="60">
        <v>9.6999999999999993</v>
      </c>
      <c r="AH43" s="60">
        <v>3</v>
      </c>
      <c r="AI43" s="60">
        <v>20.399999999999999</v>
      </c>
      <c r="AJ43" s="60">
        <v>20.399999999999999</v>
      </c>
      <c r="AK43" s="60">
        <v>20.100000000000001</v>
      </c>
      <c r="AL43" s="60">
        <v>8.1999999999999993</v>
      </c>
      <c r="AM43" s="60">
        <v>4.5</v>
      </c>
      <c r="AN43" s="60">
        <v>12.7</v>
      </c>
      <c r="AO43" s="60">
        <v>8.9</v>
      </c>
      <c r="AP43" s="60">
        <v>2.2999999999999998</v>
      </c>
      <c r="AQ43" s="60">
        <v>17.5</v>
      </c>
      <c r="AR43" s="60"/>
      <c r="AS43" s="60"/>
      <c r="AT43" s="60">
        <v>21.9</v>
      </c>
      <c r="AU43" s="60"/>
      <c r="AV43" s="60">
        <v>8.4</v>
      </c>
      <c r="AW43" s="60"/>
      <c r="AX43" s="60">
        <v>1.5</v>
      </c>
      <c r="AY43" s="60">
        <v>0.4</v>
      </c>
      <c r="AZ43" s="60"/>
      <c r="BA43" s="60">
        <v>0.2</v>
      </c>
      <c r="BB43" s="60">
        <v>5.5</v>
      </c>
      <c r="BC43" s="60">
        <v>9.8000000000000007</v>
      </c>
      <c r="BD43" s="60">
        <v>106.3</v>
      </c>
      <c r="BE43" s="60">
        <v>107.3</v>
      </c>
      <c r="BF43" s="60">
        <v>0.6</v>
      </c>
      <c r="BG43" s="60">
        <v>8.6</v>
      </c>
      <c r="BH43" s="60">
        <v>7.5</v>
      </c>
      <c r="BI43" s="60">
        <v>0.1</v>
      </c>
      <c r="BJ43" s="60">
        <v>9.3000000000000007</v>
      </c>
      <c r="BK43" s="60">
        <v>42</v>
      </c>
      <c r="BL43" s="60">
        <v>4.3</v>
      </c>
      <c r="BM43" s="60">
        <v>1.2</v>
      </c>
      <c r="BN43" s="60">
        <v>2.2000000000000002</v>
      </c>
      <c r="BO43" s="60">
        <v>1.2</v>
      </c>
      <c r="BP43" s="60">
        <v>0.4</v>
      </c>
      <c r="BQ43" s="60">
        <v>1.2</v>
      </c>
      <c r="BR43" s="60">
        <v>10</v>
      </c>
      <c r="BS43" s="60">
        <v>5.8</v>
      </c>
      <c r="BT43" s="60"/>
      <c r="BU43" s="60">
        <v>5.2</v>
      </c>
      <c r="BV43" s="61">
        <v>959.84699999999998</v>
      </c>
    </row>
    <row r="44" spans="1:74" x14ac:dyDescent="0.3">
      <c r="A44" s="1"/>
      <c r="B44" s="48" t="s">
        <v>655</v>
      </c>
      <c r="C44" s="60">
        <v>16.7</v>
      </c>
      <c r="D44" s="60"/>
      <c r="E44" s="60">
        <v>7.88</v>
      </c>
      <c r="F44" s="60">
        <v>11.29</v>
      </c>
      <c r="G44" s="60">
        <v>20.2</v>
      </c>
      <c r="H44" s="60">
        <v>3</v>
      </c>
      <c r="I44" s="60"/>
      <c r="J44" s="60">
        <v>5.2</v>
      </c>
      <c r="K44" s="60">
        <v>2.9</v>
      </c>
      <c r="L44" s="60">
        <v>4.5999999999999996</v>
      </c>
      <c r="M44" s="60">
        <v>2E-3</v>
      </c>
      <c r="N44" s="60"/>
      <c r="O44" s="60">
        <v>4.5999999999999996</v>
      </c>
      <c r="P44" s="60"/>
      <c r="Q44" s="60">
        <v>12.1</v>
      </c>
      <c r="R44" s="60">
        <v>15.3</v>
      </c>
      <c r="S44" s="60">
        <v>6.8</v>
      </c>
      <c r="T44" s="60">
        <v>2.2999999999999998</v>
      </c>
      <c r="U44" s="60">
        <v>4.2</v>
      </c>
      <c r="V44" s="60">
        <v>18.5</v>
      </c>
      <c r="W44" s="60">
        <v>16.899999999999999</v>
      </c>
      <c r="X44" s="60">
        <v>14.8</v>
      </c>
      <c r="Y44" s="60">
        <v>15.6</v>
      </c>
      <c r="Z44" s="60">
        <v>78.3</v>
      </c>
      <c r="AA44" s="60">
        <v>29.7</v>
      </c>
      <c r="AB44" s="60">
        <v>41</v>
      </c>
      <c r="AC44" s="60">
        <v>11</v>
      </c>
      <c r="AD44" s="60">
        <v>116.6</v>
      </c>
      <c r="AE44" s="60"/>
      <c r="AF44" s="60">
        <v>2.31</v>
      </c>
      <c r="AG44" s="60">
        <v>9.6999999999999993</v>
      </c>
      <c r="AH44" s="60">
        <v>3</v>
      </c>
      <c r="AI44" s="60">
        <v>20.399999999999999</v>
      </c>
      <c r="AJ44" s="60">
        <v>20.399999999999999</v>
      </c>
      <c r="AK44" s="60">
        <v>20.100000000000001</v>
      </c>
      <c r="AL44" s="60">
        <v>8.1999999999999993</v>
      </c>
      <c r="AM44" s="60"/>
      <c r="AN44" s="60">
        <v>13.3</v>
      </c>
      <c r="AO44" s="60">
        <v>9.4</v>
      </c>
      <c r="AP44" s="60">
        <v>2.2999999999999998</v>
      </c>
      <c r="AQ44" s="60">
        <v>17.5</v>
      </c>
      <c r="AR44" s="60"/>
      <c r="AS44" s="60"/>
      <c r="AT44" s="60"/>
      <c r="AU44" s="60"/>
      <c r="AV44" s="60">
        <v>0.1</v>
      </c>
      <c r="AW44" s="60"/>
      <c r="AX44" s="60">
        <v>1.5</v>
      </c>
      <c r="AY44" s="60"/>
      <c r="AZ44" s="60"/>
      <c r="BA44" s="60"/>
      <c r="BB44" s="60">
        <v>5.4</v>
      </c>
      <c r="BC44" s="60">
        <v>9.9</v>
      </c>
      <c r="BD44" s="60">
        <v>85.7</v>
      </c>
      <c r="BE44" s="60">
        <v>91.8</v>
      </c>
      <c r="BF44" s="60">
        <v>0.6</v>
      </c>
      <c r="BG44" s="60"/>
      <c r="BH44" s="60"/>
      <c r="BI44" s="60"/>
      <c r="BJ44" s="60">
        <v>7.9</v>
      </c>
      <c r="BK44" s="60">
        <v>35.1</v>
      </c>
      <c r="BL44" s="60">
        <v>4.3</v>
      </c>
      <c r="BM44" s="60">
        <v>1.2</v>
      </c>
      <c r="BN44" s="60">
        <v>2.2000000000000002</v>
      </c>
      <c r="BO44" s="60">
        <v>1.2</v>
      </c>
      <c r="BP44" s="60"/>
      <c r="BQ44" s="60">
        <v>1.2</v>
      </c>
      <c r="BR44" s="60">
        <v>10</v>
      </c>
      <c r="BS44" s="60">
        <v>5.8</v>
      </c>
      <c r="BT44" s="60"/>
      <c r="BU44" s="60">
        <v>5.2</v>
      </c>
      <c r="BV44" s="61">
        <v>855.18200000000002</v>
      </c>
    </row>
    <row r="45" spans="1:74" x14ac:dyDescent="0.3">
      <c r="A45" s="1"/>
      <c r="B45" s="48" t="s">
        <v>656</v>
      </c>
      <c r="C45" s="60">
        <v>17</v>
      </c>
      <c r="D45" s="60"/>
      <c r="E45" s="60">
        <v>7.3</v>
      </c>
      <c r="F45" s="60">
        <v>11.36</v>
      </c>
      <c r="G45" s="60">
        <v>20.2</v>
      </c>
      <c r="H45" s="60">
        <v>3</v>
      </c>
      <c r="I45" s="60"/>
      <c r="J45" s="60">
        <v>6.2</v>
      </c>
      <c r="K45" s="60">
        <v>3</v>
      </c>
      <c r="L45" s="60">
        <v>4.5999999999999996</v>
      </c>
      <c r="M45" s="60"/>
      <c r="N45" s="60"/>
      <c r="O45" s="60">
        <v>4.5999999999999996</v>
      </c>
      <c r="P45" s="60"/>
      <c r="Q45" s="60">
        <v>12.1</v>
      </c>
      <c r="R45" s="60">
        <v>15.3</v>
      </c>
      <c r="S45" s="60">
        <v>7.7</v>
      </c>
      <c r="T45" s="60">
        <v>2.4</v>
      </c>
      <c r="U45" s="60">
        <v>4.2</v>
      </c>
      <c r="V45" s="60">
        <v>18.600000000000001</v>
      </c>
      <c r="W45" s="60">
        <v>17</v>
      </c>
      <c r="X45" s="60">
        <v>14.8</v>
      </c>
      <c r="Y45" s="60">
        <v>15.6</v>
      </c>
      <c r="Z45" s="60">
        <v>75.3</v>
      </c>
      <c r="AA45" s="60">
        <v>27.5</v>
      </c>
      <c r="AB45" s="60">
        <v>43.4</v>
      </c>
      <c r="AC45" s="60">
        <v>11.6</v>
      </c>
      <c r="AD45" s="60">
        <v>116</v>
      </c>
      <c r="AE45" s="60"/>
      <c r="AF45" s="60"/>
      <c r="AG45" s="60">
        <v>9.6999999999999993</v>
      </c>
      <c r="AH45" s="60">
        <v>3</v>
      </c>
      <c r="AI45" s="60">
        <v>20.399999999999999</v>
      </c>
      <c r="AJ45" s="60">
        <v>20.399999999999999</v>
      </c>
      <c r="AK45" s="60">
        <v>20.100000000000001</v>
      </c>
      <c r="AL45" s="60">
        <v>8.1999999999999993</v>
      </c>
      <c r="AM45" s="60"/>
      <c r="AN45" s="60">
        <v>12.3</v>
      </c>
      <c r="AO45" s="60">
        <v>9.1999999999999993</v>
      </c>
      <c r="AP45" s="60">
        <v>2.2000000000000002</v>
      </c>
      <c r="AQ45" s="60">
        <v>17.5</v>
      </c>
      <c r="AR45" s="60"/>
      <c r="AS45" s="60"/>
      <c r="AT45" s="60"/>
      <c r="AU45" s="60"/>
      <c r="AV45" s="60"/>
      <c r="AW45" s="60"/>
      <c r="AX45" s="60">
        <v>1.5</v>
      </c>
      <c r="AY45" s="60"/>
      <c r="AZ45" s="60"/>
      <c r="BA45" s="60"/>
      <c r="BB45" s="60">
        <v>5.3</v>
      </c>
      <c r="BC45" s="60">
        <v>9.9</v>
      </c>
      <c r="BD45" s="60">
        <v>82.5</v>
      </c>
      <c r="BE45" s="60">
        <v>79.3</v>
      </c>
      <c r="BF45" s="60">
        <v>0.6</v>
      </c>
      <c r="BG45" s="60"/>
      <c r="BH45" s="60"/>
      <c r="BI45" s="60"/>
      <c r="BJ45" s="60">
        <v>7.8</v>
      </c>
      <c r="BK45" s="60">
        <v>31.7</v>
      </c>
      <c r="BL45" s="60">
        <v>4.3</v>
      </c>
      <c r="BM45" s="60">
        <v>1.2</v>
      </c>
      <c r="BN45" s="60">
        <v>2.2000000000000002</v>
      </c>
      <c r="BO45" s="60">
        <v>1.2</v>
      </c>
      <c r="BP45" s="60"/>
      <c r="BQ45" s="60">
        <v>1.2</v>
      </c>
      <c r="BR45" s="60">
        <v>10</v>
      </c>
      <c r="BS45" s="60">
        <v>5.8</v>
      </c>
      <c r="BT45" s="60"/>
      <c r="BU45" s="60">
        <v>5.2</v>
      </c>
      <c r="BV45" s="61">
        <v>831.46</v>
      </c>
    </row>
    <row r="46" spans="1:74" x14ac:dyDescent="0.3">
      <c r="A46" s="1"/>
      <c r="B46" s="48" t="s">
        <v>657</v>
      </c>
      <c r="C46" s="60">
        <v>17.100000000000001</v>
      </c>
      <c r="D46" s="60"/>
      <c r="E46" s="60">
        <v>7.18</v>
      </c>
      <c r="F46" s="60">
        <v>11.32</v>
      </c>
      <c r="G46" s="60">
        <v>20.2</v>
      </c>
      <c r="H46" s="60">
        <v>3</v>
      </c>
      <c r="I46" s="60"/>
      <c r="J46" s="60">
        <v>7.1</v>
      </c>
      <c r="K46" s="60">
        <v>2.9</v>
      </c>
      <c r="L46" s="60">
        <v>4.5</v>
      </c>
      <c r="M46" s="60"/>
      <c r="N46" s="60"/>
      <c r="O46" s="60">
        <v>4.5999999999999996</v>
      </c>
      <c r="P46" s="60"/>
      <c r="Q46" s="60">
        <v>11.5</v>
      </c>
      <c r="R46" s="60">
        <v>15.8</v>
      </c>
      <c r="S46" s="60">
        <v>7.8</v>
      </c>
      <c r="T46" s="60">
        <v>2.2999999999999998</v>
      </c>
      <c r="U46" s="60">
        <v>4</v>
      </c>
      <c r="V46" s="60">
        <v>18.600000000000001</v>
      </c>
      <c r="W46" s="60">
        <v>17.399999999999999</v>
      </c>
      <c r="X46" s="60">
        <v>14.4</v>
      </c>
      <c r="Y46" s="60">
        <v>15.6</v>
      </c>
      <c r="Z46" s="60">
        <v>68.8</v>
      </c>
      <c r="AA46" s="60">
        <v>22.8</v>
      </c>
      <c r="AB46" s="60">
        <v>41.6</v>
      </c>
      <c r="AC46" s="60">
        <v>7.9</v>
      </c>
      <c r="AD46" s="60">
        <v>115.5</v>
      </c>
      <c r="AE46" s="60"/>
      <c r="AF46" s="60"/>
      <c r="AG46" s="60">
        <v>9.6999999999999993</v>
      </c>
      <c r="AH46" s="60">
        <v>3</v>
      </c>
      <c r="AI46" s="60">
        <v>20.399999999999999</v>
      </c>
      <c r="AJ46" s="60">
        <v>20.399999999999999</v>
      </c>
      <c r="AK46" s="60">
        <v>20.100000000000001</v>
      </c>
      <c r="AL46" s="60">
        <v>8.3000000000000007</v>
      </c>
      <c r="AM46" s="60"/>
      <c r="AN46" s="60">
        <v>11.3</v>
      </c>
      <c r="AO46" s="60">
        <v>5.2</v>
      </c>
      <c r="AP46" s="60">
        <v>2.2000000000000002</v>
      </c>
      <c r="AQ46" s="60">
        <v>17.5</v>
      </c>
      <c r="AR46" s="60"/>
      <c r="AS46" s="60"/>
      <c r="AT46" s="60"/>
      <c r="AU46" s="60"/>
      <c r="AV46" s="60"/>
      <c r="AW46" s="60"/>
      <c r="AX46" s="60">
        <v>1.5</v>
      </c>
      <c r="AY46" s="60"/>
      <c r="AZ46" s="60"/>
      <c r="BA46" s="60"/>
      <c r="BB46" s="60">
        <v>5.4</v>
      </c>
      <c r="BC46" s="60">
        <v>9.8000000000000007</v>
      </c>
      <c r="BD46" s="60">
        <v>61.4</v>
      </c>
      <c r="BE46" s="60">
        <v>68</v>
      </c>
      <c r="BF46" s="60">
        <v>0.6</v>
      </c>
      <c r="BG46" s="60"/>
      <c r="BH46" s="60"/>
      <c r="BI46" s="60"/>
      <c r="BJ46" s="60">
        <v>7.6</v>
      </c>
      <c r="BK46" s="60">
        <v>32</v>
      </c>
      <c r="BL46" s="60">
        <v>4.3</v>
      </c>
      <c r="BM46" s="60">
        <v>1.2</v>
      </c>
      <c r="BN46" s="60">
        <v>2.2000000000000002</v>
      </c>
      <c r="BO46" s="60">
        <v>1.2</v>
      </c>
      <c r="BP46" s="60"/>
      <c r="BQ46" s="60">
        <v>1.2</v>
      </c>
      <c r="BR46" s="60">
        <v>10</v>
      </c>
      <c r="BS46" s="60">
        <v>5.8</v>
      </c>
      <c r="BT46" s="60"/>
      <c r="BU46" s="60">
        <v>5.2</v>
      </c>
      <c r="BV46" s="61">
        <v>777.4</v>
      </c>
    </row>
    <row r="47" spans="1:74" x14ac:dyDescent="0.3">
      <c r="A47" s="1"/>
      <c r="B47" s="50" t="s">
        <v>658</v>
      </c>
      <c r="C47" s="62">
        <v>17.600000000000001</v>
      </c>
      <c r="D47" s="62"/>
      <c r="E47" s="62">
        <v>7.13</v>
      </c>
      <c r="F47" s="62">
        <v>11.31</v>
      </c>
      <c r="G47" s="62">
        <v>20.2</v>
      </c>
      <c r="H47" s="62">
        <v>3.1</v>
      </c>
      <c r="I47" s="62"/>
      <c r="J47" s="62">
        <v>9</v>
      </c>
      <c r="K47" s="62">
        <v>2.9</v>
      </c>
      <c r="L47" s="62">
        <v>4.5</v>
      </c>
      <c r="M47" s="62"/>
      <c r="N47" s="62"/>
      <c r="O47" s="62">
        <v>4.5999999999999996</v>
      </c>
      <c r="P47" s="62"/>
      <c r="Q47" s="62">
        <v>11.7</v>
      </c>
      <c r="R47" s="62">
        <v>16</v>
      </c>
      <c r="S47" s="62">
        <v>7.8</v>
      </c>
      <c r="T47" s="62">
        <v>2.2999999999999998</v>
      </c>
      <c r="U47" s="62">
        <v>3.9</v>
      </c>
      <c r="V47" s="62">
        <v>18.8</v>
      </c>
      <c r="W47" s="62">
        <v>20.2</v>
      </c>
      <c r="X47" s="62">
        <v>14.4</v>
      </c>
      <c r="Y47" s="62">
        <v>15.7</v>
      </c>
      <c r="Z47" s="62">
        <v>61.6</v>
      </c>
      <c r="AA47" s="62">
        <v>20.2</v>
      </c>
      <c r="AB47" s="62">
        <v>39</v>
      </c>
      <c r="AC47" s="62">
        <v>10.3</v>
      </c>
      <c r="AD47" s="62">
        <v>103.7</v>
      </c>
      <c r="AE47" s="62"/>
      <c r="AF47" s="62"/>
      <c r="AG47" s="62">
        <v>9.6999999999999993</v>
      </c>
      <c r="AH47" s="62">
        <v>3</v>
      </c>
      <c r="AI47" s="62">
        <v>20.399999999999999</v>
      </c>
      <c r="AJ47" s="62">
        <v>20.399999999999999</v>
      </c>
      <c r="AK47" s="62">
        <v>20.100000000000001</v>
      </c>
      <c r="AL47" s="62">
        <v>8.1999999999999993</v>
      </c>
      <c r="AM47" s="62"/>
      <c r="AN47" s="62">
        <v>7.6</v>
      </c>
      <c r="AO47" s="62">
        <v>5.2</v>
      </c>
      <c r="AP47" s="62">
        <v>2.1</v>
      </c>
      <c r="AQ47" s="62">
        <v>17.5</v>
      </c>
      <c r="AR47" s="62"/>
      <c r="AS47" s="62"/>
      <c r="AT47" s="62"/>
      <c r="AU47" s="62"/>
      <c r="AV47" s="62"/>
      <c r="AW47" s="62"/>
      <c r="AX47" s="62">
        <v>1.5</v>
      </c>
      <c r="AY47" s="62"/>
      <c r="AZ47" s="62"/>
      <c r="BA47" s="62"/>
      <c r="BB47" s="62">
        <v>5.3</v>
      </c>
      <c r="BC47" s="62">
        <v>10</v>
      </c>
      <c r="BD47" s="62">
        <v>45.4</v>
      </c>
      <c r="BE47" s="62">
        <v>59.5</v>
      </c>
      <c r="BF47" s="62">
        <v>0.6</v>
      </c>
      <c r="BG47" s="62"/>
      <c r="BH47" s="62"/>
      <c r="BI47" s="62"/>
      <c r="BJ47" s="62">
        <v>6.8</v>
      </c>
      <c r="BK47" s="62">
        <v>30.5</v>
      </c>
      <c r="BL47" s="62">
        <v>4.3</v>
      </c>
      <c r="BM47" s="62">
        <v>1.2</v>
      </c>
      <c r="BN47" s="62">
        <v>2.2000000000000002</v>
      </c>
      <c r="BO47" s="62">
        <v>1.2</v>
      </c>
      <c r="BP47" s="62"/>
      <c r="BQ47" s="62">
        <v>1.2</v>
      </c>
      <c r="BR47" s="62">
        <v>10.1</v>
      </c>
      <c r="BS47" s="62">
        <v>5.8</v>
      </c>
      <c r="BT47" s="62"/>
      <c r="BU47" s="62">
        <v>6.8</v>
      </c>
      <c r="BV47" s="63">
        <v>732.54</v>
      </c>
    </row>
    <row r="48" spans="1:74" x14ac:dyDescent="0.3">
      <c r="A48" s="1"/>
      <c r="B48" s="44" t="s">
        <v>659</v>
      </c>
      <c r="C48" s="58">
        <v>16.5</v>
      </c>
      <c r="D48" s="58"/>
      <c r="E48" s="58">
        <v>6.56</v>
      </c>
      <c r="F48" s="58">
        <v>11.3</v>
      </c>
      <c r="G48" s="58">
        <v>20.2</v>
      </c>
      <c r="H48" s="58">
        <v>3</v>
      </c>
      <c r="I48" s="58"/>
      <c r="J48" s="58">
        <v>9.3000000000000007</v>
      </c>
      <c r="K48" s="58">
        <v>2.9</v>
      </c>
      <c r="L48" s="58">
        <v>4.5</v>
      </c>
      <c r="M48" s="58"/>
      <c r="N48" s="58"/>
      <c r="O48" s="58">
        <v>4.4000000000000004</v>
      </c>
      <c r="P48" s="58"/>
      <c r="Q48" s="58">
        <v>11.3</v>
      </c>
      <c r="R48" s="58">
        <v>15.7</v>
      </c>
      <c r="S48" s="58">
        <v>7.8</v>
      </c>
      <c r="T48" s="58">
        <v>2.4</v>
      </c>
      <c r="U48" s="58">
        <v>3.8</v>
      </c>
      <c r="V48" s="58">
        <v>18.7</v>
      </c>
      <c r="W48" s="58">
        <v>20.2</v>
      </c>
      <c r="X48" s="58">
        <v>14.4</v>
      </c>
      <c r="Y48" s="58">
        <v>15.6</v>
      </c>
      <c r="Z48" s="58">
        <v>53.9</v>
      </c>
      <c r="AA48" s="58">
        <v>19.2</v>
      </c>
      <c r="AB48" s="58">
        <v>40.299999999999997</v>
      </c>
      <c r="AC48" s="58">
        <v>5.0999999999999996</v>
      </c>
      <c r="AD48" s="58">
        <v>81.599999999999994</v>
      </c>
      <c r="AE48" s="58"/>
      <c r="AF48" s="58"/>
      <c r="AG48" s="58">
        <v>9.6999999999999993</v>
      </c>
      <c r="AH48" s="58">
        <v>3</v>
      </c>
      <c r="AI48" s="58">
        <v>20.399999999999999</v>
      </c>
      <c r="AJ48" s="58">
        <v>20.399999999999999</v>
      </c>
      <c r="AK48" s="58">
        <v>20.100000000000001</v>
      </c>
      <c r="AL48" s="58">
        <v>8.1999999999999993</v>
      </c>
      <c r="AM48" s="58"/>
      <c r="AN48" s="58">
        <v>8.1999999999999993</v>
      </c>
      <c r="AO48" s="58">
        <v>4.9000000000000004</v>
      </c>
      <c r="AP48" s="58">
        <v>2.1</v>
      </c>
      <c r="AQ48" s="58">
        <v>17.5</v>
      </c>
      <c r="AR48" s="58"/>
      <c r="AS48" s="58"/>
      <c r="AT48" s="58"/>
      <c r="AU48" s="58"/>
      <c r="AV48" s="58"/>
      <c r="AW48" s="58"/>
      <c r="AX48" s="58">
        <v>1.6</v>
      </c>
      <c r="AY48" s="58"/>
      <c r="AZ48" s="58"/>
      <c r="BA48" s="58"/>
      <c r="BB48" s="58">
        <v>5.4</v>
      </c>
      <c r="BC48" s="58">
        <v>10</v>
      </c>
      <c r="BD48" s="58">
        <v>29</v>
      </c>
      <c r="BE48" s="58">
        <v>39.1</v>
      </c>
      <c r="BF48" s="58">
        <v>0.6</v>
      </c>
      <c r="BG48" s="58"/>
      <c r="BH48" s="58"/>
      <c r="BI48" s="58"/>
      <c r="BJ48" s="58">
        <v>7.3</v>
      </c>
      <c r="BK48" s="58">
        <v>30.3</v>
      </c>
      <c r="BL48" s="58">
        <v>4.3</v>
      </c>
      <c r="BM48" s="58">
        <v>1.2</v>
      </c>
      <c r="BN48" s="58">
        <v>2.2000000000000002</v>
      </c>
      <c r="BO48" s="58">
        <v>1.2</v>
      </c>
      <c r="BP48" s="58"/>
      <c r="BQ48" s="58">
        <v>1.2</v>
      </c>
      <c r="BR48" s="58">
        <v>10</v>
      </c>
      <c r="BS48" s="58">
        <v>5.7</v>
      </c>
      <c r="BT48" s="58"/>
      <c r="BU48" s="58">
        <v>7.6</v>
      </c>
      <c r="BV48" s="59">
        <v>659.86</v>
      </c>
    </row>
    <row r="49" spans="1:74" x14ac:dyDescent="0.3">
      <c r="A49" s="1"/>
      <c r="B49" s="48" t="s">
        <v>660</v>
      </c>
      <c r="C49" s="60">
        <v>16.399999999999999</v>
      </c>
      <c r="D49" s="60"/>
      <c r="E49" s="60">
        <v>7.97</v>
      </c>
      <c r="F49" s="60">
        <v>11.36</v>
      </c>
      <c r="G49" s="60">
        <v>20.2</v>
      </c>
      <c r="H49" s="60">
        <v>3</v>
      </c>
      <c r="I49" s="60"/>
      <c r="J49" s="60">
        <v>8.9</v>
      </c>
      <c r="K49" s="60">
        <v>2.8</v>
      </c>
      <c r="L49" s="60">
        <v>4.5</v>
      </c>
      <c r="M49" s="60"/>
      <c r="N49" s="60"/>
      <c r="O49" s="60">
        <v>4.4000000000000004</v>
      </c>
      <c r="P49" s="60"/>
      <c r="Q49" s="60">
        <v>11.4</v>
      </c>
      <c r="R49" s="60">
        <v>15.8</v>
      </c>
      <c r="S49" s="60">
        <v>7.8</v>
      </c>
      <c r="T49" s="60">
        <v>2.2999999999999998</v>
      </c>
      <c r="U49" s="60">
        <v>3.7</v>
      </c>
      <c r="V49" s="60">
        <v>18.600000000000001</v>
      </c>
      <c r="W49" s="60">
        <v>20.100000000000001</v>
      </c>
      <c r="X49" s="60">
        <v>14</v>
      </c>
      <c r="Y49" s="60">
        <v>15.7</v>
      </c>
      <c r="Z49" s="60">
        <v>47.9</v>
      </c>
      <c r="AA49" s="60">
        <v>19</v>
      </c>
      <c r="AB49" s="60">
        <v>38.700000000000003</v>
      </c>
      <c r="AC49" s="60">
        <v>3.3</v>
      </c>
      <c r="AD49" s="60">
        <v>64</v>
      </c>
      <c r="AE49" s="60"/>
      <c r="AF49" s="60"/>
      <c r="AG49" s="60">
        <v>9.6999999999999993</v>
      </c>
      <c r="AH49" s="60">
        <v>3</v>
      </c>
      <c r="AI49" s="60">
        <v>20.399999999999999</v>
      </c>
      <c r="AJ49" s="60">
        <v>20.399999999999999</v>
      </c>
      <c r="AK49" s="60">
        <v>20.100000000000001</v>
      </c>
      <c r="AL49" s="60">
        <v>8.1999999999999993</v>
      </c>
      <c r="AM49" s="60"/>
      <c r="AN49" s="60">
        <v>7.8</v>
      </c>
      <c r="AO49" s="60">
        <v>4.8</v>
      </c>
      <c r="AP49" s="60">
        <v>2.1</v>
      </c>
      <c r="AQ49" s="60">
        <v>17.5</v>
      </c>
      <c r="AR49" s="60"/>
      <c r="AS49" s="60"/>
      <c r="AT49" s="60"/>
      <c r="AU49" s="60"/>
      <c r="AV49" s="60"/>
      <c r="AW49" s="60"/>
      <c r="AX49" s="60">
        <v>1.6</v>
      </c>
      <c r="AY49" s="60"/>
      <c r="AZ49" s="60"/>
      <c r="BA49" s="60"/>
      <c r="BB49" s="60">
        <v>5.4</v>
      </c>
      <c r="BC49" s="60">
        <v>9.9</v>
      </c>
      <c r="BD49" s="60">
        <v>30.8</v>
      </c>
      <c r="BE49" s="60">
        <v>33.299999999999997</v>
      </c>
      <c r="BF49" s="60">
        <v>0.6</v>
      </c>
      <c r="BG49" s="60"/>
      <c r="BH49" s="60"/>
      <c r="BI49" s="60"/>
      <c r="BJ49" s="60">
        <v>7.3</v>
      </c>
      <c r="BK49" s="60">
        <v>27.5</v>
      </c>
      <c r="BL49" s="60">
        <v>4.3</v>
      </c>
      <c r="BM49" s="60">
        <v>1.2</v>
      </c>
      <c r="BN49" s="60">
        <v>2.2000000000000002</v>
      </c>
      <c r="BO49" s="60">
        <v>1.2</v>
      </c>
      <c r="BP49" s="60"/>
      <c r="BQ49" s="60">
        <v>1.2</v>
      </c>
      <c r="BR49" s="60">
        <v>10</v>
      </c>
      <c r="BS49" s="60">
        <v>5.7</v>
      </c>
      <c r="BT49" s="60"/>
      <c r="BU49" s="60">
        <v>9.1999999999999993</v>
      </c>
      <c r="BV49" s="61">
        <v>627.23</v>
      </c>
    </row>
    <row r="50" spans="1:74" x14ac:dyDescent="0.3">
      <c r="A50" s="1"/>
      <c r="B50" s="48" t="s">
        <v>661</v>
      </c>
      <c r="C50" s="60">
        <v>16.2</v>
      </c>
      <c r="D50" s="60"/>
      <c r="E50" s="60">
        <v>7.68</v>
      </c>
      <c r="F50" s="60">
        <v>11.33</v>
      </c>
      <c r="G50" s="60">
        <v>20.2</v>
      </c>
      <c r="H50" s="60">
        <v>3</v>
      </c>
      <c r="I50" s="60"/>
      <c r="J50" s="60">
        <v>8.5</v>
      </c>
      <c r="K50" s="60">
        <v>2.9</v>
      </c>
      <c r="L50" s="60">
        <v>4.5</v>
      </c>
      <c r="M50" s="60"/>
      <c r="N50" s="60"/>
      <c r="O50" s="60">
        <v>4.4000000000000004</v>
      </c>
      <c r="P50" s="60"/>
      <c r="Q50" s="60">
        <v>11.2</v>
      </c>
      <c r="R50" s="60">
        <v>15.6</v>
      </c>
      <c r="S50" s="60">
        <v>7.9</v>
      </c>
      <c r="T50" s="60">
        <v>2.2999999999999998</v>
      </c>
      <c r="U50" s="60">
        <v>3.9</v>
      </c>
      <c r="V50" s="60">
        <v>18.8</v>
      </c>
      <c r="W50" s="60">
        <v>19.899999999999999</v>
      </c>
      <c r="X50" s="60">
        <v>14</v>
      </c>
      <c r="Y50" s="60">
        <v>15.5</v>
      </c>
      <c r="Z50" s="60">
        <v>43.6</v>
      </c>
      <c r="AA50" s="60">
        <v>16.899999999999999</v>
      </c>
      <c r="AB50" s="60">
        <v>39.5</v>
      </c>
      <c r="AC50" s="60">
        <v>2.6</v>
      </c>
      <c r="AD50" s="60">
        <v>58.1</v>
      </c>
      <c r="AE50" s="60"/>
      <c r="AF50" s="60"/>
      <c r="AG50" s="60">
        <v>9.6999999999999993</v>
      </c>
      <c r="AH50" s="60">
        <v>3</v>
      </c>
      <c r="AI50" s="60">
        <v>20.399999999999999</v>
      </c>
      <c r="AJ50" s="60">
        <v>20.399999999999999</v>
      </c>
      <c r="AK50" s="60">
        <v>20.100000000000001</v>
      </c>
      <c r="AL50" s="60">
        <v>8.4</v>
      </c>
      <c r="AM50" s="60"/>
      <c r="AN50" s="60">
        <v>8</v>
      </c>
      <c r="AO50" s="60">
        <v>4.8</v>
      </c>
      <c r="AP50" s="60">
        <v>2.1</v>
      </c>
      <c r="AQ50" s="60">
        <v>17.5</v>
      </c>
      <c r="AR50" s="60"/>
      <c r="AS50" s="60"/>
      <c r="AT50" s="60"/>
      <c r="AU50" s="60"/>
      <c r="AV50" s="60"/>
      <c r="AW50" s="60"/>
      <c r="AX50" s="60">
        <v>1.5</v>
      </c>
      <c r="AY50" s="60"/>
      <c r="AZ50" s="60"/>
      <c r="BA50" s="60"/>
      <c r="BB50" s="60">
        <v>5.5</v>
      </c>
      <c r="BC50" s="60">
        <v>9.9</v>
      </c>
      <c r="BD50" s="60">
        <v>19.7</v>
      </c>
      <c r="BE50" s="60">
        <v>25.3</v>
      </c>
      <c r="BF50" s="60">
        <v>0.6</v>
      </c>
      <c r="BG50" s="60"/>
      <c r="BH50" s="60"/>
      <c r="BI50" s="60"/>
      <c r="BJ50" s="60">
        <v>7.7</v>
      </c>
      <c r="BK50" s="60">
        <v>27.8</v>
      </c>
      <c r="BL50" s="60">
        <v>4.3</v>
      </c>
      <c r="BM50" s="60">
        <v>1.2</v>
      </c>
      <c r="BN50" s="60">
        <v>2.2000000000000002</v>
      </c>
      <c r="BO50" s="60">
        <v>1.2</v>
      </c>
      <c r="BP50" s="60"/>
      <c r="BQ50" s="60">
        <v>1.2</v>
      </c>
      <c r="BR50" s="60">
        <v>10</v>
      </c>
      <c r="BS50" s="60">
        <v>5.7</v>
      </c>
      <c r="BT50" s="60"/>
      <c r="BU50" s="60">
        <v>9.1999999999999993</v>
      </c>
      <c r="BV50" s="61">
        <v>595.91</v>
      </c>
    </row>
    <row r="51" spans="1:74" x14ac:dyDescent="0.3">
      <c r="A51" s="1"/>
      <c r="B51" s="48" t="s">
        <v>662</v>
      </c>
      <c r="C51" s="60">
        <v>16</v>
      </c>
      <c r="D51" s="60"/>
      <c r="E51" s="60">
        <v>8.98</v>
      </c>
      <c r="F51" s="60">
        <v>11.33</v>
      </c>
      <c r="G51" s="60">
        <v>20.2</v>
      </c>
      <c r="H51" s="60">
        <v>3</v>
      </c>
      <c r="I51" s="60"/>
      <c r="J51" s="60">
        <v>9</v>
      </c>
      <c r="K51" s="60">
        <v>3</v>
      </c>
      <c r="L51" s="60">
        <v>4.5</v>
      </c>
      <c r="M51" s="60"/>
      <c r="N51" s="60"/>
      <c r="O51" s="60">
        <v>4.4000000000000004</v>
      </c>
      <c r="P51" s="60"/>
      <c r="Q51" s="60">
        <v>11.6</v>
      </c>
      <c r="R51" s="60">
        <v>15.8</v>
      </c>
      <c r="S51" s="60">
        <v>8</v>
      </c>
      <c r="T51" s="60">
        <v>2.2999999999999998</v>
      </c>
      <c r="U51" s="60">
        <v>4.0999999999999996</v>
      </c>
      <c r="V51" s="60">
        <v>18.8</v>
      </c>
      <c r="W51" s="60">
        <v>20.5</v>
      </c>
      <c r="X51" s="60">
        <v>14.3</v>
      </c>
      <c r="Y51" s="60">
        <v>15.5</v>
      </c>
      <c r="Z51" s="60">
        <v>33.6</v>
      </c>
      <c r="AA51" s="60">
        <v>12.1</v>
      </c>
      <c r="AB51" s="60">
        <v>32.4</v>
      </c>
      <c r="AC51" s="60">
        <v>2.4</v>
      </c>
      <c r="AD51" s="60">
        <v>50.7</v>
      </c>
      <c r="AE51" s="60"/>
      <c r="AF51" s="60"/>
      <c r="AG51" s="60">
        <v>9.6999999999999993</v>
      </c>
      <c r="AH51" s="60">
        <v>2.9</v>
      </c>
      <c r="AI51" s="60">
        <v>20.399999999999999</v>
      </c>
      <c r="AJ51" s="60">
        <v>20.399999999999999</v>
      </c>
      <c r="AK51" s="60">
        <v>20.100000000000001</v>
      </c>
      <c r="AL51" s="60">
        <v>8.4</v>
      </c>
      <c r="AM51" s="60"/>
      <c r="AN51" s="60">
        <v>4.9000000000000004</v>
      </c>
      <c r="AO51" s="60">
        <v>3</v>
      </c>
      <c r="AP51" s="60">
        <v>2.1</v>
      </c>
      <c r="AQ51" s="60">
        <v>17.5</v>
      </c>
      <c r="AR51" s="60"/>
      <c r="AS51" s="60"/>
      <c r="AT51" s="60"/>
      <c r="AU51" s="60"/>
      <c r="AV51" s="60"/>
      <c r="AW51" s="60"/>
      <c r="AX51" s="60">
        <v>1.5</v>
      </c>
      <c r="AY51" s="60"/>
      <c r="AZ51" s="60"/>
      <c r="BA51" s="60"/>
      <c r="BB51" s="60">
        <v>5.5</v>
      </c>
      <c r="BC51" s="60">
        <v>9.9</v>
      </c>
      <c r="BD51" s="60">
        <v>6.9</v>
      </c>
      <c r="BE51" s="60">
        <v>9.8000000000000007</v>
      </c>
      <c r="BF51" s="60">
        <v>0.6</v>
      </c>
      <c r="BG51" s="60"/>
      <c r="BH51" s="60"/>
      <c r="BI51" s="60"/>
      <c r="BJ51" s="60">
        <v>7.4</v>
      </c>
      <c r="BK51" s="60">
        <v>25.9</v>
      </c>
      <c r="BL51" s="60">
        <v>4.3</v>
      </c>
      <c r="BM51" s="60">
        <v>1.2</v>
      </c>
      <c r="BN51" s="60">
        <v>2.2000000000000002</v>
      </c>
      <c r="BO51" s="60">
        <v>1.2</v>
      </c>
      <c r="BP51" s="60"/>
      <c r="BQ51" s="60">
        <v>1.2</v>
      </c>
      <c r="BR51" s="60">
        <v>10</v>
      </c>
      <c r="BS51" s="60">
        <v>5.8</v>
      </c>
      <c r="BT51" s="60"/>
      <c r="BU51" s="60">
        <v>9.4</v>
      </c>
      <c r="BV51" s="61">
        <v>534.71</v>
      </c>
    </row>
    <row r="52" spans="1:74" x14ac:dyDescent="0.3">
      <c r="A52" s="1"/>
      <c r="B52" s="48" t="s">
        <v>663</v>
      </c>
      <c r="C52" s="60">
        <v>17.100000000000001</v>
      </c>
      <c r="D52" s="60"/>
      <c r="E52" s="60">
        <v>8.9600000000000009</v>
      </c>
      <c r="F52" s="60">
        <v>11.32</v>
      </c>
      <c r="G52" s="60">
        <v>20.2</v>
      </c>
      <c r="H52" s="60">
        <v>3</v>
      </c>
      <c r="I52" s="60"/>
      <c r="J52" s="60">
        <v>9.4</v>
      </c>
      <c r="K52" s="60">
        <v>3</v>
      </c>
      <c r="L52" s="60">
        <v>4.5</v>
      </c>
      <c r="M52" s="60"/>
      <c r="N52" s="60"/>
      <c r="O52" s="60">
        <v>4.4000000000000004</v>
      </c>
      <c r="P52" s="60"/>
      <c r="Q52" s="60">
        <v>10.7</v>
      </c>
      <c r="R52" s="60">
        <v>15.8</v>
      </c>
      <c r="S52" s="60">
        <v>8</v>
      </c>
      <c r="T52" s="60">
        <v>2.2999999999999998</v>
      </c>
      <c r="U52" s="60">
        <v>3.9</v>
      </c>
      <c r="V52" s="60">
        <v>19.100000000000001</v>
      </c>
      <c r="W52" s="60">
        <v>20.5</v>
      </c>
      <c r="X52" s="60">
        <v>14</v>
      </c>
      <c r="Y52" s="60">
        <v>15.6</v>
      </c>
      <c r="Z52" s="60">
        <v>26.3</v>
      </c>
      <c r="AA52" s="60">
        <v>10.8</v>
      </c>
      <c r="AB52" s="60">
        <v>31.5</v>
      </c>
      <c r="AC52" s="60">
        <v>1.4</v>
      </c>
      <c r="AD52" s="60">
        <v>48.6</v>
      </c>
      <c r="AE52" s="60"/>
      <c r="AF52" s="60"/>
      <c r="AG52" s="60">
        <v>9.6999999999999993</v>
      </c>
      <c r="AH52" s="60">
        <v>2.9</v>
      </c>
      <c r="AI52" s="60">
        <v>20.399999999999999</v>
      </c>
      <c r="AJ52" s="60">
        <v>20.399999999999999</v>
      </c>
      <c r="AK52" s="60">
        <v>20.100000000000001</v>
      </c>
      <c r="AL52" s="60">
        <v>8.6</v>
      </c>
      <c r="AM52" s="60"/>
      <c r="AN52" s="60">
        <v>4.5</v>
      </c>
      <c r="AO52" s="60">
        <v>2.9</v>
      </c>
      <c r="AP52" s="60">
        <v>2</v>
      </c>
      <c r="AQ52" s="60">
        <v>17.5</v>
      </c>
      <c r="AR52" s="60"/>
      <c r="AS52" s="60"/>
      <c r="AT52" s="60"/>
      <c r="AU52" s="60"/>
      <c r="AV52" s="60"/>
      <c r="AW52" s="60"/>
      <c r="AX52" s="60">
        <v>1.5</v>
      </c>
      <c r="AY52" s="60"/>
      <c r="AZ52" s="60"/>
      <c r="BA52" s="60"/>
      <c r="BB52" s="60">
        <v>5.4</v>
      </c>
      <c r="BC52" s="60">
        <v>9.8000000000000007</v>
      </c>
      <c r="BD52" s="60">
        <v>1.6</v>
      </c>
      <c r="BE52" s="60">
        <v>3.2</v>
      </c>
      <c r="BF52" s="60">
        <v>0.6</v>
      </c>
      <c r="BG52" s="60"/>
      <c r="BH52" s="60"/>
      <c r="BI52" s="60"/>
      <c r="BJ52" s="60">
        <v>6.2</v>
      </c>
      <c r="BK52" s="60">
        <v>18.600000000000001</v>
      </c>
      <c r="BL52" s="60">
        <v>4.3</v>
      </c>
      <c r="BM52" s="60">
        <v>1.2</v>
      </c>
      <c r="BN52" s="60">
        <v>2.2000000000000002</v>
      </c>
      <c r="BO52" s="60">
        <v>1.2</v>
      </c>
      <c r="BP52" s="60"/>
      <c r="BQ52" s="60">
        <v>1.2</v>
      </c>
      <c r="BR52" s="60">
        <v>10</v>
      </c>
      <c r="BS52" s="60">
        <v>5.7</v>
      </c>
      <c r="BT52" s="60"/>
      <c r="BU52" s="60">
        <v>9.1</v>
      </c>
      <c r="BV52" s="61">
        <v>501.18</v>
      </c>
    </row>
    <row r="53" spans="1:74" x14ac:dyDescent="0.3">
      <c r="A53" s="1"/>
      <c r="B53" s="48" t="s">
        <v>664</v>
      </c>
      <c r="C53" s="60">
        <v>16.8</v>
      </c>
      <c r="D53" s="60"/>
      <c r="E53" s="60">
        <v>8.76</v>
      </c>
      <c r="F53" s="60">
        <v>11.33</v>
      </c>
      <c r="G53" s="60">
        <v>20.2</v>
      </c>
      <c r="H53" s="60">
        <v>3</v>
      </c>
      <c r="I53" s="60"/>
      <c r="J53" s="60">
        <v>9.3000000000000007</v>
      </c>
      <c r="K53" s="60">
        <v>3</v>
      </c>
      <c r="L53" s="60">
        <v>4.5</v>
      </c>
      <c r="M53" s="60"/>
      <c r="N53" s="60"/>
      <c r="O53" s="60">
        <v>4.4000000000000004</v>
      </c>
      <c r="P53" s="60"/>
      <c r="Q53" s="60">
        <v>10.8</v>
      </c>
      <c r="R53" s="60">
        <v>15.8</v>
      </c>
      <c r="S53" s="60">
        <v>8</v>
      </c>
      <c r="T53" s="60">
        <v>2.2999999999999998</v>
      </c>
      <c r="U53" s="60">
        <v>3.9</v>
      </c>
      <c r="V53" s="60">
        <v>19.100000000000001</v>
      </c>
      <c r="W53" s="60">
        <v>20.6</v>
      </c>
      <c r="X53" s="60">
        <v>14</v>
      </c>
      <c r="Y53" s="60">
        <v>15.6</v>
      </c>
      <c r="Z53" s="60">
        <v>22.7</v>
      </c>
      <c r="AA53" s="60">
        <v>17.8</v>
      </c>
      <c r="AB53" s="60">
        <v>37.6</v>
      </c>
      <c r="AC53" s="60">
        <v>1</v>
      </c>
      <c r="AD53" s="60">
        <v>43.8</v>
      </c>
      <c r="AE53" s="60"/>
      <c r="AF53" s="60"/>
      <c r="AG53" s="60">
        <v>9.6999999999999993</v>
      </c>
      <c r="AH53" s="60">
        <v>2.9</v>
      </c>
      <c r="AI53" s="60">
        <v>20.399999999999999</v>
      </c>
      <c r="AJ53" s="60">
        <v>20.399999999999999</v>
      </c>
      <c r="AK53" s="60">
        <v>20.100000000000001</v>
      </c>
      <c r="AL53" s="60">
        <v>8.6</v>
      </c>
      <c r="AM53" s="60"/>
      <c r="AN53" s="60">
        <v>5.5</v>
      </c>
      <c r="AO53" s="60">
        <v>4</v>
      </c>
      <c r="AP53" s="60">
        <v>2</v>
      </c>
      <c r="AQ53" s="60">
        <v>17.5</v>
      </c>
      <c r="AR53" s="60"/>
      <c r="AS53" s="60"/>
      <c r="AT53" s="60"/>
      <c r="AU53" s="60"/>
      <c r="AV53" s="60"/>
      <c r="AW53" s="60"/>
      <c r="AX53" s="60">
        <v>1.5</v>
      </c>
      <c r="AY53" s="60"/>
      <c r="AZ53" s="60"/>
      <c r="BA53" s="60"/>
      <c r="BB53" s="60">
        <v>5.4</v>
      </c>
      <c r="BC53" s="60">
        <v>10</v>
      </c>
      <c r="BD53" s="60"/>
      <c r="BE53" s="60"/>
      <c r="BF53" s="60">
        <v>0.6</v>
      </c>
      <c r="BG53" s="60"/>
      <c r="BH53" s="60"/>
      <c r="BI53" s="60"/>
      <c r="BJ53" s="60">
        <v>7.3</v>
      </c>
      <c r="BK53" s="60">
        <v>15.1</v>
      </c>
      <c r="BL53" s="60">
        <v>4.3</v>
      </c>
      <c r="BM53" s="60">
        <v>1.2</v>
      </c>
      <c r="BN53" s="60">
        <v>2.2000000000000002</v>
      </c>
      <c r="BO53" s="60">
        <v>1.2</v>
      </c>
      <c r="BP53" s="60"/>
      <c r="BQ53" s="60">
        <v>1.2</v>
      </c>
      <c r="BR53" s="60">
        <v>10</v>
      </c>
      <c r="BS53" s="60">
        <v>5.7</v>
      </c>
      <c r="BT53" s="60"/>
      <c r="BU53" s="60">
        <v>8.4</v>
      </c>
      <c r="BV53" s="61">
        <v>499.49</v>
      </c>
    </row>
    <row r="54" spans="1:74" x14ac:dyDescent="0.3">
      <c r="A54" s="1"/>
      <c r="B54" s="48" t="s">
        <v>665</v>
      </c>
      <c r="C54" s="60">
        <v>17.3</v>
      </c>
      <c r="D54" s="60"/>
      <c r="E54" s="60">
        <v>7.83</v>
      </c>
      <c r="F54" s="60">
        <v>11.32</v>
      </c>
      <c r="G54" s="60">
        <v>20.2</v>
      </c>
      <c r="H54" s="60">
        <v>3</v>
      </c>
      <c r="I54" s="60"/>
      <c r="J54" s="60">
        <v>9.1</v>
      </c>
      <c r="K54" s="60">
        <v>3</v>
      </c>
      <c r="L54" s="60">
        <v>4.5</v>
      </c>
      <c r="M54" s="60"/>
      <c r="N54" s="60"/>
      <c r="O54" s="60">
        <v>4.4000000000000004</v>
      </c>
      <c r="P54" s="60"/>
      <c r="Q54" s="60">
        <v>10.8</v>
      </c>
      <c r="R54" s="60">
        <v>14.6</v>
      </c>
      <c r="S54" s="60">
        <v>8.1</v>
      </c>
      <c r="T54" s="60">
        <v>2.2999999999999998</v>
      </c>
      <c r="U54" s="60">
        <v>3.9</v>
      </c>
      <c r="V54" s="60">
        <v>19</v>
      </c>
      <c r="W54" s="60">
        <v>20.3</v>
      </c>
      <c r="X54" s="60">
        <v>13.6</v>
      </c>
      <c r="Y54" s="60">
        <v>15.6</v>
      </c>
      <c r="Z54" s="60">
        <v>19.600000000000001</v>
      </c>
      <c r="AA54" s="60">
        <v>18.100000000000001</v>
      </c>
      <c r="AB54" s="60">
        <v>29.6</v>
      </c>
      <c r="AC54" s="60">
        <v>0.5</v>
      </c>
      <c r="AD54" s="60">
        <v>54.1</v>
      </c>
      <c r="AE54" s="60"/>
      <c r="AF54" s="60"/>
      <c r="AG54" s="60">
        <v>9.6999999999999993</v>
      </c>
      <c r="AH54" s="60">
        <v>2.9</v>
      </c>
      <c r="AI54" s="60">
        <v>20.399999999999999</v>
      </c>
      <c r="AJ54" s="60">
        <v>20.399999999999999</v>
      </c>
      <c r="AK54" s="60">
        <v>20.100000000000001</v>
      </c>
      <c r="AL54" s="60">
        <v>8.5</v>
      </c>
      <c r="AM54" s="60"/>
      <c r="AN54" s="60">
        <v>5.3</v>
      </c>
      <c r="AO54" s="60">
        <v>3.5</v>
      </c>
      <c r="AP54" s="60">
        <v>2.1</v>
      </c>
      <c r="AQ54" s="60">
        <v>17.5</v>
      </c>
      <c r="AR54" s="60"/>
      <c r="AS54" s="60"/>
      <c r="AT54" s="60"/>
      <c r="AU54" s="60"/>
      <c r="AV54" s="60"/>
      <c r="AW54" s="60"/>
      <c r="AX54" s="60">
        <v>1.5</v>
      </c>
      <c r="AY54" s="60"/>
      <c r="AZ54" s="60"/>
      <c r="BA54" s="60"/>
      <c r="BB54" s="60">
        <v>5.4</v>
      </c>
      <c r="BC54" s="60">
        <v>9.9</v>
      </c>
      <c r="BD54" s="60"/>
      <c r="BE54" s="60"/>
      <c r="BF54" s="60">
        <v>0.6</v>
      </c>
      <c r="BG54" s="60"/>
      <c r="BH54" s="60"/>
      <c r="BI54" s="60"/>
      <c r="BJ54" s="60">
        <v>6.1</v>
      </c>
      <c r="BK54" s="60">
        <v>14.3</v>
      </c>
      <c r="BL54" s="60">
        <v>4.3</v>
      </c>
      <c r="BM54" s="60">
        <v>1.2</v>
      </c>
      <c r="BN54" s="60">
        <v>2.2000000000000002</v>
      </c>
      <c r="BO54" s="60">
        <v>1.2</v>
      </c>
      <c r="BP54" s="60"/>
      <c r="BQ54" s="60">
        <v>1.2</v>
      </c>
      <c r="BR54" s="60">
        <v>10</v>
      </c>
      <c r="BS54" s="60">
        <v>5.7</v>
      </c>
      <c r="BT54" s="60"/>
      <c r="BU54" s="60">
        <v>7.8</v>
      </c>
      <c r="BV54" s="61">
        <v>492.55</v>
      </c>
    </row>
    <row r="55" spans="1:74" x14ac:dyDescent="0.3">
      <c r="A55" s="1"/>
      <c r="B55" s="50" t="s">
        <v>913</v>
      </c>
      <c r="C55" s="62">
        <v>16.8</v>
      </c>
      <c r="D55" s="62"/>
      <c r="E55" s="62">
        <v>9.15</v>
      </c>
      <c r="F55" s="62">
        <v>11.32</v>
      </c>
      <c r="G55" s="62">
        <v>20.2</v>
      </c>
      <c r="H55" s="62">
        <v>3</v>
      </c>
      <c r="I55" s="62"/>
      <c r="J55" s="62">
        <v>7.6</v>
      </c>
      <c r="K55" s="62">
        <v>2.9</v>
      </c>
      <c r="L55" s="62">
        <v>4.5</v>
      </c>
      <c r="M55" s="62"/>
      <c r="N55" s="62"/>
      <c r="O55" s="62">
        <v>4.5999999999999996</v>
      </c>
      <c r="P55" s="62"/>
      <c r="Q55" s="62">
        <v>11.4</v>
      </c>
      <c r="R55" s="62">
        <v>14.4</v>
      </c>
      <c r="S55" s="62">
        <v>8.1</v>
      </c>
      <c r="T55" s="62">
        <v>2.2000000000000002</v>
      </c>
      <c r="U55" s="62">
        <v>4.2</v>
      </c>
      <c r="V55" s="62">
        <v>18.8</v>
      </c>
      <c r="W55" s="62">
        <v>20</v>
      </c>
      <c r="X55" s="62">
        <v>13.9</v>
      </c>
      <c r="Y55" s="62">
        <v>15.7</v>
      </c>
      <c r="Z55" s="62">
        <v>19.7</v>
      </c>
      <c r="AA55" s="62">
        <v>17.5</v>
      </c>
      <c r="AB55" s="62">
        <v>27.4</v>
      </c>
      <c r="AC55" s="62">
        <v>2.1</v>
      </c>
      <c r="AD55" s="62">
        <v>19.8</v>
      </c>
      <c r="AE55" s="62"/>
      <c r="AF55" s="62"/>
      <c r="AG55" s="62">
        <v>9.6999999999999993</v>
      </c>
      <c r="AH55" s="62">
        <v>2.9</v>
      </c>
      <c r="AI55" s="62">
        <v>20.399999999999999</v>
      </c>
      <c r="AJ55" s="62">
        <v>20.399999999999999</v>
      </c>
      <c r="AK55" s="62">
        <v>20.100000000000001</v>
      </c>
      <c r="AL55" s="62">
        <v>8.4</v>
      </c>
      <c r="AM55" s="62"/>
      <c r="AN55" s="62">
        <v>3.8</v>
      </c>
      <c r="AO55" s="62">
        <v>2.8</v>
      </c>
      <c r="AP55" s="62">
        <v>2.1</v>
      </c>
      <c r="AQ55" s="62">
        <v>17.5</v>
      </c>
      <c r="AR55" s="62"/>
      <c r="AS55" s="62"/>
      <c r="AT55" s="62"/>
      <c r="AU55" s="62"/>
      <c r="AV55" s="62"/>
      <c r="AW55" s="62"/>
      <c r="AX55" s="62">
        <v>1.3</v>
      </c>
      <c r="AY55" s="62"/>
      <c r="AZ55" s="62"/>
      <c r="BA55" s="62"/>
      <c r="BB55" s="62">
        <v>5.4</v>
      </c>
      <c r="BC55" s="62">
        <v>9.9</v>
      </c>
      <c r="BD55" s="62"/>
      <c r="BE55" s="62"/>
      <c r="BF55" s="62">
        <v>0.6</v>
      </c>
      <c r="BG55" s="62"/>
      <c r="BH55" s="62"/>
      <c r="BI55" s="62"/>
      <c r="BJ55" s="62">
        <v>7.2</v>
      </c>
      <c r="BK55" s="62">
        <v>14.9</v>
      </c>
      <c r="BL55" s="62">
        <v>4.3</v>
      </c>
      <c r="BM55" s="62">
        <v>1.2</v>
      </c>
      <c r="BN55" s="62">
        <v>2.2000000000000002</v>
      </c>
      <c r="BO55" s="62">
        <v>1.2</v>
      </c>
      <c r="BP55" s="62"/>
      <c r="BQ55" s="62">
        <v>1.2</v>
      </c>
      <c r="BR55" s="62">
        <v>10</v>
      </c>
      <c r="BS55" s="62">
        <v>5.7</v>
      </c>
      <c r="BT55" s="62"/>
      <c r="BU55" s="62">
        <v>7.7</v>
      </c>
      <c r="BV55" s="63">
        <v>456.17</v>
      </c>
    </row>
    <row r="56" spans="1:74" ht="15.6" x14ac:dyDescent="0.3">
      <c r="A56" s="1"/>
      <c r="B56" s="64" t="s">
        <v>914</v>
      </c>
      <c r="C56" s="65">
        <v>407.25</v>
      </c>
      <c r="D56" s="65">
        <v>0</v>
      </c>
      <c r="E56" s="65">
        <v>176.285</v>
      </c>
      <c r="F56" s="65">
        <v>268.41000000000003</v>
      </c>
      <c r="G56" s="65">
        <v>348.85</v>
      </c>
      <c r="H56" s="65">
        <v>70.75</v>
      </c>
      <c r="I56" s="65">
        <v>0</v>
      </c>
      <c r="J56" s="65">
        <v>195.15</v>
      </c>
      <c r="K56" s="65">
        <v>202.6</v>
      </c>
      <c r="L56" s="65">
        <v>114.1</v>
      </c>
      <c r="M56" s="65">
        <v>2.76709</v>
      </c>
      <c r="N56" s="65">
        <v>7.4</v>
      </c>
      <c r="O56" s="65">
        <v>111.35</v>
      </c>
      <c r="P56" s="65">
        <v>0</v>
      </c>
      <c r="Q56" s="65">
        <v>299.85000000000002</v>
      </c>
      <c r="R56" s="65">
        <v>406.55</v>
      </c>
      <c r="S56" s="65">
        <v>169.3</v>
      </c>
      <c r="T56" s="65">
        <v>56.1</v>
      </c>
      <c r="U56" s="65">
        <v>96.9</v>
      </c>
      <c r="V56" s="65">
        <v>461.95</v>
      </c>
      <c r="W56" s="65">
        <v>418.7</v>
      </c>
      <c r="X56" s="65">
        <v>386</v>
      </c>
      <c r="Y56" s="65">
        <v>391.55</v>
      </c>
      <c r="Z56" s="65">
        <v>964.65</v>
      </c>
      <c r="AA56" s="65">
        <v>566.45000000000005</v>
      </c>
      <c r="AB56" s="65">
        <v>1159.0999999999999</v>
      </c>
      <c r="AC56" s="65">
        <v>240.5</v>
      </c>
      <c r="AD56" s="65">
        <v>2643.45</v>
      </c>
      <c r="AE56" s="65">
        <v>391.15</v>
      </c>
      <c r="AF56" s="65">
        <v>491.13499999999999</v>
      </c>
      <c r="AG56" s="65">
        <v>238.05</v>
      </c>
      <c r="AH56" s="65">
        <v>71.900000000000006</v>
      </c>
      <c r="AI56" s="65">
        <v>489.6</v>
      </c>
      <c r="AJ56" s="65">
        <v>489.6</v>
      </c>
      <c r="AK56" s="65">
        <v>472.35</v>
      </c>
      <c r="AL56" s="65">
        <v>203.3</v>
      </c>
      <c r="AM56" s="65">
        <v>856.8</v>
      </c>
      <c r="AN56" s="65">
        <v>131.65</v>
      </c>
      <c r="AO56" s="65">
        <v>87.95</v>
      </c>
      <c r="AP56" s="65">
        <v>57.25</v>
      </c>
      <c r="AQ56" s="65">
        <v>420</v>
      </c>
      <c r="AR56" s="65">
        <v>0</v>
      </c>
      <c r="AS56" s="65">
        <v>0</v>
      </c>
      <c r="AT56" s="65">
        <v>2686.2</v>
      </c>
      <c r="AU56" s="65">
        <v>0</v>
      </c>
      <c r="AV56" s="65">
        <v>2314.85</v>
      </c>
      <c r="AW56" s="65">
        <v>0</v>
      </c>
      <c r="AX56" s="65">
        <v>37.049999999999997</v>
      </c>
      <c r="AY56" s="65">
        <v>138.94999999999999</v>
      </c>
      <c r="AZ56" s="65">
        <v>0</v>
      </c>
      <c r="BA56" s="65">
        <v>158.80000000000001</v>
      </c>
      <c r="BB56" s="65">
        <v>130</v>
      </c>
      <c r="BC56" s="65">
        <v>237.8</v>
      </c>
      <c r="BD56" s="65">
        <v>1016.4</v>
      </c>
      <c r="BE56" s="65">
        <v>1013.15</v>
      </c>
      <c r="BF56" s="65">
        <v>14.4</v>
      </c>
      <c r="BG56" s="65">
        <v>1196.9000000000001</v>
      </c>
      <c r="BH56" s="65">
        <v>1542.35</v>
      </c>
      <c r="BI56" s="65">
        <v>200.65</v>
      </c>
      <c r="BJ56" s="65">
        <v>255.25</v>
      </c>
      <c r="BK56" s="65">
        <v>873.5</v>
      </c>
      <c r="BL56" s="65">
        <v>103.2</v>
      </c>
      <c r="BM56" s="65">
        <v>28.3</v>
      </c>
      <c r="BN56" s="65">
        <v>52.8</v>
      </c>
      <c r="BO56" s="65">
        <v>28.8</v>
      </c>
      <c r="BP56" s="65">
        <v>136.80000000000001</v>
      </c>
      <c r="BQ56" s="65">
        <v>28.75</v>
      </c>
      <c r="BR56" s="65">
        <v>239.75</v>
      </c>
      <c r="BS56" s="65">
        <v>138.4</v>
      </c>
      <c r="BT56" s="65">
        <v>191.95</v>
      </c>
      <c r="BU56" s="65">
        <v>138.15</v>
      </c>
      <c r="BV56" s="65">
        <v>27469.847089999999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389</v>
      </c>
      <c r="M70" s="1">
        <v>1462.7950000000001</v>
      </c>
      <c r="N70" s="1">
        <v>5.3250933476528504</v>
      </c>
      <c r="O70" s="1" t="s">
        <v>915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388</v>
      </c>
      <c r="M71" s="1">
        <v>6738.3</v>
      </c>
      <c r="N71" s="1">
        <v>24.529805273117013</v>
      </c>
      <c r="O71" s="1" t="s">
        <v>916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391</v>
      </c>
      <c r="M72" s="1">
        <v>8952.0499999999993</v>
      </c>
      <c r="N72" s="1">
        <v>32.588641540923845</v>
      </c>
      <c r="O72" s="1" t="s">
        <v>917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390</v>
      </c>
      <c r="M73" s="1">
        <v>10316.702090000001</v>
      </c>
      <c r="N73" s="1">
        <v>37.556459838306296</v>
      </c>
      <c r="O73" s="1" t="s">
        <v>918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F6"/>
    <mergeCell ref="AG6:AH6"/>
    <mergeCell ref="AI6:AL6"/>
    <mergeCell ref="AM6"/>
    <mergeCell ref="AW6"/>
    <mergeCell ref="AX6"/>
    <mergeCell ref="AY6:AZ6"/>
    <mergeCell ref="AN6"/>
    <mergeCell ref="AO6"/>
    <mergeCell ref="AP6"/>
    <mergeCell ref="AQ6"/>
    <mergeCell ref="AR6"/>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16" t="s">
        <v>0</v>
      </c>
      <c r="C3" s="217"/>
      <c r="D3" s="217"/>
      <c r="E3" s="217"/>
      <c r="F3" s="217"/>
      <c r="G3" s="217"/>
      <c r="H3" s="1"/>
      <c r="I3" s="1"/>
      <c r="J3" s="1"/>
    </row>
    <row r="4" spans="1:10" ht="0" hidden="1" customHeight="1" x14ac:dyDescent="0.3">
      <c r="A4" s="1"/>
      <c r="B4" s="1"/>
      <c r="C4" s="1"/>
      <c r="D4" s="1"/>
      <c r="E4" s="1"/>
      <c r="F4" s="1"/>
      <c r="G4" s="1"/>
      <c r="H4" s="1"/>
      <c r="I4" s="1"/>
      <c r="J4" s="1"/>
    </row>
    <row r="5" spans="1:10" ht="21" x14ac:dyDescent="0.4">
      <c r="A5" s="1"/>
      <c r="B5" s="233" t="s">
        <v>919</v>
      </c>
      <c r="C5" s="233"/>
      <c r="D5" s="233"/>
      <c r="E5" s="233"/>
      <c r="F5" s="233"/>
      <c r="G5" s="233"/>
      <c r="H5" s="233"/>
      <c r="I5" s="233"/>
      <c r="J5" s="233"/>
    </row>
    <row r="6" spans="1:10" ht="43.95" customHeight="1" x14ac:dyDescent="0.3">
      <c r="A6" s="1"/>
      <c r="B6" s="232" t="s">
        <v>382</v>
      </c>
      <c r="C6" s="232" t="s">
        <v>439</v>
      </c>
      <c r="D6" s="232" t="s">
        <v>155</v>
      </c>
      <c r="E6" s="232" t="s">
        <v>440</v>
      </c>
      <c r="F6" s="232" t="s">
        <v>441</v>
      </c>
      <c r="G6" s="232" t="s">
        <v>437</v>
      </c>
      <c r="H6" s="232" t="s">
        <v>442</v>
      </c>
      <c r="I6" s="232" t="s">
        <v>438</v>
      </c>
      <c r="J6" s="57" t="s">
        <v>920</v>
      </c>
    </row>
    <row r="7" spans="1:10" x14ac:dyDescent="0.3">
      <c r="A7" s="1"/>
      <c r="B7" s="232"/>
      <c r="C7" s="57" t="s">
        <v>843</v>
      </c>
      <c r="D7" s="57" t="s">
        <v>844</v>
      </c>
      <c r="E7" s="57" t="s">
        <v>845</v>
      </c>
      <c r="F7" s="57" t="s">
        <v>846</v>
      </c>
      <c r="G7" s="57" t="s">
        <v>849</v>
      </c>
      <c r="H7" s="57" t="s">
        <v>850</v>
      </c>
      <c r="I7" s="57" t="s">
        <v>921</v>
      </c>
      <c r="J7" s="57" t="s">
        <v>610</v>
      </c>
    </row>
    <row r="8" spans="1:10" x14ac:dyDescent="0.3">
      <c r="A8" s="1"/>
      <c r="B8" s="44" t="s">
        <v>894</v>
      </c>
      <c r="C8" s="58">
        <v>17.5</v>
      </c>
      <c r="D8" s="58"/>
      <c r="E8" s="58">
        <v>7.4</v>
      </c>
      <c r="F8" s="58">
        <v>11.16</v>
      </c>
      <c r="G8" s="58">
        <v>8.9</v>
      </c>
      <c r="H8" s="58">
        <v>17.5</v>
      </c>
      <c r="I8" s="58">
        <v>52.4</v>
      </c>
      <c r="J8" s="59">
        <v>114.86</v>
      </c>
    </row>
    <row r="9" spans="1:10" x14ac:dyDescent="0.3">
      <c r="A9" s="1"/>
      <c r="B9" s="48" t="s">
        <v>895</v>
      </c>
      <c r="C9" s="60">
        <v>18.2</v>
      </c>
      <c r="D9" s="60"/>
      <c r="E9" s="60">
        <v>6.62</v>
      </c>
      <c r="F9" s="60">
        <v>11.17</v>
      </c>
      <c r="G9" s="60">
        <v>9.1</v>
      </c>
      <c r="H9" s="60">
        <v>17.2</v>
      </c>
      <c r="I9" s="60">
        <v>52.6</v>
      </c>
      <c r="J9" s="61">
        <v>114.89</v>
      </c>
    </row>
    <row r="10" spans="1:10" x14ac:dyDescent="0.3">
      <c r="A10" s="1"/>
      <c r="B10" s="48" t="s">
        <v>896</v>
      </c>
      <c r="C10" s="60">
        <v>18</v>
      </c>
      <c r="D10" s="60"/>
      <c r="E10" s="60">
        <v>7.02</v>
      </c>
      <c r="F10" s="60">
        <v>11.18</v>
      </c>
      <c r="G10" s="60">
        <v>9</v>
      </c>
      <c r="H10" s="60">
        <v>16.3</v>
      </c>
      <c r="I10" s="60">
        <v>52.6</v>
      </c>
      <c r="J10" s="61">
        <v>114.1</v>
      </c>
    </row>
    <row r="11" spans="1:10" x14ac:dyDescent="0.3">
      <c r="A11" s="1"/>
      <c r="B11" s="48" t="s">
        <v>897</v>
      </c>
      <c r="C11" s="60">
        <v>18</v>
      </c>
      <c r="D11" s="60"/>
      <c r="E11" s="60">
        <v>7.01</v>
      </c>
      <c r="F11" s="60">
        <v>11.17</v>
      </c>
      <c r="G11" s="60">
        <v>9</v>
      </c>
      <c r="H11" s="60">
        <v>16.7</v>
      </c>
      <c r="I11" s="60">
        <v>52.3</v>
      </c>
      <c r="J11" s="61">
        <v>114.18</v>
      </c>
    </row>
    <row r="12" spans="1:10" x14ac:dyDescent="0.3">
      <c r="A12" s="1"/>
      <c r="B12" s="48" t="s">
        <v>898</v>
      </c>
      <c r="C12" s="60">
        <v>18</v>
      </c>
      <c r="D12" s="60"/>
      <c r="E12" s="60">
        <v>7.2</v>
      </c>
      <c r="F12" s="60">
        <v>11.16</v>
      </c>
      <c r="G12" s="60">
        <v>8.8000000000000007</v>
      </c>
      <c r="H12" s="60">
        <v>18.100000000000001</v>
      </c>
      <c r="I12" s="60">
        <v>52.4</v>
      </c>
      <c r="J12" s="61">
        <v>115.66</v>
      </c>
    </row>
    <row r="13" spans="1:10" x14ac:dyDescent="0.3">
      <c r="A13" s="1"/>
      <c r="B13" s="48" t="s">
        <v>899</v>
      </c>
      <c r="C13" s="60">
        <v>13.9</v>
      </c>
      <c r="D13" s="60"/>
      <c r="E13" s="60">
        <v>7.41</v>
      </c>
      <c r="F13" s="60">
        <v>10.29</v>
      </c>
      <c r="G13" s="60">
        <v>8.8000000000000007</v>
      </c>
      <c r="H13" s="60">
        <v>18.399999999999999</v>
      </c>
      <c r="I13" s="60">
        <v>50.6</v>
      </c>
      <c r="J13" s="61">
        <v>109.4</v>
      </c>
    </row>
    <row r="14" spans="1:10" x14ac:dyDescent="0.3">
      <c r="A14" s="1"/>
      <c r="B14" s="48" t="s">
        <v>900</v>
      </c>
      <c r="C14" s="60">
        <v>17.899999999999999</v>
      </c>
      <c r="D14" s="60"/>
      <c r="E14" s="60">
        <v>9.0399999999999991</v>
      </c>
      <c r="F14" s="60">
        <v>11.01</v>
      </c>
      <c r="G14" s="60">
        <v>8.3000000000000007</v>
      </c>
      <c r="H14" s="60">
        <v>18.3</v>
      </c>
      <c r="I14" s="60">
        <v>50.3</v>
      </c>
      <c r="J14" s="61">
        <v>114.85</v>
      </c>
    </row>
    <row r="15" spans="1:10" x14ac:dyDescent="0.3">
      <c r="A15" s="1"/>
      <c r="B15" s="50" t="s">
        <v>901</v>
      </c>
      <c r="C15" s="62">
        <v>18</v>
      </c>
      <c r="D15" s="62"/>
      <c r="E15" s="62">
        <v>8.4700000000000006</v>
      </c>
      <c r="F15" s="62">
        <v>10.97</v>
      </c>
      <c r="G15" s="62">
        <v>8.3000000000000007</v>
      </c>
      <c r="H15" s="62">
        <v>18.3</v>
      </c>
      <c r="I15" s="62">
        <v>51.5</v>
      </c>
      <c r="J15" s="63">
        <v>115.54</v>
      </c>
    </row>
    <row r="16" spans="1:10" x14ac:dyDescent="0.3">
      <c r="A16" s="1"/>
      <c r="B16" s="44" t="s">
        <v>902</v>
      </c>
      <c r="C16" s="58">
        <v>18</v>
      </c>
      <c r="D16" s="58"/>
      <c r="E16" s="58">
        <v>8.34</v>
      </c>
      <c r="F16" s="58">
        <v>10.99</v>
      </c>
      <c r="G16" s="58">
        <v>8.6</v>
      </c>
      <c r="H16" s="58">
        <v>18.3</v>
      </c>
      <c r="I16" s="58">
        <v>51.1</v>
      </c>
      <c r="J16" s="59">
        <v>115.33</v>
      </c>
    </row>
    <row r="17" spans="1:10" x14ac:dyDescent="0.3">
      <c r="A17" s="1"/>
      <c r="B17" s="48" t="s">
        <v>903</v>
      </c>
      <c r="C17" s="60">
        <v>18.3</v>
      </c>
      <c r="D17" s="60"/>
      <c r="E17" s="60">
        <v>8.69</v>
      </c>
      <c r="F17" s="60">
        <v>10.97</v>
      </c>
      <c r="G17" s="60">
        <v>8.1999999999999993</v>
      </c>
      <c r="H17" s="60">
        <v>17</v>
      </c>
      <c r="I17" s="60">
        <v>51</v>
      </c>
      <c r="J17" s="61">
        <v>114.16</v>
      </c>
    </row>
    <row r="18" spans="1:10" x14ac:dyDescent="0.3">
      <c r="A18" s="1"/>
      <c r="B18" s="48" t="s">
        <v>904</v>
      </c>
      <c r="C18" s="60">
        <v>18.3</v>
      </c>
      <c r="D18" s="60"/>
      <c r="E18" s="60">
        <v>7.64</v>
      </c>
      <c r="F18" s="60">
        <v>10.99</v>
      </c>
      <c r="G18" s="60">
        <v>8.6999999999999993</v>
      </c>
      <c r="H18" s="60">
        <v>17</v>
      </c>
      <c r="I18" s="60">
        <v>51.3</v>
      </c>
      <c r="J18" s="61">
        <v>113.93</v>
      </c>
    </row>
    <row r="19" spans="1:10" x14ac:dyDescent="0.3">
      <c r="A19" s="1"/>
      <c r="B19" s="48" t="s">
        <v>905</v>
      </c>
      <c r="C19" s="60">
        <v>17</v>
      </c>
      <c r="D19" s="60"/>
      <c r="E19" s="60">
        <v>7.4</v>
      </c>
      <c r="F19" s="60">
        <v>10.98</v>
      </c>
      <c r="G19" s="60">
        <v>8.4</v>
      </c>
      <c r="H19" s="60">
        <v>16.8</v>
      </c>
      <c r="I19" s="60">
        <v>51.6</v>
      </c>
      <c r="J19" s="61">
        <v>112.18</v>
      </c>
    </row>
    <row r="20" spans="1:10" x14ac:dyDescent="0.3">
      <c r="A20" s="1"/>
      <c r="B20" s="48" t="s">
        <v>906</v>
      </c>
      <c r="C20" s="60">
        <v>17.8</v>
      </c>
      <c r="D20" s="60"/>
      <c r="E20" s="60">
        <v>7.68</v>
      </c>
      <c r="F20" s="60">
        <v>10.98</v>
      </c>
      <c r="G20" s="60">
        <v>8.4</v>
      </c>
      <c r="H20" s="60">
        <v>16.899999999999999</v>
      </c>
      <c r="I20" s="60">
        <v>50.6</v>
      </c>
      <c r="J20" s="61">
        <v>112.36</v>
      </c>
    </row>
    <row r="21" spans="1:10" x14ac:dyDescent="0.3">
      <c r="A21" s="1"/>
      <c r="B21" s="48" t="s">
        <v>907</v>
      </c>
      <c r="C21" s="60">
        <v>17.3</v>
      </c>
      <c r="D21" s="60"/>
      <c r="E21" s="60">
        <v>6.49</v>
      </c>
      <c r="F21" s="60">
        <v>11</v>
      </c>
      <c r="G21" s="60">
        <v>8.6</v>
      </c>
      <c r="H21" s="60">
        <v>16.899999999999999</v>
      </c>
      <c r="I21" s="60">
        <v>51.1</v>
      </c>
      <c r="J21" s="61">
        <v>111.39</v>
      </c>
    </row>
    <row r="22" spans="1:10" x14ac:dyDescent="0.3">
      <c r="A22" s="1"/>
      <c r="B22" s="48" t="s">
        <v>908</v>
      </c>
      <c r="C22" s="60">
        <v>17.3</v>
      </c>
      <c r="D22" s="60"/>
      <c r="E22" s="60">
        <v>5.98</v>
      </c>
      <c r="F22" s="60">
        <v>10.97</v>
      </c>
      <c r="G22" s="60">
        <v>8.6</v>
      </c>
      <c r="H22" s="60">
        <v>17.8</v>
      </c>
      <c r="I22" s="60">
        <v>50.4</v>
      </c>
      <c r="J22" s="61">
        <v>111.05</v>
      </c>
    </row>
    <row r="23" spans="1:10" x14ac:dyDescent="0.3">
      <c r="A23" s="1"/>
      <c r="B23" s="50" t="s">
        <v>909</v>
      </c>
      <c r="C23" s="62">
        <v>17</v>
      </c>
      <c r="D23" s="62"/>
      <c r="E23" s="62">
        <v>4.66</v>
      </c>
      <c r="F23" s="62">
        <v>10.99</v>
      </c>
      <c r="G23" s="62">
        <v>8.9</v>
      </c>
      <c r="H23" s="62">
        <v>18.8</v>
      </c>
      <c r="I23" s="62">
        <v>50.8</v>
      </c>
      <c r="J23" s="63">
        <v>111.15</v>
      </c>
    </row>
    <row r="24" spans="1:10" x14ac:dyDescent="0.3">
      <c r="A24" s="1"/>
      <c r="B24" s="44" t="s">
        <v>910</v>
      </c>
      <c r="C24" s="58">
        <v>17.100000000000001</v>
      </c>
      <c r="D24" s="58"/>
      <c r="E24" s="58">
        <v>5.48</v>
      </c>
      <c r="F24" s="58">
        <v>10.99</v>
      </c>
      <c r="G24" s="58">
        <v>8.9</v>
      </c>
      <c r="H24" s="58">
        <v>19</v>
      </c>
      <c r="I24" s="58">
        <v>49.3</v>
      </c>
      <c r="J24" s="59">
        <v>110.77</v>
      </c>
    </row>
    <row r="25" spans="1:10" x14ac:dyDescent="0.3">
      <c r="A25" s="1"/>
      <c r="B25" s="48" t="s">
        <v>911</v>
      </c>
      <c r="C25" s="60">
        <v>17</v>
      </c>
      <c r="D25" s="60"/>
      <c r="E25" s="60">
        <v>5.05</v>
      </c>
      <c r="F25" s="60">
        <v>10.94</v>
      </c>
      <c r="G25" s="60">
        <v>8.1</v>
      </c>
      <c r="H25" s="60">
        <v>18.899999999999999</v>
      </c>
      <c r="I25" s="60">
        <v>51.8</v>
      </c>
      <c r="J25" s="61">
        <v>111.79</v>
      </c>
    </row>
    <row r="26" spans="1:10" x14ac:dyDescent="0.3">
      <c r="A26" s="1"/>
      <c r="B26" s="48" t="s">
        <v>912</v>
      </c>
      <c r="C26" s="60">
        <v>17.100000000000001</v>
      </c>
      <c r="D26" s="60"/>
      <c r="E26" s="60">
        <v>7.92</v>
      </c>
      <c r="F26" s="60">
        <v>11.16</v>
      </c>
      <c r="G26" s="60">
        <v>8.5</v>
      </c>
      <c r="H26" s="60">
        <v>2.9</v>
      </c>
      <c r="I26" s="60">
        <v>50.7</v>
      </c>
      <c r="J26" s="61">
        <v>98.28</v>
      </c>
    </row>
    <row r="27" spans="1:10" x14ac:dyDescent="0.3">
      <c r="A27" s="1"/>
      <c r="B27" s="48" t="s">
        <v>638</v>
      </c>
      <c r="C27" s="60">
        <v>16.399999999999999</v>
      </c>
      <c r="D27" s="60"/>
      <c r="E27" s="60">
        <v>8.09</v>
      </c>
      <c r="F27" s="60">
        <v>11.16</v>
      </c>
      <c r="G27" s="60">
        <v>8.6999999999999993</v>
      </c>
      <c r="H27" s="60">
        <v>2.8</v>
      </c>
      <c r="I27" s="60">
        <v>50.9</v>
      </c>
      <c r="J27" s="61">
        <v>98.05</v>
      </c>
    </row>
    <row r="28" spans="1:10" x14ac:dyDescent="0.3">
      <c r="A28" s="1"/>
      <c r="B28" s="48" t="s">
        <v>639</v>
      </c>
      <c r="C28" s="60">
        <v>16</v>
      </c>
      <c r="D28" s="60"/>
      <c r="E28" s="60">
        <v>7.61</v>
      </c>
      <c r="F28" s="60">
        <v>11.2</v>
      </c>
      <c r="G28" s="60">
        <v>8.6999999999999993</v>
      </c>
      <c r="H28" s="60">
        <v>2.8</v>
      </c>
      <c r="I28" s="60">
        <v>52.6</v>
      </c>
      <c r="J28" s="61">
        <v>98.91</v>
      </c>
    </row>
    <row r="29" spans="1:10" x14ac:dyDescent="0.3">
      <c r="A29" s="1"/>
      <c r="B29" s="48" t="s">
        <v>640</v>
      </c>
      <c r="C29" s="60">
        <v>16</v>
      </c>
      <c r="D29" s="60"/>
      <c r="E29" s="60">
        <v>6.47</v>
      </c>
      <c r="F29" s="60">
        <v>11.32</v>
      </c>
      <c r="G29" s="60">
        <v>8.4</v>
      </c>
      <c r="H29" s="60">
        <v>2.9</v>
      </c>
      <c r="I29" s="60">
        <v>52.8</v>
      </c>
      <c r="J29" s="61">
        <v>97.89</v>
      </c>
    </row>
    <row r="30" spans="1:10" x14ac:dyDescent="0.3">
      <c r="A30" s="1"/>
      <c r="B30" s="48" t="s">
        <v>641</v>
      </c>
      <c r="C30" s="60">
        <v>16</v>
      </c>
      <c r="D30" s="60"/>
      <c r="E30" s="60">
        <v>7.79</v>
      </c>
      <c r="F30" s="60">
        <v>11.32</v>
      </c>
      <c r="G30" s="60">
        <v>9.3000000000000007</v>
      </c>
      <c r="H30" s="60">
        <v>3</v>
      </c>
      <c r="I30" s="60">
        <v>52.4</v>
      </c>
      <c r="J30" s="61">
        <v>99.81</v>
      </c>
    </row>
    <row r="31" spans="1:10" x14ac:dyDescent="0.3">
      <c r="A31" s="1"/>
      <c r="B31" s="50" t="s">
        <v>642</v>
      </c>
      <c r="C31" s="62">
        <v>16.2</v>
      </c>
      <c r="D31" s="62"/>
      <c r="E31" s="62">
        <v>5.76</v>
      </c>
      <c r="F31" s="62">
        <v>11.31</v>
      </c>
      <c r="G31" s="62">
        <v>9.1</v>
      </c>
      <c r="H31" s="62">
        <v>3</v>
      </c>
      <c r="I31" s="62">
        <v>52.6</v>
      </c>
      <c r="J31" s="63">
        <v>97.97</v>
      </c>
    </row>
    <row r="32" spans="1:10" x14ac:dyDescent="0.3">
      <c r="A32" s="1"/>
      <c r="B32" s="44" t="s">
        <v>643</v>
      </c>
      <c r="C32" s="58">
        <v>16.5</v>
      </c>
      <c r="D32" s="58"/>
      <c r="E32" s="58">
        <v>5.81</v>
      </c>
      <c r="F32" s="58">
        <v>11.33</v>
      </c>
      <c r="G32" s="58">
        <v>9.3000000000000007</v>
      </c>
      <c r="H32" s="58">
        <v>2.9</v>
      </c>
      <c r="I32" s="58">
        <v>53</v>
      </c>
      <c r="J32" s="59">
        <v>98.84</v>
      </c>
    </row>
    <row r="33" spans="1:10" x14ac:dyDescent="0.3">
      <c r="A33" s="1"/>
      <c r="B33" s="48" t="s">
        <v>644</v>
      </c>
      <c r="C33" s="60">
        <v>16.100000000000001</v>
      </c>
      <c r="D33" s="60"/>
      <c r="E33" s="60">
        <v>6.91</v>
      </c>
      <c r="F33" s="60">
        <v>11.31</v>
      </c>
      <c r="G33" s="60">
        <v>8</v>
      </c>
      <c r="H33" s="60">
        <v>2.8</v>
      </c>
      <c r="I33" s="60">
        <v>52.6</v>
      </c>
      <c r="J33" s="61">
        <v>97.72</v>
      </c>
    </row>
    <row r="34" spans="1:10" x14ac:dyDescent="0.3">
      <c r="A34" s="1"/>
      <c r="B34" s="48" t="s">
        <v>645</v>
      </c>
      <c r="C34" s="60">
        <v>16</v>
      </c>
      <c r="D34" s="60"/>
      <c r="E34" s="60">
        <v>4.8499999999999996</v>
      </c>
      <c r="F34" s="60">
        <v>11.34</v>
      </c>
      <c r="G34" s="60">
        <v>8.4</v>
      </c>
      <c r="H34" s="60">
        <v>3</v>
      </c>
      <c r="I34" s="60">
        <v>52.4</v>
      </c>
      <c r="J34" s="61">
        <v>95.99</v>
      </c>
    </row>
    <row r="35" spans="1:10" x14ac:dyDescent="0.3">
      <c r="A35" s="1"/>
      <c r="B35" s="48" t="s">
        <v>646</v>
      </c>
      <c r="C35" s="60">
        <v>16.7</v>
      </c>
      <c r="D35" s="60"/>
      <c r="E35" s="60">
        <v>6.42</v>
      </c>
      <c r="F35" s="60">
        <v>11.31</v>
      </c>
      <c r="G35" s="60">
        <v>9.3000000000000007</v>
      </c>
      <c r="H35" s="60">
        <v>2.8</v>
      </c>
      <c r="I35" s="60">
        <v>55</v>
      </c>
      <c r="J35" s="61">
        <v>101.53</v>
      </c>
    </row>
    <row r="36" spans="1:10" x14ac:dyDescent="0.3">
      <c r="A36" s="1"/>
      <c r="B36" s="48" t="s">
        <v>647</v>
      </c>
      <c r="C36" s="60">
        <v>16.3</v>
      </c>
      <c r="D36" s="60"/>
      <c r="E36" s="60">
        <v>8.09</v>
      </c>
      <c r="F36" s="60">
        <v>11.3</v>
      </c>
      <c r="G36" s="60">
        <v>9.1999999999999993</v>
      </c>
      <c r="H36" s="60">
        <v>2.8</v>
      </c>
      <c r="I36" s="60">
        <v>57.3</v>
      </c>
      <c r="J36" s="61">
        <v>104.99</v>
      </c>
    </row>
    <row r="37" spans="1:10" x14ac:dyDescent="0.3">
      <c r="A37" s="1"/>
      <c r="B37" s="48" t="s">
        <v>648</v>
      </c>
      <c r="C37" s="60">
        <v>16.600000000000001</v>
      </c>
      <c r="D37" s="60"/>
      <c r="E37" s="60">
        <v>8.26</v>
      </c>
      <c r="F37" s="60">
        <v>11.32</v>
      </c>
      <c r="G37" s="60">
        <v>9.1999999999999993</v>
      </c>
      <c r="H37" s="60">
        <v>2.9</v>
      </c>
      <c r="I37" s="60">
        <v>58.1</v>
      </c>
      <c r="J37" s="61">
        <v>106.38</v>
      </c>
    </row>
    <row r="38" spans="1:10" x14ac:dyDescent="0.3">
      <c r="A38" s="1"/>
      <c r="B38" s="48" t="s">
        <v>649</v>
      </c>
      <c r="C38" s="60">
        <v>17</v>
      </c>
      <c r="D38" s="60"/>
      <c r="E38" s="60">
        <v>7.19</v>
      </c>
      <c r="F38" s="60">
        <v>11.29</v>
      </c>
      <c r="G38" s="60">
        <v>3.8</v>
      </c>
      <c r="H38" s="60">
        <v>2.9</v>
      </c>
      <c r="I38" s="60">
        <v>58.4</v>
      </c>
      <c r="J38" s="61">
        <v>100.58</v>
      </c>
    </row>
    <row r="39" spans="1:10" x14ac:dyDescent="0.3">
      <c r="A39" s="1"/>
      <c r="B39" s="50" t="s">
        <v>650</v>
      </c>
      <c r="C39" s="62">
        <v>17</v>
      </c>
      <c r="D39" s="62"/>
      <c r="E39" s="62">
        <v>8.16</v>
      </c>
      <c r="F39" s="62">
        <v>11.29</v>
      </c>
      <c r="G39" s="62">
        <v>5.0999999999999996</v>
      </c>
      <c r="H39" s="62">
        <v>2.8</v>
      </c>
      <c r="I39" s="62">
        <v>58.7</v>
      </c>
      <c r="J39" s="63">
        <v>103.05</v>
      </c>
    </row>
    <row r="40" spans="1:10" x14ac:dyDescent="0.3">
      <c r="A40" s="1"/>
      <c r="B40" s="44" t="s">
        <v>651</v>
      </c>
      <c r="C40" s="58">
        <v>17.3</v>
      </c>
      <c r="D40" s="58"/>
      <c r="E40" s="58">
        <v>7.65</v>
      </c>
      <c r="F40" s="58">
        <v>11.29</v>
      </c>
      <c r="G40" s="58">
        <v>5.4</v>
      </c>
      <c r="H40" s="58">
        <v>2.9</v>
      </c>
      <c r="I40" s="58">
        <v>58.2</v>
      </c>
      <c r="J40" s="59">
        <v>102.74</v>
      </c>
    </row>
    <row r="41" spans="1:10" x14ac:dyDescent="0.3">
      <c r="A41" s="1"/>
      <c r="B41" s="48" t="s">
        <v>652</v>
      </c>
      <c r="C41" s="60">
        <v>17.2</v>
      </c>
      <c r="D41" s="60"/>
      <c r="E41" s="60">
        <v>6.99</v>
      </c>
      <c r="F41" s="60">
        <v>11.15</v>
      </c>
      <c r="G41" s="60">
        <v>4.9000000000000004</v>
      </c>
      <c r="H41" s="60">
        <v>2.9</v>
      </c>
      <c r="I41" s="60">
        <v>58.3</v>
      </c>
      <c r="J41" s="61">
        <v>101.44</v>
      </c>
    </row>
    <row r="42" spans="1:10" x14ac:dyDescent="0.3">
      <c r="A42" s="1"/>
      <c r="B42" s="48" t="s">
        <v>653</v>
      </c>
      <c r="C42" s="60">
        <v>17</v>
      </c>
      <c r="D42" s="60"/>
      <c r="E42" s="60">
        <v>6.54</v>
      </c>
      <c r="F42" s="60">
        <v>11.31</v>
      </c>
      <c r="G42" s="60">
        <v>5.4</v>
      </c>
      <c r="H42" s="60">
        <v>2.8</v>
      </c>
      <c r="I42" s="60">
        <v>58.5</v>
      </c>
      <c r="J42" s="61">
        <v>101.55</v>
      </c>
    </row>
    <row r="43" spans="1:10" x14ac:dyDescent="0.3">
      <c r="A43" s="1"/>
      <c r="B43" s="48" t="s">
        <v>654</v>
      </c>
      <c r="C43" s="60">
        <v>17</v>
      </c>
      <c r="D43" s="60"/>
      <c r="E43" s="60">
        <v>9.1</v>
      </c>
      <c r="F43" s="60">
        <v>11.31</v>
      </c>
      <c r="G43" s="60">
        <v>5.4</v>
      </c>
      <c r="H43" s="60">
        <v>2.9</v>
      </c>
      <c r="I43" s="60">
        <v>59</v>
      </c>
      <c r="J43" s="61">
        <v>104.71</v>
      </c>
    </row>
    <row r="44" spans="1:10" x14ac:dyDescent="0.3">
      <c r="A44" s="1"/>
      <c r="B44" s="48" t="s">
        <v>655</v>
      </c>
      <c r="C44" s="60">
        <v>16.7</v>
      </c>
      <c r="D44" s="60"/>
      <c r="E44" s="60">
        <v>7.88</v>
      </c>
      <c r="F44" s="60">
        <v>11.29</v>
      </c>
      <c r="G44" s="60">
        <v>5.2</v>
      </c>
      <c r="H44" s="60">
        <v>2.9</v>
      </c>
      <c r="I44" s="60">
        <v>59</v>
      </c>
      <c r="J44" s="61">
        <v>102.97</v>
      </c>
    </row>
    <row r="45" spans="1:10" x14ac:dyDescent="0.3">
      <c r="A45" s="1"/>
      <c r="B45" s="48" t="s">
        <v>656</v>
      </c>
      <c r="C45" s="60">
        <v>17</v>
      </c>
      <c r="D45" s="60"/>
      <c r="E45" s="60">
        <v>7.3</v>
      </c>
      <c r="F45" s="60">
        <v>11.36</v>
      </c>
      <c r="G45" s="60">
        <v>6.2</v>
      </c>
      <c r="H45" s="60">
        <v>3</v>
      </c>
      <c r="I45" s="60">
        <v>56.9</v>
      </c>
      <c r="J45" s="61">
        <v>101.76</v>
      </c>
    </row>
    <row r="46" spans="1:10" x14ac:dyDescent="0.3">
      <c r="A46" s="1"/>
      <c r="B46" s="48" t="s">
        <v>657</v>
      </c>
      <c r="C46" s="60">
        <v>17.100000000000001</v>
      </c>
      <c r="D46" s="60"/>
      <c r="E46" s="60">
        <v>7.18</v>
      </c>
      <c r="F46" s="60">
        <v>11.32</v>
      </c>
      <c r="G46" s="60">
        <v>7.1</v>
      </c>
      <c r="H46" s="60">
        <v>2.9</v>
      </c>
      <c r="I46" s="60">
        <v>56</v>
      </c>
      <c r="J46" s="61">
        <v>101.6</v>
      </c>
    </row>
    <row r="47" spans="1:10" x14ac:dyDescent="0.3">
      <c r="A47" s="1"/>
      <c r="B47" s="50" t="s">
        <v>658</v>
      </c>
      <c r="C47" s="62">
        <v>17.600000000000001</v>
      </c>
      <c r="D47" s="62"/>
      <c r="E47" s="62">
        <v>7.13</v>
      </c>
      <c r="F47" s="62">
        <v>11.31</v>
      </c>
      <c r="G47" s="62">
        <v>9</v>
      </c>
      <c r="H47" s="62">
        <v>2.9</v>
      </c>
      <c r="I47" s="62">
        <v>56.1</v>
      </c>
      <c r="J47" s="63">
        <v>104.04</v>
      </c>
    </row>
    <row r="48" spans="1:10" x14ac:dyDescent="0.3">
      <c r="A48" s="1"/>
      <c r="B48" s="44" t="s">
        <v>659</v>
      </c>
      <c r="C48" s="58">
        <v>16.5</v>
      </c>
      <c r="D48" s="58"/>
      <c r="E48" s="58">
        <v>6.56</v>
      </c>
      <c r="F48" s="58">
        <v>11.3</v>
      </c>
      <c r="G48" s="58">
        <v>9.3000000000000007</v>
      </c>
      <c r="H48" s="58">
        <v>2.9</v>
      </c>
      <c r="I48" s="58">
        <v>56.8</v>
      </c>
      <c r="J48" s="59">
        <v>103.36</v>
      </c>
    </row>
    <row r="49" spans="1:10" x14ac:dyDescent="0.3">
      <c r="A49" s="1"/>
      <c r="B49" s="48" t="s">
        <v>660</v>
      </c>
      <c r="C49" s="60">
        <v>16.399999999999999</v>
      </c>
      <c r="D49" s="60"/>
      <c r="E49" s="60">
        <v>7.97</v>
      </c>
      <c r="F49" s="60">
        <v>11.36</v>
      </c>
      <c r="G49" s="60">
        <v>8.9</v>
      </c>
      <c r="H49" s="60">
        <v>2.8</v>
      </c>
      <c r="I49" s="60">
        <v>56.9</v>
      </c>
      <c r="J49" s="61">
        <v>104.33</v>
      </c>
    </row>
    <row r="50" spans="1:10" x14ac:dyDescent="0.3">
      <c r="A50" s="1"/>
      <c r="B50" s="48" t="s">
        <v>661</v>
      </c>
      <c r="C50" s="60">
        <v>16.2</v>
      </c>
      <c r="D50" s="60"/>
      <c r="E50" s="60">
        <v>7.68</v>
      </c>
      <c r="F50" s="60">
        <v>11.33</v>
      </c>
      <c r="G50" s="60">
        <v>8.5</v>
      </c>
      <c r="H50" s="60">
        <v>2.9</v>
      </c>
      <c r="I50" s="60">
        <v>56.6</v>
      </c>
      <c r="J50" s="61">
        <v>103.21</v>
      </c>
    </row>
    <row r="51" spans="1:10" x14ac:dyDescent="0.3">
      <c r="A51" s="1"/>
      <c r="B51" s="48" t="s">
        <v>662</v>
      </c>
      <c r="C51" s="60">
        <v>16</v>
      </c>
      <c r="D51" s="60"/>
      <c r="E51" s="60">
        <v>8.98</v>
      </c>
      <c r="F51" s="60">
        <v>11.33</v>
      </c>
      <c r="G51" s="60">
        <v>9</v>
      </c>
      <c r="H51" s="60">
        <v>3</v>
      </c>
      <c r="I51" s="60">
        <v>57.3</v>
      </c>
      <c r="J51" s="61">
        <v>105.61</v>
      </c>
    </row>
    <row r="52" spans="1:10" x14ac:dyDescent="0.3">
      <c r="A52" s="1"/>
      <c r="B52" s="48" t="s">
        <v>663</v>
      </c>
      <c r="C52" s="60">
        <v>17.100000000000001</v>
      </c>
      <c r="D52" s="60"/>
      <c r="E52" s="60">
        <v>8.9600000000000009</v>
      </c>
      <c r="F52" s="60">
        <v>11.32</v>
      </c>
      <c r="G52" s="60">
        <v>9.4</v>
      </c>
      <c r="H52" s="60">
        <v>3</v>
      </c>
      <c r="I52" s="60">
        <v>57.6</v>
      </c>
      <c r="J52" s="61">
        <v>107.38</v>
      </c>
    </row>
    <row r="53" spans="1:10" x14ac:dyDescent="0.3">
      <c r="A53" s="1"/>
      <c r="B53" s="48" t="s">
        <v>664</v>
      </c>
      <c r="C53" s="60">
        <v>16.8</v>
      </c>
      <c r="D53" s="60"/>
      <c r="E53" s="60">
        <v>8.76</v>
      </c>
      <c r="F53" s="60">
        <v>11.33</v>
      </c>
      <c r="G53" s="60">
        <v>9.3000000000000007</v>
      </c>
      <c r="H53" s="60">
        <v>3</v>
      </c>
      <c r="I53" s="60">
        <v>57.2</v>
      </c>
      <c r="J53" s="61">
        <v>106.39</v>
      </c>
    </row>
    <row r="54" spans="1:10" x14ac:dyDescent="0.3">
      <c r="A54" s="1"/>
      <c r="B54" s="48" t="s">
        <v>665</v>
      </c>
      <c r="C54" s="60">
        <v>17.3</v>
      </c>
      <c r="D54" s="60"/>
      <c r="E54" s="60">
        <v>7.83</v>
      </c>
      <c r="F54" s="60">
        <v>11.32</v>
      </c>
      <c r="G54" s="60">
        <v>9.1</v>
      </c>
      <c r="H54" s="60">
        <v>3</v>
      </c>
      <c r="I54" s="60">
        <v>57.8</v>
      </c>
      <c r="J54" s="61">
        <v>106.35</v>
      </c>
    </row>
    <row r="55" spans="1:10" x14ac:dyDescent="0.3">
      <c r="A55" s="1"/>
      <c r="B55" s="50" t="s">
        <v>913</v>
      </c>
      <c r="C55" s="62">
        <v>16.8</v>
      </c>
      <c r="D55" s="62"/>
      <c r="E55" s="62">
        <v>9.15</v>
      </c>
      <c r="F55" s="62">
        <v>11.32</v>
      </c>
      <c r="G55" s="62">
        <v>7.6</v>
      </c>
      <c r="H55" s="62">
        <v>2.9</v>
      </c>
      <c r="I55" s="62">
        <v>57.2</v>
      </c>
      <c r="J55" s="63">
        <v>104.97</v>
      </c>
    </row>
    <row r="56" spans="1:10" ht="15.6" x14ac:dyDescent="0.3">
      <c r="A56" s="1"/>
      <c r="B56" s="64" t="s">
        <v>914</v>
      </c>
      <c r="C56" s="65">
        <v>407.25</v>
      </c>
      <c r="D56" s="65">
        <v>0</v>
      </c>
      <c r="E56" s="65">
        <v>176.285</v>
      </c>
      <c r="F56" s="65">
        <v>268.41000000000003</v>
      </c>
      <c r="G56" s="65">
        <v>195.15</v>
      </c>
      <c r="H56" s="65">
        <v>202.6</v>
      </c>
      <c r="I56" s="65">
        <v>1300.3</v>
      </c>
      <c r="J56" s="65">
        <v>2549.9949999999999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4"/>
  <sheetViews>
    <sheetView showGridLines="0" zoomScale="80" workbookViewId="0">
      <pane xSplit="5" ySplit="7" topLeftCell="F171"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216" t="s">
        <v>922</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923</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24" t="s">
        <v>3</v>
      </c>
      <c r="C6" s="224" t="s">
        <v>17</v>
      </c>
      <c r="D6" s="224" t="s">
        <v>924</v>
      </c>
      <c r="E6" s="224" t="s">
        <v>925</v>
      </c>
      <c r="F6" s="234" t="s">
        <v>926</v>
      </c>
      <c r="G6" s="234"/>
      <c r="H6" s="234"/>
      <c r="I6" s="234"/>
      <c r="J6" s="234"/>
      <c r="K6" s="234"/>
      <c r="L6" s="234"/>
      <c r="M6" s="234"/>
      <c r="N6" s="234"/>
      <c r="O6" s="234"/>
      <c r="P6" s="234"/>
      <c r="Q6" s="234"/>
      <c r="R6" s="234"/>
      <c r="S6" s="234"/>
      <c r="T6" s="234"/>
      <c r="U6" s="234"/>
      <c r="V6" s="234"/>
      <c r="W6" s="234"/>
      <c r="X6" s="234"/>
      <c r="Y6" s="234"/>
      <c r="Z6" s="234"/>
      <c r="AA6" s="234"/>
      <c r="AB6" s="234"/>
      <c r="AC6" s="234"/>
      <c r="AD6" s="234"/>
      <c r="AE6" s="234"/>
    </row>
    <row r="7" spans="1:31" ht="22.95" customHeight="1" x14ac:dyDescent="0.3">
      <c r="A7" s="1"/>
      <c r="B7" s="224"/>
      <c r="C7" s="224"/>
      <c r="D7" s="224"/>
      <c r="E7" s="224"/>
      <c r="F7" s="66">
        <v>1</v>
      </c>
      <c r="G7" s="66">
        <v>2</v>
      </c>
      <c r="H7" s="66">
        <v>3</v>
      </c>
      <c r="I7" s="66">
        <v>4</v>
      </c>
      <c r="J7" s="66">
        <v>5</v>
      </c>
      <c r="K7" s="66">
        <v>6</v>
      </c>
      <c r="L7" s="66">
        <v>7</v>
      </c>
      <c r="M7" s="66">
        <v>8</v>
      </c>
      <c r="N7" s="66">
        <v>9</v>
      </c>
      <c r="O7" s="66">
        <v>10</v>
      </c>
      <c r="P7" s="66">
        <v>11</v>
      </c>
      <c r="Q7" s="66">
        <v>12</v>
      </c>
      <c r="R7" s="66">
        <v>13</v>
      </c>
      <c r="S7" s="66">
        <v>14</v>
      </c>
      <c r="T7" s="66">
        <v>15</v>
      </c>
      <c r="U7" s="66">
        <v>16</v>
      </c>
      <c r="V7" s="66">
        <v>17</v>
      </c>
      <c r="W7" s="66">
        <v>18</v>
      </c>
      <c r="X7" s="66">
        <v>19</v>
      </c>
      <c r="Y7" s="66">
        <v>20</v>
      </c>
      <c r="Z7" s="66">
        <v>21</v>
      </c>
      <c r="AA7" s="66">
        <v>22</v>
      </c>
      <c r="AB7" s="66">
        <v>23</v>
      </c>
      <c r="AC7" s="66">
        <v>24</v>
      </c>
      <c r="AD7" s="66">
        <v>25</v>
      </c>
      <c r="AE7" s="66" t="s">
        <v>771</v>
      </c>
    </row>
    <row r="8" spans="1:31" x14ac:dyDescent="0.3">
      <c r="A8" s="1"/>
      <c r="B8" s="67" t="s">
        <v>439</v>
      </c>
      <c r="C8" s="67" t="s">
        <v>843</v>
      </c>
      <c r="D8" s="67" t="s">
        <v>927</v>
      </c>
      <c r="E8" s="68" t="s">
        <v>389</v>
      </c>
      <c r="F8" s="69">
        <v>225.95</v>
      </c>
      <c r="G8" s="69"/>
      <c r="H8" s="69">
        <v>244</v>
      </c>
      <c r="I8" s="69">
        <v>379.55</v>
      </c>
      <c r="J8" s="69">
        <v>390.2</v>
      </c>
      <c r="K8" s="69">
        <v>394.55</v>
      </c>
      <c r="L8" s="69">
        <v>381.75</v>
      </c>
      <c r="M8" s="69">
        <v>383</v>
      </c>
      <c r="N8" s="69">
        <v>393.5</v>
      </c>
      <c r="O8" s="69">
        <v>387.7</v>
      </c>
      <c r="P8" s="69">
        <v>384.8</v>
      </c>
      <c r="Q8" s="69">
        <v>392.3</v>
      </c>
      <c r="R8" s="69">
        <v>370.1</v>
      </c>
      <c r="S8" s="69">
        <v>424.3</v>
      </c>
      <c r="T8" s="69">
        <v>422.7</v>
      </c>
      <c r="U8" s="69">
        <v>419.65</v>
      </c>
      <c r="V8" s="69">
        <v>409.65</v>
      </c>
      <c r="W8" s="69">
        <v>410.2</v>
      </c>
      <c r="X8" s="69">
        <v>418.75</v>
      </c>
      <c r="Y8" s="69">
        <v>422.7</v>
      </c>
      <c r="Z8" s="69">
        <v>420.95</v>
      </c>
      <c r="AA8" s="69">
        <v>404.2</v>
      </c>
      <c r="AB8" s="69">
        <v>368.1</v>
      </c>
      <c r="AC8" s="69">
        <v>403.15</v>
      </c>
      <c r="AD8" s="69">
        <v>407.25</v>
      </c>
      <c r="AE8" s="69">
        <v>9259</v>
      </c>
    </row>
    <row r="9" spans="1:31" x14ac:dyDescent="0.3">
      <c r="A9" s="1"/>
      <c r="B9" s="67" t="s">
        <v>155</v>
      </c>
      <c r="C9" s="67" t="s">
        <v>928</v>
      </c>
      <c r="D9" s="67" t="s">
        <v>232</v>
      </c>
      <c r="E9" s="68" t="s">
        <v>389</v>
      </c>
      <c r="F9" s="69">
        <v>455.4</v>
      </c>
      <c r="G9" s="69">
        <v>336.6</v>
      </c>
      <c r="H9" s="69">
        <v>457.4</v>
      </c>
      <c r="I9" s="69">
        <v>461.25</v>
      </c>
      <c r="J9" s="69">
        <v>277.05</v>
      </c>
      <c r="K9" s="69">
        <v>449.65</v>
      </c>
      <c r="L9" s="69">
        <v>451.35</v>
      </c>
      <c r="M9" s="69">
        <v>451.85</v>
      </c>
      <c r="N9" s="69">
        <v>434.1</v>
      </c>
      <c r="O9" s="69">
        <v>294.10000000000002</v>
      </c>
      <c r="P9" s="69">
        <v>436.8</v>
      </c>
      <c r="Q9" s="69">
        <v>429.45</v>
      </c>
      <c r="R9" s="69">
        <v>141.84</v>
      </c>
      <c r="S9" s="69"/>
      <c r="T9" s="69">
        <v>336.6</v>
      </c>
      <c r="U9" s="69">
        <v>479.3</v>
      </c>
      <c r="V9" s="69">
        <v>485.16</v>
      </c>
      <c r="W9" s="69">
        <v>478.92500000000001</v>
      </c>
      <c r="X9" s="69">
        <v>443.95</v>
      </c>
      <c r="Y9" s="69">
        <v>134.25</v>
      </c>
      <c r="Z9" s="69"/>
      <c r="AA9" s="69"/>
      <c r="AB9" s="69"/>
      <c r="AC9" s="69"/>
      <c r="AD9" s="69"/>
      <c r="AE9" s="69">
        <v>7435.0249999999996</v>
      </c>
    </row>
    <row r="10" spans="1:31" x14ac:dyDescent="0.3">
      <c r="A10" s="1"/>
      <c r="B10" s="67" t="s">
        <v>440</v>
      </c>
      <c r="C10" s="67" t="s">
        <v>929</v>
      </c>
      <c r="D10" s="67" t="s">
        <v>17</v>
      </c>
      <c r="E10" s="68" t="s">
        <v>389</v>
      </c>
      <c r="F10" s="69">
        <v>194.745</v>
      </c>
      <c r="G10" s="69">
        <v>195.7</v>
      </c>
      <c r="H10" s="69">
        <v>171.4</v>
      </c>
      <c r="I10" s="69">
        <v>199.75</v>
      </c>
      <c r="J10" s="69">
        <v>189.4</v>
      </c>
      <c r="K10" s="69">
        <v>192.55</v>
      </c>
      <c r="L10" s="69">
        <v>193.35</v>
      </c>
      <c r="M10" s="69">
        <v>199.05</v>
      </c>
      <c r="N10" s="69">
        <v>189</v>
      </c>
      <c r="O10" s="69">
        <v>194.65</v>
      </c>
      <c r="P10" s="69">
        <v>161.05000000000001</v>
      </c>
      <c r="Q10" s="69">
        <v>196.95</v>
      </c>
      <c r="R10" s="69">
        <v>195.75</v>
      </c>
      <c r="S10" s="69">
        <v>192.72</v>
      </c>
      <c r="T10" s="69">
        <v>187.8</v>
      </c>
      <c r="U10" s="69">
        <v>198.61949999999999</v>
      </c>
      <c r="V10" s="69">
        <v>192.2</v>
      </c>
      <c r="W10" s="69">
        <v>195.91</v>
      </c>
      <c r="X10" s="69">
        <v>193.2</v>
      </c>
      <c r="Y10" s="69">
        <v>203.75</v>
      </c>
      <c r="Z10" s="69">
        <v>199.95</v>
      </c>
      <c r="AA10" s="69">
        <v>198.75</v>
      </c>
      <c r="AB10" s="69">
        <v>201.1</v>
      </c>
      <c r="AC10" s="69">
        <v>193.6</v>
      </c>
      <c r="AD10" s="69">
        <v>176.285</v>
      </c>
      <c r="AE10" s="69">
        <v>4807.2295000000004</v>
      </c>
    </row>
    <row r="11" spans="1:31" x14ac:dyDescent="0.3">
      <c r="A11" s="1"/>
      <c r="B11" s="67" t="s">
        <v>441</v>
      </c>
      <c r="C11" s="67" t="s">
        <v>846</v>
      </c>
      <c r="D11" s="67" t="s">
        <v>17</v>
      </c>
      <c r="E11" s="68" t="s">
        <v>389</v>
      </c>
      <c r="F11" s="69">
        <v>217.08</v>
      </c>
      <c r="G11" s="69"/>
      <c r="H11" s="69"/>
      <c r="I11" s="69">
        <v>34.65</v>
      </c>
      <c r="J11" s="69">
        <v>262.05</v>
      </c>
      <c r="K11" s="69">
        <v>262.75</v>
      </c>
      <c r="L11" s="69">
        <v>269.3</v>
      </c>
      <c r="M11" s="69">
        <v>268.25</v>
      </c>
      <c r="N11" s="69">
        <v>261.55</v>
      </c>
      <c r="O11" s="69">
        <v>269.60000000000002</v>
      </c>
      <c r="P11" s="69">
        <v>245.52500000000001</v>
      </c>
      <c r="Q11" s="69">
        <v>270.3</v>
      </c>
      <c r="R11" s="69">
        <v>266.25</v>
      </c>
      <c r="S11" s="69">
        <v>264.64999999999998</v>
      </c>
      <c r="T11" s="69">
        <v>266</v>
      </c>
      <c r="U11" s="69">
        <v>265.64999999999998</v>
      </c>
      <c r="V11" s="69">
        <v>264.60000000000002</v>
      </c>
      <c r="W11" s="69">
        <v>266.10000000000002</v>
      </c>
      <c r="X11" s="69">
        <v>267.75</v>
      </c>
      <c r="Y11" s="69">
        <v>268.45</v>
      </c>
      <c r="Z11" s="69">
        <v>270.10000000000002</v>
      </c>
      <c r="AA11" s="69">
        <v>266.55</v>
      </c>
      <c r="AB11" s="69">
        <v>270.39999999999998</v>
      </c>
      <c r="AC11" s="69">
        <v>264.45</v>
      </c>
      <c r="AD11" s="69">
        <v>268.41000000000003</v>
      </c>
      <c r="AE11" s="69">
        <v>5830.415</v>
      </c>
    </row>
    <row r="12" spans="1:31" x14ac:dyDescent="0.3">
      <c r="A12" s="1"/>
      <c r="B12" s="67" t="s">
        <v>426</v>
      </c>
      <c r="C12" s="67" t="s">
        <v>774</v>
      </c>
      <c r="D12" s="67" t="s">
        <v>17</v>
      </c>
      <c r="E12" s="68" t="s">
        <v>388</v>
      </c>
      <c r="F12" s="69">
        <v>338.85</v>
      </c>
      <c r="G12" s="69">
        <v>363.95</v>
      </c>
      <c r="H12" s="69">
        <v>384.7</v>
      </c>
      <c r="I12" s="69">
        <v>356.85</v>
      </c>
      <c r="J12" s="69">
        <v>356.25</v>
      </c>
      <c r="K12" s="69">
        <v>372</v>
      </c>
      <c r="L12" s="69">
        <v>375.85</v>
      </c>
      <c r="M12" s="69">
        <v>326</v>
      </c>
      <c r="N12" s="69">
        <v>309.89999999999998</v>
      </c>
      <c r="O12" s="69">
        <v>365.3</v>
      </c>
      <c r="P12" s="69">
        <v>308.64999999999998</v>
      </c>
      <c r="Q12" s="69">
        <v>241.6</v>
      </c>
      <c r="R12" s="69">
        <v>227.65</v>
      </c>
      <c r="S12" s="69">
        <v>208.45</v>
      </c>
      <c r="T12" s="69">
        <v>205.35</v>
      </c>
      <c r="U12" s="69">
        <v>244.05</v>
      </c>
      <c r="V12" s="69">
        <v>294.36500000000001</v>
      </c>
      <c r="W12" s="69">
        <v>238.66</v>
      </c>
      <c r="X12" s="69">
        <v>252.3</v>
      </c>
      <c r="Y12" s="69">
        <v>285.05</v>
      </c>
      <c r="Z12" s="69">
        <v>263.75</v>
      </c>
      <c r="AA12" s="69">
        <v>238.45</v>
      </c>
      <c r="AB12" s="69">
        <v>283.14999999999998</v>
      </c>
      <c r="AC12" s="69">
        <v>339.7</v>
      </c>
      <c r="AD12" s="69">
        <v>348.85</v>
      </c>
      <c r="AE12" s="69">
        <v>7529.6750000000002</v>
      </c>
    </row>
    <row r="13" spans="1:31" x14ac:dyDescent="0.3">
      <c r="A13" s="1"/>
      <c r="B13" s="67" t="s">
        <v>427</v>
      </c>
      <c r="C13" s="67" t="s">
        <v>776</v>
      </c>
      <c r="D13" s="67" t="s">
        <v>17</v>
      </c>
      <c r="E13" s="68" t="s">
        <v>388</v>
      </c>
      <c r="F13" s="69">
        <v>57.45</v>
      </c>
      <c r="G13" s="69">
        <v>58.05</v>
      </c>
      <c r="H13" s="69">
        <v>58.05</v>
      </c>
      <c r="I13" s="69">
        <v>61.1</v>
      </c>
      <c r="J13" s="69">
        <v>57.2</v>
      </c>
      <c r="K13" s="69">
        <v>55.35</v>
      </c>
      <c r="L13" s="69">
        <v>55.15</v>
      </c>
      <c r="M13" s="69">
        <v>49.9</v>
      </c>
      <c r="N13" s="69">
        <v>45.5</v>
      </c>
      <c r="O13" s="69">
        <v>45.25</v>
      </c>
      <c r="P13" s="69">
        <v>58.55</v>
      </c>
      <c r="Q13" s="69">
        <v>58.55</v>
      </c>
      <c r="R13" s="69">
        <v>56.52</v>
      </c>
      <c r="S13" s="69">
        <v>48.85</v>
      </c>
      <c r="T13" s="69">
        <v>44.05</v>
      </c>
      <c r="U13" s="69">
        <v>60.45</v>
      </c>
      <c r="V13" s="69">
        <v>40.56</v>
      </c>
      <c r="W13" s="69">
        <v>48</v>
      </c>
      <c r="X13" s="69">
        <v>60.25</v>
      </c>
      <c r="Y13" s="69">
        <v>63.6</v>
      </c>
      <c r="Z13" s="69">
        <v>63.6</v>
      </c>
      <c r="AA13" s="69">
        <v>63.6</v>
      </c>
      <c r="AB13" s="69">
        <v>69</v>
      </c>
      <c r="AC13" s="69">
        <v>70.349999999999994</v>
      </c>
      <c r="AD13" s="69">
        <v>70.75</v>
      </c>
      <c r="AE13" s="69">
        <v>1419.68</v>
      </c>
    </row>
    <row r="14" spans="1:31" x14ac:dyDescent="0.3">
      <c r="A14" s="1"/>
      <c r="B14" s="67" t="s">
        <v>178</v>
      </c>
      <c r="C14" s="67" t="s">
        <v>848</v>
      </c>
      <c r="D14" s="67" t="s">
        <v>17</v>
      </c>
      <c r="E14" s="68" t="s">
        <v>388</v>
      </c>
      <c r="F14" s="69"/>
      <c r="G14" s="69"/>
      <c r="H14" s="69"/>
      <c r="I14" s="69">
        <v>8.5500000000000007</v>
      </c>
      <c r="J14" s="69">
        <v>2.2000000000000002</v>
      </c>
      <c r="K14" s="69"/>
      <c r="L14" s="69"/>
      <c r="M14" s="69"/>
      <c r="N14" s="69"/>
      <c r="O14" s="69"/>
      <c r="P14" s="69"/>
      <c r="Q14" s="69"/>
      <c r="R14" s="69"/>
      <c r="S14" s="69"/>
      <c r="T14" s="69"/>
      <c r="U14" s="69"/>
      <c r="V14" s="69"/>
      <c r="W14" s="69"/>
      <c r="X14" s="69"/>
      <c r="Y14" s="69"/>
      <c r="Z14" s="69"/>
      <c r="AA14" s="69"/>
      <c r="AB14" s="69"/>
      <c r="AC14" s="69"/>
      <c r="AD14" s="69"/>
      <c r="AE14" s="69">
        <v>10.75</v>
      </c>
    </row>
    <row r="15" spans="1:31" x14ac:dyDescent="0.3">
      <c r="A15" s="1"/>
      <c r="B15" s="67" t="s">
        <v>437</v>
      </c>
      <c r="C15" s="67" t="s">
        <v>849</v>
      </c>
      <c r="D15" s="67" t="s">
        <v>17</v>
      </c>
      <c r="E15" s="68" t="s">
        <v>389</v>
      </c>
      <c r="F15" s="69">
        <v>211.8</v>
      </c>
      <c r="G15" s="69">
        <v>190.55</v>
      </c>
      <c r="H15" s="69">
        <v>206.15</v>
      </c>
      <c r="I15" s="69">
        <v>208.1</v>
      </c>
      <c r="J15" s="69">
        <v>200.95</v>
      </c>
      <c r="K15" s="69">
        <v>203.8</v>
      </c>
      <c r="L15" s="69">
        <v>215.1</v>
      </c>
      <c r="M15" s="69">
        <v>204.4</v>
      </c>
      <c r="N15" s="69">
        <v>200.5</v>
      </c>
      <c r="O15" s="69">
        <v>177.3</v>
      </c>
      <c r="P15" s="69">
        <v>211.55</v>
      </c>
      <c r="Q15" s="69">
        <v>208.85</v>
      </c>
      <c r="R15" s="69">
        <v>204.7</v>
      </c>
      <c r="S15" s="69">
        <v>204.9</v>
      </c>
      <c r="T15" s="69">
        <v>212.1</v>
      </c>
      <c r="U15" s="69">
        <v>214.6</v>
      </c>
      <c r="V15" s="69">
        <v>203.3</v>
      </c>
      <c r="W15" s="69">
        <v>205.7</v>
      </c>
      <c r="X15" s="69">
        <v>212.1</v>
      </c>
      <c r="Y15" s="69">
        <v>211.15</v>
      </c>
      <c r="Z15" s="69">
        <v>203.9</v>
      </c>
      <c r="AA15" s="69">
        <v>211</v>
      </c>
      <c r="AB15" s="69">
        <v>212.45</v>
      </c>
      <c r="AC15" s="69">
        <v>215.1</v>
      </c>
      <c r="AD15" s="69">
        <v>195.15</v>
      </c>
      <c r="AE15" s="69">
        <v>5145.2</v>
      </c>
    </row>
    <row r="16" spans="1:31" x14ac:dyDescent="0.3">
      <c r="A16" s="1"/>
      <c r="B16" s="67" t="s">
        <v>442</v>
      </c>
      <c r="C16" s="67" t="s">
        <v>850</v>
      </c>
      <c r="D16" s="67" t="s">
        <v>334</v>
      </c>
      <c r="E16" s="68" t="s">
        <v>389</v>
      </c>
      <c r="F16" s="69"/>
      <c r="G16" s="69"/>
      <c r="H16" s="69"/>
      <c r="I16" s="69"/>
      <c r="J16" s="69">
        <v>352.66500000000002</v>
      </c>
      <c r="K16" s="69">
        <v>526.9</v>
      </c>
      <c r="L16" s="69">
        <v>531.85</v>
      </c>
      <c r="M16" s="69">
        <v>534.70000000000005</v>
      </c>
      <c r="N16" s="69">
        <v>525.52210000000002</v>
      </c>
      <c r="O16" s="69">
        <v>472.25</v>
      </c>
      <c r="P16" s="69">
        <v>535.49</v>
      </c>
      <c r="Q16" s="69">
        <v>533.88805000000002</v>
      </c>
      <c r="R16" s="69">
        <v>560.54999999999995</v>
      </c>
      <c r="S16" s="69">
        <v>400.94</v>
      </c>
      <c r="T16" s="69">
        <v>501.4</v>
      </c>
      <c r="U16" s="69">
        <v>483.75</v>
      </c>
      <c r="V16" s="69">
        <v>76.3</v>
      </c>
      <c r="W16" s="69">
        <v>485</v>
      </c>
      <c r="X16" s="69">
        <v>514.85</v>
      </c>
      <c r="Y16" s="69">
        <v>556.70000000000005</v>
      </c>
      <c r="Z16" s="69">
        <v>526.45000000000005</v>
      </c>
      <c r="AA16" s="69">
        <v>440.55</v>
      </c>
      <c r="AB16" s="69">
        <v>473</v>
      </c>
      <c r="AC16" s="69">
        <v>408.9</v>
      </c>
      <c r="AD16" s="69">
        <v>202.6</v>
      </c>
      <c r="AE16" s="69">
        <v>9644.2551500000009</v>
      </c>
    </row>
    <row r="17" spans="1:31" x14ac:dyDescent="0.3">
      <c r="A17" s="1"/>
      <c r="B17" s="67" t="s">
        <v>406</v>
      </c>
      <c r="C17" s="67" t="s">
        <v>777</v>
      </c>
      <c r="D17" s="67" t="s">
        <v>17</v>
      </c>
      <c r="E17" s="68" t="s">
        <v>388</v>
      </c>
      <c r="F17" s="69">
        <v>308.75</v>
      </c>
      <c r="G17" s="69">
        <v>277.75</v>
      </c>
      <c r="H17" s="69">
        <v>248.3</v>
      </c>
      <c r="I17" s="69">
        <v>224.1</v>
      </c>
      <c r="J17" s="69">
        <v>203.95</v>
      </c>
      <c r="K17" s="69">
        <v>186.6</v>
      </c>
      <c r="L17" s="69">
        <v>176.05</v>
      </c>
      <c r="M17" s="69">
        <v>165.3</v>
      </c>
      <c r="N17" s="69">
        <v>155.30000000000001</v>
      </c>
      <c r="O17" s="69">
        <v>149.80000000000001</v>
      </c>
      <c r="P17" s="69">
        <v>150</v>
      </c>
      <c r="Q17" s="69">
        <v>150.80000000000001</v>
      </c>
      <c r="R17" s="69">
        <v>146.94999999999999</v>
      </c>
      <c r="S17" s="69">
        <v>143.15</v>
      </c>
      <c r="T17" s="69">
        <v>153.55000000000001</v>
      </c>
      <c r="U17" s="69">
        <v>153</v>
      </c>
      <c r="V17" s="69">
        <v>162.55000000000001</v>
      </c>
      <c r="W17" s="69">
        <v>160.15</v>
      </c>
      <c r="X17" s="69">
        <v>172.25</v>
      </c>
      <c r="Y17" s="69">
        <v>154.85</v>
      </c>
      <c r="Z17" s="69">
        <v>148.69999999999999</v>
      </c>
      <c r="AA17" s="69">
        <v>139.80000000000001</v>
      </c>
      <c r="AB17" s="69">
        <v>128.25</v>
      </c>
      <c r="AC17" s="69">
        <v>115.7</v>
      </c>
      <c r="AD17" s="69">
        <v>114.1</v>
      </c>
      <c r="AE17" s="69">
        <v>4289.7</v>
      </c>
    </row>
    <row r="18" spans="1:31" x14ac:dyDescent="0.3">
      <c r="A18" s="1"/>
      <c r="B18" s="67" t="s">
        <v>45</v>
      </c>
      <c r="C18" s="67" t="s">
        <v>46</v>
      </c>
      <c r="D18" s="67" t="s">
        <v>17</v>
      </c>
      <c r="E18" s="68" t="s">
        <v>388</v>
      </c>
      <c r="F18" s="69">
        <v>1883.15</v>
      </c>
      <c r="G18" s="69">
        <v>1853.75</v>
      </c>
      <c r="H18" s="69">
        <v>1826.5</v>
      </c>
      <c r="I18" s="69">
        <v>1941.5</v>
      </c>
      <c r="J18" s="69">
        <v>1801.35</v>
      </c>
      <c r="K18" s="69">
        <v>1837.05</v>
      </c>
      <c r="L18" s="69">
        <v>1755.75</v>
      </c>
      <c r="M18" s="69">
        <v>1666.3</v>
      </c>
      <c r="N18" s="69">
        <v>1723.5</v>
      </c>
      <c r="O18" s="69">
        <v>1745.6</v>
      </c>
      <c r="P18" s="69">
        <v>1831.35</v>
      </c>
      <c r="Q18" s="69">
        <v>1910.3</v>
      </c>
      <c r="R18" s="69">
        <v>1783.5</v>
      </c>
      <c r="S18" s="69">
        <v>1809.1</v>
      </c>
      <c r="T18" s="69">
        <v>1720.55</v>
      </c>
      <c r="U18" s="69">
        <v>1733.6</v>
      </c>
      <c r="V18" s="69">
        <v>1686.875</v>
      </c>
      <c r="W18" s="69">
        <v>1590.09</v>
      </c>
      <c r="X18" s="69">
        <v>1615.2</v>
      </c>
      <c r="Y18" s="69">
        <v>1551.15</v>
      </c>
      <c r="Z18" s="69">
        <v>1548.4</v>
      </c>
      <c r="AA18" s="69">
        <v>1373.45</v>
      </c>
      <c r="AB18" s="69">
        <v>1319.8</v>
      </c>
      <c r="AC18" s="69">
        <v>1226.55</v>
      </c>
      <c r="AD18" s="69">
        <v>1428.6</v>
      </c>
      <c r="AE18" s="69">
        <v>42162.964999999997</v>
      </c>
    </row>
    <row r="19" spans="1:31" x14ac:dyDescent="0.3">
      <c r="A19" s="1"/>
      <c r="B19" s="67" t="s">
        <v>399</v>
      </c>
      <c r="C19" s="67" t="s">
        <v>778</v>
      </c>
      <c r="D19" s="67" t="s">
        <v>17</v>
      </c>
      <c r="E19" s="68" t="s">
        <v>388</v>
      </c>
      <c r="F19" s="69">
        <v>451.2</v>
      </c>
      <c r="G19" s="69">
        <v>451.2</v>
      </c>
      <c r="H19" s="69">
        <v>451.2</v>
      </c>
      <c r="I19" s="69">
        <v>435.25</v>
      </c>
      <c r="J19" s="69">
        <v>391.1</v>
      </c>
      <c r="K19" s="69">
        <v>358.25</v>
      </c>
      <c r="L19" s="69">
        <v>336.4</v>
      </c>
      <c r="M19" s="69">
        <v>318.3</v>
      </c>
      <c r="N19" s="69">
        <v>304.64999999999998</v>
      </c>
      <c r="O19" s="69">
        <v>396.45</v>
      </c>
      <c r="P19" s="69">
        <v>443.9</v>
      </c>
      <c r="Q19" s="69">
        <v>436.65</v>
      </c>
      <c r="R19" s="69">
        <v>401.6</v>
      </c>
      <c r="S19" s="69">
        <v>423.7</v>
      </c>
      <c r="T19" s="69">
        <v>373.9</v>
      </c>
      <c r="U19" s="69">
        <v>416.7</v>
      </c>
      <c r="V19" s="69">
        <v>441.32499999999999</v>
      </c>
      <c r="W19" s="69">
        <v>447.42500000000001</v>
      </c>
      <c r="X19" s="69">
        <v>451.4</v>
      </c>
      <c r="Y19" s="69">
        <v>451.8</v>
      </c>
      <c r="Z19" s="69">
        <v>452.7</v>
      </c>
      <c r="AA19" s="69">
        <v>447.3</v>
      </c>
      <c r="AB19" s="69">
        <v>419.1</v>
      </c>
      <c r="AC19" s="69">
        <v>385.6</v>
      </c>
      <c r="AD19" s="69">
        <v>358.1</v>
      </c>
      <c r="AE19" s="69">
        <v>10245.200000000001</v>
      </c>
    </row>
    <row r="20" spans="1:31" x14ac:dyDescent="0.3">
      <c r="A20" s="1"/>
      <c r="B20" s="67" t="s">
        <v>401</v>
      </c>
      <c r="C20" s="67" t="s">
        <v>930</v>
      </c>
      <c r="D20" s="67" t="s">
        <v>17</v>
      </c>
      <c r="E20" s="68" t="s">
        <v>388</v>
      </c>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v>0</v>
      </c>
    </row>
    <row r="21" spans="1:31" x14ac:dyDescent="0.3">
      <c r="A21" s="1"/>
      <c r="B21" s="67" t="s">
        <v>401</v>
      </c>
      <c r="C21" s="67" t="s">
        <v>931</v>
      </c>
      <c r="D21" s="67" t="s">
        <v>17</v>
      </c>
      <c r="E21" s="68" t="s">
        <v>388</v>
      </c>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v>0</v>
      </c>
    </row>
    <row r="22" spans="1:31" x14ac:dyDescent="0.3">
      <c r="A22" s="1"/>
      <c r="B22" s="67" t="s">
        <v>397</v>
      </c>
      <c r="C22" s="67" t="s">
        <v>779</v>
      </c>
      <c r="D22" s="67" t="s">
        <v>17</v>
      </c>
      <c r="E22" s="68" t="s">
        <v>388</v>
      </c>
      <c r="F22" s="69">
        <v>2426.6</v>
      </c>
      <c r="G22" s="69">
        <v>2136.9499999999998</v>
      </c>
      <c r="H22" s="69">
        <v>3326.8</v>
      </c>
      <c r="I22" s="69">
        <v>2700.95</v>
      </c>
      <c r="J22" s="69">
        <v>2311.1999999999998</v>
      </c>
      <c r="K22" s="69">
        <v>2073.9</v>
      </c>
      <c r="L22" s="69">
        <v>1904.1</v>
      </c>
      <c r="M22" s="69">
        <v>2404.4499999999998</v>
      </c>
      <c r="N22" s="69">
        <v>1945.7</v>
      </c>
      <c r="O22" s="69">
        <v>2326.85</v>
      </c>
      <c r="P22" s="69">
        <v>2779.5</v>
      </c>
      <c r="Q22" s="69">
        <v>3568.75</v>
      </c>
      <c r="R22" s="69">
        <v>3276.6</v>
      </c>
      <c r="S22" s="69">
        <v>3095.45</v>
      </c>
      <c r="T22" s="69">
        <v>2484.5</v>
      </c>
      <c r="U22" s="69">
        <v>2539.65</v>
      </c>
      <c r="V22" s="69">
        <v>3259.0749999999998</v>
      </c>
      <c r="W22" s="69">
        <v>3022.42</v>
      </c>
      <c r="X22" s="69">
        <v>3141.25</v>
      </c>
      <c r="Y22" s="69">
        <v>3376.9</v>
      </c>
      <c r="Z22" s="69">
        <v>2572.5</v>
      </c>
      <c r="AA22" s="69">
        <v>2648.5960500000001</v>
      </c>
      <c r="AB22" s="69">
        <v>2256.15</v>
      </c>
      <c r="AC22" s="69">
        <v>2237.6</v>
      </c>
      <c r="AD22" s="69">
        <v>2294.15</v>
      </c>
      <c r="AE22" s="69">
        <v>66110.591050000003</v>
      </c>
    </row>
    <row r="23" spans="1:31" x14ac:dyDescent="0.3">
      <c r="A23" s="1"/>
      <c r="B23" s="67" t="s">
        <v>397</v>
      </c>
      <c r="C23" s="67" t="s">
        <v>780</v>
      </c>
      <c r="D23" s="67" t="s">
        <v>17</v>
      </c>
      <c r="E23" s="68" t="s">
        <v>388</v>
      </c>
      <c r="F23" s="69">
        <v>478.45</v>
      </c>
      <c r="G23" s="69">
        <v>438.6</v>
      </c>
      <c r="H23" s="69">
        <v>444.55</v>
      </c>
      <c r="I23" s="69">
        <v>423.95</v>
      </c>
      <c r="J23" s="69">
        <v>399.4</v>
      </c>
      <c r="K23" s="69">
        <v>375.3</v>
      </c>
      <c r="L23" s="69">
        <v>375.5</v>
      </c>
      <c r="M23" s="69">
        <v>374.75</v>
      </c>
      <c r="N23" s="69">
        <v>374.5</v>
      </c>
      <c r="O23" s="69">
        <v>713</v>
      </c>
      <c r="P23" s="69">
        <v>680.9</v>
      </c>
      <c r="Q23" s="69">
        <v>707.35</v>
      </c>
      <c r="R23" s="69">
        <v>594.85</v>
      </c>
      <c r="S23" s="69">
        <v>548.54999999999995</v>
      </c>
      <c r="T23" s="69">
        <v>351.65</v>
      </c>
      <c r="U23" s="69">
        <v>505.45</v>
      </c>
      <c r="V23" s="69">
        <v>348.16500000000002</v>
      </c>
      <c r="W23" s="69">
        <v>488.46499999999997</v>
      </c>
      <c r="X23" s="69">
        <v>477.1</v>
      </c>
      <c r="Y23" s="69">
        <v>492.2</v>
      </c>
      <c r="Z23" s="69">
        <v>455.05</v>
      </c>
      <c r="AA23" s="69">
        <v>419.99032999999997</v>
      </c>
      <c r="AB23" s="69">
        <v>405</v>
      </c>
      <c r="AC23" s="69">
        <v>380</v>
      </c>
      <c r="AD23" s="69">
        <v>393.6</v>
      </c>
      <c r="AE23" s="69">
        <v>11646.32033</v>
      </c>
    </row>
    <row r="24" spans="1:31" x14ac:dyDescent="0.3">
      <c r="A24" s="1"/>
      <c r="B24" s="67" t="s">
        <v>428</v>
      </c>
      <c r="C24" s="67" t="s">
        <v>932</v>
      </c>
      <c r="D24" s="67" t="s">
        <v>17</v>
      </c>
      <c r="E24" s="68" t="s">
        <v>390</v>
      </c>
      <c r="F24" s="69"/>
      <c r="G24" s="69"/>
      <c r="H24" s="69"/>
      <c r="I24" s="69"/>
      <c r="J24" s="69"/>
      <c r="K24" s="69"/>
      <c r="L24" s="69"/>
      <c r="M24" s="69"/>
      <c r="N24" s="69"/>
      <c r="O24" s="69"/>
      <c r="P24" s="69"/>
      <c r="Q24" s="69"/>
      <c r="R24" s="69"/>
      <c r="S24" s="69"/>
      <c r="T24" s="69"/>
      <c r="U24" s="69"/>
      <c r="V24" s="69"/>
      <c r="W24" s="69"/>
      <c r="X24" s="69"/>
      <c r="Y24" s="69"/>
      <c r="Z24" s="69">
        <v>2.9580000000000002</v>
      </c>
      <c r="AA24" s="69">
        <v>3.03</v>
      </c>
      <c r="AB24" s="69">
        <v>2.92415</v>
      </c>
      <c r="AC24" s="69">
        <v>3.0493549999999998</v>
      </c>
      <c r="AD24" s="69">
        <v>2.76709</v>
      </c>
      <c r="AE24" s="69">
        <v>14.728595</v>
      </c>
    </row>
    <row r="25" spans="1:31" x14ac:dyDescent="0.3">
      <c r="A25" s="1"/>
      <c r="B25" s="67" t="s">
        <v>407</v>
      </c>
      <c r="C25" s="67" t="s">
        <v>933</v>
      </c>
      <c r="D25" s="67" t="s">
        <v>17</v>
      </c>
      <c r="E25" s="68" t="s">
        <v>390</v>
      </c>
      <c r="F25" s="69">
        <v>7.85</v>
      </c>
      <c r="G25" s="69">
        <v>5.3</v>
      </c>
      <c r="H25" s="69">
        <v>9</v>
      </c>
      <c r="I25" s="69">
        <v>8.1999999999999993</v>
      </c>
      <c r="J25" s="69">
        <v>8.9</v>
      </c>
      <c r="K25" s="69">
        <v>7.6</v>
      </c>
      <c r="L25" s="69">
        <v>0.05</v>
      </c>
      <c r="M25" s="69">
        <v>6.95</v>
      </c>
      <c r="N25" s="69">
        <v>5.8</v>
      </c>
      <c r="O25" s="69">
        <v>8.4</v>
      </c>
      <c r="P25" s="69">
        <v>8.4499999999999993</v>
      </c>
      <c r="Q25" s="69">
        <v>8.5</v>
      </c>
      <c r="R25" s="69">
        <v>9.1999999999999993</v>
      </c>
      <c r="S25" s="69">
        <v>8.85</v>
      </c>
      <c r="T25" s="69">
        <v>8.35</v>
      </c>
      <c r="U25" s="69">
        <v>8.0500000000000007</v>
      </c>
      <c r="V25" s="69">
        <v>8.1</v>
      </c>
      <c r="W25" s="69">
        <v>8.0500000000000007</v>
      </c>
      <c r="X25" s="69">
        <v>8.6</v>
      </c>
      <c r="Y25" s="69"/>
      <c r="Z25" s="69"/>
      <c r="AA25" s="69"/>
      <c r="AB25" s="69"/>
      <c r="AC25" s="69">
        <v>7.8</v>
      </c>
      <c r="AD25" s="69">
        <v>7.4</v>
      </c>
      <c r="AE25" s="69">
        <v>159.4</v>
      </c>
    </row>
    <row r="26" spans="1:31" x14ac:dyDescent="0.3">
      <c r="A26" s="1"/>
      <c r="B26" s="67" t="s">
        <v>49</v>
      </c>
      <c r="C26" s="67" t="s">
        <v>781</v>
      </c>
      <c r="D26" s="67" t="s">
        <v>17</v>
      </c>
      <c r="E26" s="68" t="s">
        <v>388</v>
      </c>
      <c r="F26" s="69">
        <v>166.75</v>
      </c>
      <c r="G26" s="69">
        <v>166.45</v>
      </c>
      <c r="H26" s="69">
        <v>164</v>
      </c>
      <c r="I26" s="69">
        <v>165.4</v>
      </c>
      <c r="J26" s="69">
        <v>163.85</v>
      </c>
      <c r="K26" s="69">
        <v>165.05</v>
      </c>
      <c r="L26" s="69">
        <v>164.6</v>
      </c>
      <c r="M26" s="69">
        <v>164.4</v>
      </c>
      <c r="N26" s="69">
        <v>164.8</v>
      </c>
      <c r="O26" s="69">
        <v>164.97</v>
      </c>
      <c r="P26" s="69">
        <v>164</v>
      </c>
      <c r="Q26" s="69">
        <v>165.55</v>
      </c>
      <c r="R26" s="69">
        <v>163.55000000000001</v>
      </c>
      <c r="S26" s="69">
        <v>164.45</v>
      </c>
      <c r="T26" s="69">
        <v>164.95</v>
      </c>
      <c r="U26" s="69">
        <v>165.15</v>
      </c>
      <c r="V26" s="69">
        <v>164.56</v>
      </c>
      <c r="W26" s="69">
        <v>163.51</v>
      </c>
      <c r="X26" s="69">
        <v>164.15</v>
      </c>
      <c r="Y26" s="69">
        <v>164.4</v>
      </c>
      <c r="Z26" s="69">
        <v>164.5</v>
      </c>
      <c r="AA26" s="69">
        <v>164.8</v>
      </c>
      <c r="AB26" s="69">
        <v>166</v>
      </c>
      <c r="AC26" s="69">
        <v>165.6</v>
      </c>
      <c r="AD26" s="69">
        <v>165.5</v>
      </c>
      <c r="AE26" s="69">
        <v>4120.9399999999996</v>
      </c>
    </row>
    <row r="27" spans="1:31" x14ac:dyDescent="0.3">
      <c r="A27" s="1"/>
      <c r="B27" s="67" t="s">
        <v>49</v>
      </c>
      <c r="C27" s="67" t="s">
        <v>782</v>
      </c>
      <c r="D27" s="67" t="s">
        <v>17</v>
      </c>
      <c r="E27" s="68" t="s">
        <v>388</v>
      </c>
      <c r="F27" s="69">
        <v>355.45</v>
      </c>
      <c r="G27" s="69">
        <v>353.7</v>
      </c>
      <c r="H27" s="69">
        <v>352.6</v>
      </c>
      <c r="I27" s="69">
        <v>355.5</v>
      </c>
      <c r="J27" s="69">
        <v>355</v>
      </c>
      <c r="K27" s="69">
        <v>351.45</v>
      </c>
      <c r="L27" s="69">
        <v>352.77499999999998</v>
      </c>
      <c r="M27" s="69">
        <v>353.05</v>
      </c>
      <c r="N27" s="69">
        <v>352.45</v>
      </c>
      <c r="O27" s="69">
        <v>353.26499999999999</v>
      </c>
      <c r="P27" s="69">
        <v>324.05</v>
      </c>
      <c r="Q27" s="69">
        <v>351.8</v>
      </c>
      <c r="R27" s="69">
        <v>337.95</v>
      </c>
      <c r="S27" s="69">
        <v>355.95</v>
      </c>
      <c r="T27" s="69">
        <v>351.45</v>
      </c>
      <c r="U27" s="69">
        <v>356.05</v>
      </c>
      <c r="V27" s="69">
        <v>354.57</v>
      </c>
      <c r="W27" s="69">
        <v>351.61500000000001</v>
      </c>
      <c r="X27" s="69">
        <v>351.05</v>
      </c>
      <c r="Y27" s="69">
        <v>350.9</v>
      </c>
      <c r="Z27" s="69">
        <v>352.45</v>
      </c>
      <c r="AA27" s="69">
        <v>352.35</v>
      </c>
      <c r="AB27" s="69">
        <v>346.6</v>
      </c>
      <c r="AC27" s="69">
        <v>348.95</v>
      </c>
      <c r="AD27" s="69">
        <v>348.25</v>
      </c>
      <c r="AE27" s="69">
        <v>8769.2250000000004</v>
      </c>
    </row>
    <row r="28" spans="1:31" x14ac:dyDescent="0.3">
      <c r="A28" s="1"/>
      <c r="B28" s="67" t="s">
        <v>49</v>
      </c>
      <c r="C28" s="67" t="s">
        <v>783</v>
      </c>
      <c r="D28" s="67" t="s">
        <v>17</v>
      </c>
      <c r="E28" s="68" t="s">
        <v>388</v>
      </c>
      <c r="F28" s="69">
        <v>2279.25</v>
      </c>
      <c r="G28" s="69">
        <v>2236.1999999999998</v>
      </c>
      <c r="H28" s="69">
        <v>2266.15</v>
      </c>
      <c r="I28" s="69">
        <v>2253.1</v>
      </c>
      <c r="J28" s="69">
        <v>2232.75</v>
      </c>
      <c r="K28" s="69">
        <v>2233.8000000000002</v>
      </c>
      <c r="L28" s="69">
        <v>2226.16</v>
      </c>
      <c r="M28" s="69">
        <v>2229.0500000000002</v>
      </c>
      <c r="N28" s="69">
        <v>2247.4499999999998</v>
      </c>
      <c r="O28" s="69">
        <v>2223.4349999999999</v>
      </c>
      <c r="P28" s="69">
        <v>2231</v>
      </c>
      <c r="Q28" s="69">
        <v>2248.9499999999998</v>
      </c>
      <c r="R28" s="69">
        <v>2217.4</v>
      </c>
      <c r="S28" s="69">
        <v>2245.75</v>
      </c>
      <c r="T28" s="69">
        <v>2245.1</v>
      </c>
      <c r="U28" s="69">
        <v>2230.85</v>
      </c>
      <c r="V28" s="69">
        <v>2246.39</v>
      </c>
      <c r="W28" s="69">
        <v>2254.25</v>
      </c>
      <c r="X28" s="69">
        <v>2256.1999999999998</v>
      </c>
      <c r="Y28" s="69">
        <v>2228.5</v>
      </c>
      <c r="Z28" s="69">
        <v>2231.4</v>
      </c>
      <c r="AA28" s="69">
        <v>2236.6999999999998</v>
      </c>
      <c r="AB28" s="69">
        <v>2235.1999999999998</v>
      </c>
      <c r="AC28" s="69">
        <v>2239.5500000000002</v>
      </c>
      <c r="AD28" s="69">
        <v>2249.15</v>
      </c>
      <c r="AE28" s="69">
        <v>56023.735000000001</v>
      </c>
    </row>
    <row r="29" spans="1:31" x14ac:dyDescent="0.3">
      <c r="A29" s="1"/>
      <c r="B29" s="67" t="s">
        <v>49</v>
      </c>
      <c r="C29" s="67" t="s">
        <v>934</v>
      </c>
      <c r="D29" s="67" t="s">
        <v>17</v>
      </c>
      <c r="E29" s="68" t="s">
        <v>388</v>
      </c>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v>0</v>
      </c>
    </row>
    <row r="30" spans="1:31" x14ac:dyDescent="0.3">
      <c r="A30" s="1"/>
      <c r="B30" s="67" t="s">
        <v>49</v>
      </c>
      <c r="C30" s="67" t="s">
        <v>935</v>
      </c>
      <c r="D30" s="67" t="s">
        <v>17</v>
      </c>
      <c r="E30" s="68" t="s">
        <v>389</v>
      </c>
      <c r="F30" s="69"/>
      <c r="G30" s="69"/>
      <c r="H30" s="69"/>
      <c r="I30" s="69"/>
      <c r="J30" s="69"/>
      <c r="K30" s="69"/>
      <c r="L30" s="69"/>
      <c r="M30" s="69"/>
      <c r="N30" s="69"/>
      <c r="O30" s="69"/>
      <c r="P30" s="69">
        <v>4.45</v>
      </c>
      <c r="Q30" s="69"/>
      <c r="R30" s="69"/>
      <c r="S30" s="69"/>
      <c r="T30" s="69"/>
      <c r="U30" s="69"/>
      <c r="V30" s="69"/>
      <c r="W30" s="69"/>
      <c r="X30" s="69"/>
      <c r="Y30" s="69"/>
      <c r="Z30" s="69"/>
      <c r="AA30" s="69"/>
      <c r="AB30" s="69"/>
      <c r="AC30" s="69">
        <v>0.2</v>
      </c>
      <c r="AD30" s="69"/>
      <c r="AE30" s="69">
        <v>4.6500000000000004</v>
      </c>
    </row>
    <row r="31" spans="1:31" x14ac:dyDescent="0.3">
      <c r="A31" s="1"/>
      <c r="B31" s="67" t="s">
        <v>49</v>
      </c>
      <c r="C31" s="67" t="s">
        <v>935</v>
      </c>
      <c r="D31" s="67" t="s">
        <v>936</v>
      </c>
      <c r="E31" s="68" t="s">
        <v>389</v>
      </c>
      <c r="F31" s="69"/>
      <c r="G31" s="69"/>
      <c r="H31" s="69"/>
      <c r="I31" s="69">
        <v>4.45</v>
      </c>
      <c r="J31" s="69"/>
      <c r="K31" s="69"/>
      <c r="L31" s="69"/>
      <c r="M31" s="69"/>
      <c r="N31" s="69"/>
      <c r="O31" s="69"/>
      <c r="P31" s="69"/>
      <c r="Q31" s="69"/>
      <c r="R31" s="69"/>
      <c r="S31" s="69"/>
      <c r="T31" s="69"/>
      <c r="U31" s="69"/>
      <c r="V31" s="69"/>
      <c r="W31" s="69"/>
      <c r="X31" s="69"/>
      <c r="Y31" s="69"/>
      <c r="Z31" s="69"/>
      <c r="AA31" s="69"/>
      <c r="AB31" s="69"/>
      <c r="AC31" s="69"/>
      <c r="AD31" s="69"/>
      <c r="AE31" s="69">
        <v>4.45</v>
      </c>
    </row>
    <row r="32" spans="1:31" x14ac:dyDescent="0.3">
      <c r="A32" s="1"/>
      <c r="B32" s="67" t="s">
        <v>49</v>
      </c>
      <c r="C32" s="67" t="s">
        <v>937</v>
      </c>
      <c r="D32" s="67" t="s">
        <v>17</v>
      </c>
      <c r="E32" s="68" t="s">
        <v>389</v>
      </c>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v>0</v>
      </c>
    </row>
    <row r="33" spans="1:31" x14ac:dyDescent="0.3">
      <c r="A33" s="1"/>
      <c r="B33" s="67" t="s">
        <v>429</v>
      </c>
      <c r="C33" s="67" t="s">
        <v>784</v>
      </c>
      <c r="D33" s="67" t="s">
        <v>938</v>
      </c>
      <c r="E33" s="68" t="s">
        <v>388</v>
      </c>
      <c r="F33" s="69">
        <v>135.1</v>
      </c>
      <c r="G33" s="69">
        <v>132.85</v>
      </c>
      <c r="H33" s="69">
        <v>133.19999999999999</v>
      </c>
      <c r="I33" s="69">
        <v>122.05</v>
      </c>
      <c r="J33" s="69">
        <v>111.65</v>
      </c>
      <c r="K33" s="69">
        <v>100.8</v>
      </c>
      <c r="L33" s="69">
        <v>94.65</v>
      </c>
      <c r="M33" s="69">
        <v>90.25</v>
      </c>
      <c r="N33" s="69">
        <v>87.7</v>
      </c>
      <c r="O33" s="69">
        <v>216.6</v>
      </c>
      <c r="P33" s="69">
        <v>237.95</v>
      </c>
      <c r="Q33" s="69">
        <v>238.4</v>
      </c>
      <c r="R33" s="69">
        <v>224.9</v>
      </c>
      <c r="S33" s="69">
        <v>196.55</v>
      </c>
      <c r="T33" s="69">
        <v>165.3</v>
      </c>
      <c r="U33" s="69">
        <v>159.65</v>
      </c>
      <c r="V33" s="69">
        <v>164.75</v>
      </c>
      <c r="W33" s="69">
        <v>172.9</v>
      </c>
      <c r="X33" s="69">
        <v>166.45</v>
      </c>
      <c r="Y33" s="69">
        <v>182.35</v>
      </c>
      <c r="Z33" s="69">
        <v>166.3</v>
      </c>
      <c r="AA33" s="69">
        <v>149</v>
      </c>
      <c r="AB33" s="69">
        <v>136.5</v>
      </c>
      <c r="AC33" s="69">
        <v>118.45</v>
      </c>
      <c r="AD33" s="69">
        <v>111.35</v>
      </c>
      <c r="AE33" s="69">
        <v>3815.65</v>
      </c>
    </row>
    <row r="34" spans="1:31" x14ac:dyDescent="0.3">
      <c r="A34" s="1"/>
      <c r="B34" s="67" t="s">
        <v>429</v>
      </c>
      <c r="C34" s="67" t="s">
        <v>785</v>
      </c>
      <c r="D34" s="67" t="s">
        <v>17</v>
      </c>
      <c r="E34" s="68" t="s">
        <v>388</v>
      </c>
      <c r="F34" s="69">
        <v>223.25</v>
      </c>
      <c r="G34" s="69">
        <v>231.3</v>
      </c>
      <c r="H34" s="69">
        <v>370.9</v>
      </c>
      <c r="I34" s="69">
        <v>300.3</v>
      </c>
      <c r="J34" s="69">
        <v>260.8</v>
      </c>
      <c r="K34" s="69">
        <v>230.3</v>
      </c>
      <c r="L34" s="69">
        <v>212.2</v>
      </c>
      <c r="M34" s="69">
        <v>236.05</v>
      </c>
      <c r="N34" s="69">
        <v>215.05</v>
      </c>
      <c r="O34" s="69">
        <v>256.55</v>
      </c>
      <c r="P34" s="69">
        <v>263.10000000000002</v>
      </c>
      <c r="Q34" s="69">
        <v>273</v>
      </c>
      <c r="R34" s="69">
        <v>294.60000000000002</v>
      </c>
      <c r="S34" s="69">
        <v>277.10000000000002</v>
      </c>
      <c r="T34" s="69">
        <v>246</v>
      </c>
      <c r="U34" s="69">
        <v>340.3</v>
      </c>
      <c r="V34" s="69">
        <v>355.18</v>
      </c>
      <c r="W34" s="69">
        <v>373.18</v>
      </c>
      <c r="X34" s="69">
        <v>394.85</v>
      </c>
      <c r="Y34" s="69">
        <v>375.25</v>
      </c>
      <c r="Z34" s="69">
        <v>342.05</v>
      </c>
      <c r="AA34" s="69">
        <v>307.45</v>
      </c>
      <c r="AB34" s="69">
        <v>277.39999999999998</v>
      </c>
      <c r="AC34" s="69">
        <v>258.2</v>
      </c>
      <c r="AD34" s="69">
        <v>299.85000000000002</v>
      </c>
      <c r="AE34" s="69">
        <v>7214.21</v>
      </c>
    </row>
    <row r="35" spans="1:31" x14ac:dyDescent="0.3">
      <c r="A35" s="1"/>
      <c r="B35" s="67" t="s">
        <v>429</v>
      </c>
      <c r="C35" s="67" t="s">
        <v>786</v>
      </c>
      <c r="D35" s="67" t="s">
        <v>17</v>
      </c>
      <c r="E35" s="68" t="s">
        <v>388</v>
      </c>
      <c r="F35" s="69">
        <v>313.95</v>
      </c>
      <c r="G35" s="69">
        <v>307.89999999999998</v>
      </c>
      <c r="H35" s="69">
        <v>462.6</v>
      </c>
      <c r="I35" s="69">
        <v>414.25</v>
      </c>
      <c r="J35" s="69">
        <v>359.3</v>
      </c>
      <c r="K35" s="69">
        <v>317.7</v>
      </c>
      <c r="L35" s="69">
        <v>288.7</v>
      </c>
      <c r="M35" s="69">
        <v>334.1</v>
      </c>
      <c r="N35" s="69">
        <v>292.85000000000002</v>
      </c>
      <c r="O35" s="69">
        <v>349.55</v>
      </c>
      <c r="P35" s="69">
        <v>359.3</v>
      </c>
      <c r="Q35" s="69">
        <v>376.5</v>
      </c>
      <c r="R35" s="69">
        <v>390.7</v>
      </c>
      <c r="S35" s="69">
        <v>374.85</v>
      </c>
      <c r="T35" s="69">
        <v>335.45</v>
      </c>
      <c r="U35" s="69">
        <v>385.6</v>
      </c>
      <c r="V35" s="69">
        <v>468.43</v>
      </c>
      <c r="W35" s="69">
        <v>472.43</v>
      </c>
      <c r="X35" s="69">
        <v>249.3</v>
      </c>
      <c r="Y35" s="69">
        <v>485.45</v>
      </c>
      <c r="Z35" s="69">
        <v>460.75</v>
      </c>
      <c r="AA35" s="69">
        <v>415.25</v>
      </c>
      <c r="AB35" s="69">
        <v>379.9</v>
      </c>
      <c r="AC35" s="69">
        <v>350.2</v>
      </c>
      <c r="AD35" s="69">
        <v>406.55</v>
      </c>
      <c r="AE35" s="69">
        <v>9351.56</v>
      </c>
    </row>
    <row r="36" spans="1:31" x14ac:dyDescent="0.3">
      <c r="A36" s="1"/>
      <c r="B36" s="67" t="s">
        <v>429</v>
      </c>
      <c r="C36" s="67" t="s">
        <v>787</v>
      </c>
      <c r="D36" s="67" t="s">
        <v>938</v>
      </c>
      <c r="E36" s="68" t="s">
        <v>388</v>
      </c>
      <c r="F36" s="69">
        <v>158.94999999999999</v>
      </c>
      <c r="G36" s="69">
        <v>154.19999999999999</v>
      </c>
      <c r="H36" s="69">
        <v>153.30000000000001</v>
      </c>
      <c r="I36" s="69">
        <v>152.75</v>
      </c>
      <c r="J36" s="69">
        <v>151.85</v>
      </c>
      <c r="K36" s="69">
        <v>151.80000000000001</v>
      </c>
      <c r="L36" s="69">
        <v>151.5</v>
      </c>
      <c r="M36" s="69">
        <v>151.69999999999999</v>
      </c>
      <c r="N36" s="69">
        <v>144.6</v>
      </c>
      <c r="O36" s="69">
        <v>135.4</v>
      </c>
      <c r="P36" s="69">
        <v>137</v>
      </c>
      <c r="Q36" s="69">
        <v>142.9</v>
      </c>
      <c r="R36" s="69">
        <v>154.5</v>
      </c>
      <c r="S36" s="69">
        <v>156.85</v>
      </c>
      <c r="T36" s="69">
        <v>156.9</v>
      </c>
      <c r="U36" s="69">
        <v>158.1</v>
      </c>
      <c r="V36" s="69">
        <v>154.05000000000001</v>
      </c>
      <c r="W36" s="69">
        <v>153.6</v>
      </c>
      <c r="X36" s="69">
        <v>159.75</v>
      </c>
      <c r="Y36" s="69">
        <v>159.19999999999999</v>
      </c>
      <c r="Z36" s="69">
        <v>153.4</v>
      </c>
      <c r="AA36" s="69">
        <v>160.44999999999999</v>
      </c>
      <c r="AB36" s="69">
        <v>161.15</v>
      </c>
      <c r="AC36" s="69">
        <v>163.19999999999999</v>
      </c>
      <c r="AD36" s="69">
        <v>169.3</v>
      </c>
      <c r="AE36" s="69">
        <v>3846.4</v>
      </c>
    </row>
    <row r="37" spans="1:31" x14ac:dyDescent="0.3">
      <c r="A37" s="1"/>
      <c r="B37" s="67" t="s">
        <v>393</v>
      </c>
      <c r="C37" s="67" t="s">
        <v>788</v>
      </c>
      <c r="D37" s="67" t="s">
        <v>17</v>
      </c>
      <c r="E37" s="68" t="s">
        <v>388</v>
      </c>
      <c r="F37" s="69">
        <v>3998.8</v>
      </c>
      <c r="G37" s="69">
        <v>3989.75</v>
      </c>
      <c r="H37" s="69">
        <v>4012.7</v>
      </c>
      <c r="I37" s="69">
        <v>4006.55</v>
      </c>
      <c r="J37" s="69">
        <v>4018.6</v>
      </c>
      <c r="K37" s="69">
        <v>4012.25</v>
      </c>
      <c r="L37" s="69">
        <v>3899.85</v>
      </c>
      <c r="M37" s="69">
        <v>3999.8</v>
      </c>
      <c r="N37" s="69">
        <v>3992.1</v>
      </c>
      <c r="O37" s="69">
        <v>3977.55</v>
      </c>
      <c r="P37" s="69">
        <v>3999.55</v>
      </c>
      <c r="Q37" s="69">
        <v>3981.3</v>
      </c>
      <c r="R37" s="69">
        <v>3984.4</v>
      </c>
      <c r="S37" s="69">
        <v>3306.5</v>
      </c>
      <c r="T37" s="69">
        <v>3898.8</v>
      </c>
      <c r="U37" s="69">
        <v>3927.9</v>
      </c>
      <c r="V37" s="69">
        <v>3953.085</v>
      </c>
      <c r="W37" s="69">
        <v>3985.2</v>
      </c>
      <c r="X37" s="69">
        <v>3969.05</v>
      </c>
      <c r="Y37" s="69">
        <v>4003.15</v>
      </c>
      <c r="Z37" s="69">
        <v>3922.3</v>
      </c>
      <c r="AA37" s="69">
        <v>3989</v>
      </c>
      <c r="AB37" s="69">
        <v>3961.55</v>
      </c>
      <c r="AC37" s="69">
        <v>3981.75</v>
      </c>
      <c r="AD37" s="69">
        <v>3983.45</v>
      </c>
      <c r="AE37" s="69">
        <v>98754.934999999998</v>
      </c>
    </row>
    <row r="38" spans="1:31" x14ac:dyDescent="0.3">
      <c r="A38" s="1"/>
      <c r="B38" s="67" t="s">
        <v>189</v>
      </c>
      <c r="C38" s="67" t="s">
        <v>789</v>
      </c>
      <c r="D38" s="67" t="s">
        <v>17</v>
      </c>
      <c r="E38" s="68" t="s">
        <v>388</v>
      </c>
      <c r="F38" s="69">
        <v>185.65</v>
      </c>
      <c r="G38" s="69">
        <v>185.95</v>
      </c>
      <c r="H38" s="69">
        <v>188.05</v>
      </c>
      <c r="I38" s="69">
        <v>186.85</v>
      </c>
      <c r="J38" s="69">
        <v>184.9</v>
      </c>
      <c r="K38" s="69">
        <v>179</v>
      </c>
      <c r="L38" s="69">
        <v>181.8</v>
      </c>
      <c r="M38" s="69">
        <v>181.15</v>
      </c>
      <c r="N38" s="69">
        <v>181.1</v>
      </c>
      <c r="O38" s="69">
        <v>185.3</v>
      </c>
      <c r="P38" s="69">
        <v>184.75</v>
      </c>
      <c r="Q38" s="69">
        <v>186.9</v>
      </c>
      <c r="R38" s="69">
        <v>186.7</v>
      </c>
      <c r="S38" s="69">
        <v>175.9</v>
      </c>
      <c r="T38" s="69">
        <v>172.7</v>
      </c>
      <c r="U38" s="69">
        <v>174.95</v>
      </c>
      <c r="V38" s="69">
        <v>173.2</v>
      </c>
      <c r="W38" s="69">
        <v>184.61500000000001</v>
      </c>
      <c r="X38" s="69">
        <v>186.45</v>
      </c>
      <c r="Y38" s="69">
        <v>186.95</v>
      </c>
      <c r="Z38" s="69">
        <v>185.5</v>
      </c>
      <c r="AA38" s="69">
        <v>185.1</v>
      </c>
      <c r="AB38" s="69">
        <v>188.75</v>
      </c>
      <c r="AC38" s="69">
        <v>189.55</v>
      </c>
      <c r="AD38" s="69">
        <v>187.95</v>
      </c>
      <c r="AE38" s="69">
        <v>4589.7150000000001</v>
      </c>
    </row>
    <row r="39" spans="1:31" x14ac:dyDescent="0.3">
      <c r="A39" s="1"/>
      <c r="B39" s="67" t="s">
        <v>189</v>
      </c>
      <c r="C39" s="67" t="s">
        <v>790</v>
      </c>
      <c r="D39" s="67" t="s">
        <v>17</v>
      </c>
      <c r="E39" s="68" t="s">
        <v>388</v>
      </c>
      <c r="F39" s="69">
        <v>134.69999999999999</v>
      </c>
      <c r="G39" s="69">
        <v>136.6</v>
      </c>
      <c r="H39" s="69">
        <v>138.6</v>
      </c>
      <c r="I39" s="69">
        <v>133.69999999999999</v>
      </c>
      <c r="J39" s="69">
        <v>131.85</v>
      </c>
      <c r="K39" s="69">
        <v>128.94999999999999</v>
      </c>
      <c r="L39" s="69">
        <v>129.44999999999999</v>
      </c>
      <c r="M39" s="69">
        <v>126.8</v>
      </c>
      <c r="N39" s="69">
        <v>126.45</v>
      </c>
      <c r="O39" s="69">
        <v>128.19999999999999</v>
      </c>
      <c r="P39" s="69">
        <v>126.5</v>
      </c>
      <c r="Q39" s="69">
        <v>124.7</v>
      </c>
      <c r="R39" s="69">
        <v>126.65</v>
      </c>
      <c r="S39" s="69">
        <v>37.35</v>
      </c>
      <c r="T39" s="69"/>
      <c r="U39" s="69"/>
      <c r="V39" s="69">
        <v>43.765000000000001</v>
      </c>
      <c r="W39" s="69">
        <v>115.235</v>
      </c>
      <c r="X39" s="69">
        <v>128.35</v>
      </c>
      <c r="Y39" s="69">
        <v>129.19999999999999</v>
      </c>
      <c r="Z39" s="69">
        <v>126.55</v>
      </c>
      <c r="AA39" s="69">
        <v>128.15</v>
      </c>
      <c r="AB39" s="69">
        <v>126.75</v>
      </c>
      <c r="AC39" s="69">
        <v>129.15</v>
      </c>
      <c r="AD39" s="69">
        <v>129.5</v>
      </c>
      <c r="AE39" s="69">
        <v>2787.15</v>
      </c>
    </row>
    <row r="40" spans="1:31" x14ac:dyDescent="0.3">
      <c r="A40" s="1"/>
      <c r="B40" s="67" t="s">
        <v>189</v>
      </c>
      <c r="C40" s="67" t="s">
        <v>939</v>
      </c>
      <c r="D40" s="67" t="s">
        <v>940</v>
      </c>
      <c r="E40" s="68" t="s">
        <v>389</v>
      </c>
      <c r="F40" s="69">
        <v>339.45</v>
      </c>
      <c r="G40" s="69">
        <v>8.4499999999999993</v>
      </c>
      <c r="H40" s="69"/>
      <c r="I40" s="69">
        <v>295.5</v>
      </c>
      <c r="J40" s="69">
        <v>389.6</v>
      </c>
      <c r="K40" s="69">
        <v>391</v>
      </c>
      <c r="L40" s="69">
        <v>401.35</v>
      </c>
      <c r="M40" s="69">
        <v>284.89999999999998</v>
      </c>
      <c r="N40" s="69">
        <v>388.65</v>
      </c>
      <c r="O40" s="69">
        <v>401.7</v>
      </c>
      <c r="P40" s="69">
        <v>207.1</v>
      </c>
      <c r="Q40" s="69">
        <v>394.7</v>
      </c>
      <c r="R40" s="69">
        <v>335</v>
      </c>
      <c r="S40" s="69">
        <v>311.75</v>
      </c>
      <c r="T40" s="69">
        <v>531.85</v>
      </c>
      <c r="U40" s="69">
        <v>437.9</v>
      </c>
      <c r="V40" s="69">
        <v>482.89499999999998</v>
      </c>
      <c r="W40" s="69">
        <v>528.96</v>
      </c>
      <c r="X40" s="69">
        <v>532.54999999999995</v>
      </c>
      <c r="Y40" s="69">
        <v>531.79999999999995</v>
      </c>
      <c r="Z40" s="69">
        <v>525.5</v>
      </c>
      <c r="AA40" s="69">
        <v>458.25</v>
      </c>
      <c r="AB40" s="69">
        <v>535.9</v>
      </c>
      <c r="AC40" s="69">
        <v>525.70000000000005</v>
      </c>
      <c r="AD40" s="69">
        <v>235.45</v>
      </c>
      <c r="AE40" s="69">
        <v>9475.9050000000007</v>
      </c>
    </row>
    <row r="41" spans="1:31" x14ac:dyDescent="0.3">
      <c r="A41" s="1"/>
      <c r="B41" s="67" t="s">
        <v>425</v>
      </c>
      <c r="C41" s="67" t="s">
        <v>791</v>
      </c>
      <c r="D41" s="67" t="s">
        <v>17</v>
      </c>
      <c r="E41" s="68" t="s">
        <v>388</v>
      </c>
      <c r="F41" s="69">
        <v>60.95</v>
      </c>
      <c r="G41" s="69">
        <v>55.35</v>
      </c>
      <c r="H41" s="69">
        <v>54.7</v>
      </c>
      <c r="I41" s="69">
        <v>52.7</v>
      </c>
      <c r="J41" s="69">
        <v>53.8</v>
      </c>
      <c r="K41" s="69">
        <v>57.9</v>
      </c>
      <c r="L41" s="69">
        <v>51.5</v>
      </c>
      <c r="M41" s="69">
        <v>52.1</v>
      </c>
      <c r="N41" s="69">
        <v>49.45</v>
      </c>
      <c r="O41" s="69">
        <v>55.3</v>
      </c>
      <c r="P41" s="69">
        <v>58</v>
      </c>
      <c r="Q41" s="69">
        <v>54.1</v>
      </c>
      <c r="R41" s="69">
        <v>49.2</v>
      </c>
      <c r="S41" s="69">
        <v>50.65</v>
      </c>
      <c r="T41" s="69">
        <v>50.7</v>
      </c>
      <c r="U41" s="69">
        <v>52.75</v>
      </c>
      <c r="V41" s="69">
        <v>52.29</v>
      </c>
      <c r="W41" s="69">
        <v>52.85</v>
      </c>
      <c r="X41" s="69">
        <v>53.35</v>
      </c>
      <c r="Y41" s="69">
        <v>51.45</v>
      </c>
      <c r="Z41" s="69">
        <v>49.2</v>
      </c>
      <c r="AA41" s="69">
        <v>51</v>
      </c>
      <c r="AB41" s="69">
        <v>50.1</v>
      </c>
      <c r="AC41" s="69">
        <v>53.65</v>
      </c>
      <c r="AD41" s="69">
        <v>56.1</v>
      </c>
      <c r="AE41" s="69">
        <v>1329.14</v>
      </c>
    </row>
    <row r="42" spans="1:31" x14ac:dyDescent="0.3">
      <c r="A42" s="1"/>
      <c r="B42" s="67" t="s">
        <v>53</v>
      </c>
      <c r="C42" s="67" t="s">
        <v>54</v>
      </c>
      <c r="D42" s="67" t="s">
        <v>17</v>
      </c>
      <c r="E42" s="68" t="s">
        <v>388</v>
      </c>
      <c r="F42" s="69">
        <v>14960.9</v>
      </c>
      <c r="G42" s="69">
        <v>14445.15</v>
      </c>
      <c r="H42" s="69">
        <v>14848.25</v>
      </c>
      <c r="I42" s="69">
        <v>13733.15</v>
      </c>
      <c r="J42" s="69">
        <v>12575.6</v>
      </c>
      <c r="K42" s="69">
        <v>11380.2</v>
      </c>
      <c r="L42" s="69">
        <v>11792.8</v>
      </c>
      <c r="M42" s="69">
        <v>9845.25</v>
      </c>
      <c r="N42" s="69">
        <v>9829.75</v>
      </c>
      <c r="O42" s="69">
        <v>10399.799999999999</v>
      </c>
      <c r="P42" s="69">
        <v>13751.4</v>
      </c>
      <c r="Q42" s="69">
        <v>12934.3</v>
      </c>
      <c r="R42" s="69">
        <v>12918.45</v>
      </c>
      <c r="S42" s="69">
        <v>11534.25</v>
      </c>
      <c r="T42" s="69">
        <v>13246.7</v>
      </c>
      <c r="U42" s="69">
        <v>12264.8</v>
      </c>
      <c r="V42" s="69">
        <v>10694.17</v>
      </c>
      <c r="W42" s="69">
        <v>11772.59</v>
      </c>
      <c r="X42" s="69">
        <v>12471.65</v>
      </c>
      <c r="Y42" s="69">
        <v>12888.365</v>
      </c>
      <c r="Z42" s="69">
        <v>12516.45</v>
      </c>
      <c r="AA42" s="69">
        <v>13228.45</v>
      </c>
      <c r="AB42" s="69">
        <v>11960.46</v>
      </c>
      <c r="AC42" s="69">
        <v>10605.65</v>
      </c>
      <c r="AD42" s="69">
        <v>9563.1</v>
      </c>
      <c r="AE42" s="69">
        <v>306161.63500000001</v>
      </c>
    </row>
    <row r="43" spans="1:31" x14ac:dyDescent="0.3">
      <c r="A43" s="1"/>
      <c r="B43" s="67" t="s">
        <v>53</v>
      </c>
      <c r="C43" s="67" t="s">
        <v>792</v>
      </c>
      <c r="D43" s="67" t="s">
        <v>17</v>
      </c>
      <c r="E43" s="68" t="s">
        <v>388</v>
      </c>
      <c r="F43" s="69">
        <v>5117.95</v>
      </c>
      <c r="G43" s="69">
        <v>4968.1000000000004</v>
      </c>
      <c r="H43" s="69">
        <v>5088.1499999999996</v>
      </c>
      <c r="I43" s="69">
        <v>4648.6000000000004</v>
      </c>
      <c r="J43" s="69">
        <v>4203.8999999999996</v>
      </c>
      <c r="K43" s="69">
        <v>3756.3</v>
      </c>
      <c r="L43" s="69">
        <v>3916.1</v>
      </c>
      <c r="M43" s="69">
        <v>3256.65</v>
      </c>
      <c r="N43" s="69">
        <v>3213.1</v>
      </c>
      <c r="O43" s="69">
        <v>3428.8</v>
      </c>
      <c r="P43" s="69">
        <v>4627</v>
      </c>
      <c r="Q43" s="69">
        <v>4285.1000000000004</v>
      </c>
      <c r="R43" s="69">
        <v>4338.6000000000004</v>
      </c>
      <c r="S43" s="69">
        <v>3793.95</v>
      </c>
      <c r="T43" s="69">
        <v>4464.55</v>
      </c>
      <c r="U43" s="69">
        <v>4052.6</v>
      </c>
      <c r="V43" s="69">
        <v>3551.35</v>
      </c>
      <c r="W43" s="69">
        <v>3894.82</v>
      </c>
      <c r="X43" s="69">
        <v>4115.2</v>
      </c>
      <c r="Y43" s="69">
        <v>4286.6400000000003</v>
      </c>
      <c r="Z43" s="69">
        <v>4197.75</v>
      </c>
      <c r="AA43" s="69">
        <v>4429.8500000000004</v>
      </c>
      <c r="AB43" s="69">
        <v>3986.3449999999998</v>
      </c>
      <c r="AC43" s="69">
        <v>3458.5</v>
      </c>
      <c r="AD43" s="69">
        <v>3116.95</v>
      </c>
      <c r="AE43" s="69">
        <v>102196.855</v>
      </c>
    </row>
    <row r="44" spans="1:31" x14ac:dyDescent="0.3">
      <c r="A44" s="1"/>
      <c r="B44" s="67" t="s">
        <v>53</v>
      </c>
      <c r="C44" s="67" t="s">
        <v>941</v>
      </c>
      <c r="D44" s="67" t="s">
        <v>942</v>
      </c>
      <c r="E44" s="68" t="s">
        <v>389</v>
      </c>
      <c r="F44" s="69"/>
      <c r="G44" s="69"/>
      <c r="H44" s="69"/>
      <c r="I44" s="69"/>
      <c r="J44" s="69"/>
      <c r="K44" s="69"/>
      <c r="L44" s="69"/>
      <c r="M44" s="69"/>
      <c r="N44" s="69">
        <v>42.65</v>
      </c>
      <c r="O44" s="69"/>
      <c r="P44" s="69"/>
      <c r="Q44" s="69"/>
      <c r="R44" s="69"/>
      <c r="S44" s="69"/>
      <c r="T44" s="69"/>
      <c r="U44" s="69"/>
      <c r="V44" s="69"/>
      <c r="W44" s="69"/>
      <c r="X44" s="69"/>
      <c r="Y44" s="69"/>
      <c r="Z44" s="69"/>
      <c r="AA44" s="69"/>
      <c r="AB44" s="69"/>
      <c r="AC44" s="69"/>
      <c r="AD44" s="69"/>
      <c r="AE44" s="69">
        <v>42.65</v>
      </c>
    </row>
    <row r="45" spans="1:31" x14ac:dyDescent="0.3">
      <c r="A45" s="1"/>
      <c r="B45" s="67" t="s">
        <v>53</v>
      </c>
      <c r="C45" s="67" t="s">
        <v>941</v>
      </c>
      <c r="D45" s="67" t="s">
        <v>943</v>
      </c>
      <c r="E45" s="68" t="s">
        <v>389</v>
      </c>
      <c r="F45" s="69">
        <v>21.55</v>
      </c>
      <c r="G45" s="69"/>
      <c r="H45" s="69"/>
      <c r="I45" s="69"/>
      <c r="J45" s="69"/>
      <c r="K45" s="69"/>
      <c r="L45" s="69"/>
      <c r="M45" s="69"/>
      <c r="N45" s="69">
        <v>42.6</v>
      </c>
      <c r="O45" s="69"/>
      <c r="P45" s="69"/>
      <c r="Q45" s="69"/>
      <c r="R45" s="69"/>
      <c r="S45" s="69"/>
      <c r="T45" s="69"/>
      <c r="U45" s="69"/>
      <c r="V45" s="69"/>
      <c r="W45" s="69"/>
      <c r="X45" s="69"/>
      <c r="Y45" s="69"/>
      <c r="Z45" s="69"/>
      <c r="AA45" s="69"/>
      <c r="AB45" s="69"/>
      <c r="AC45" s="69"/>
      <c r="AD45" s="69"/>
      <c r="AE45" s="69">
        <v>64.150000000000006</v>
      </c>
    </row>
    <row r="46" spans="1:31" ht="27.6" x14ac:dyDescent="0.3">
      <c r="A46" s="1"/>
      <c r="B46" s="67" t="s">
        <v>414</v>
      </c>
      <c r="C46" s="67" t="s">
        <v>793</v>
      </c>
      <c r="D46" s="67" t="s">
        <v>17</v>
      </c>
      <c r="E46" s="68" t="s">
        <v>388</v>
      </c>
      <c r="F46" s="69">
        <v>61.05</v>
      </c>
      <c r="G46" s="69">
        <v>61.55</v>
      </c>
      <c r="H46" s="69">
        <v>59.9</v>
      </c>
      <c r="I46" s="69">
        <v>60.75</v>
      </c>
      <c r="J46" s="69">
        <v>59.75</v>
      </c>
      <c r="K46" s="69">
        <v>60.75</v>
      </c>
      <c r="L46" s="69">
        <v>59.5</v>
      </c>
      <c r="M46" s="69">
        <v>62.5</v>
      </c>
      <c r="N46" s="69">
        <v>73.05</v>
      </c>
      <c r="O46" s="69">
        <v>83.7</v>
      </c>
      <c r="P46" s="69">
        <v>83.9</v>
      </c>
      <c r="Q46" s="69">
        <v>86.35</v>
      </c>
      <c r="R46" s="69">
        <v>85.3</v>
      </c>
      <c r="S46" s="69">
        <v>88.85</v>
      </c>
      <c r="T46" s="69">
        <v>91.55</v>
      </c>
      <c r="U46" s="69">
        <v>94.5</v>
      </c>
      <c r="V46" s="69">
        <v>90.2</v>
      </c>
      <c r="W46" s="69">
        <v>93.55</v>
      </c>
      <c r="X46" s="69">
        <v>96.2</v>
      </c>
      <c r="Y46" s="69">
        <v>95.4</v>
      </c>
      <c r="Z46" s="69">
        <v>90.65</v>
      </c>
      <c r="AA46" s="69">
        <v>96.25</v>
      </c>
      <c r="AB46" s="69">
        <v>97.6</v>
      </c>
      <c r="AC46" s="69">
        <v>96.75</v>
      </c>
      <c r="AD46" s="69">
        <v>96.9</v>
      </c>
      <c r="AE46" s="69">
        <v>2026.45</v>
      </c>
    </row>
    <row r="47" spans="1:31" ht="27.6" x14ac:dyDescent="0.3">
      <c r="A47" s="1"/>
      <c r="B47" s="67" t="s">
        <v>430</v>
      </c>
      <c r="C47" s="67" t="s">
        <v>794</v>
      </c>
      <c r="D47" s="67" t="s">
        <v>17</v>
      </c>
      <c r="E47" s="68" t="s">
        <v>388</v>
      </c>
      <c r="F47" s="69">
        <v>382.05</v>
      </c>
      <c r="G47" s="69">
        <v>367.45</v>
      </c>
      <c r="H47" s="69">
        <v>352.05</v>
      </c>
      <c r="I47" s="69">
        <v>344.35</v>
      </c>
      <c r="J47" s="69">
        <v>337.05</v>
      </c>
      <c r="K47" s="69">
        <v>344</v>
      </c>
      <c r="L47" s="69">
        <v>335.85</v>
      </c>
      <c r="M47" s="69">
        <v>329.3</v>
      </c>
      <c r="N47" s="69">
        <v>330.55</v>
      </c>
      <c r="O47" s="69">
        <v>361.85</v>
      </c>
      <c r="P47" s="69">
        <v>340.55</v>
      </c>
      <c r="Q47" s="69">
        <v>324.60000000000002</v>
      </c>
      <c r="R47" s="69">
        <v>317.55</v>
      </c>
      <c r="S47" s="69">
        <v>310.89999999999998</v>
      </c>
      <c r="T47" s="69">
        <v>401.75</v>
      </c>
      <c r="U47" s="69">
        <v>265.35000000000002</v>
      </c>
      <c r="V47" s="69">
        <v>372.55</v>
      </c>
      <c r="W47" s="69">
        <v>376.37</v>
      </c>
      <c r="X47" s="69">
        <v>366.55</v>
      </c>
      <c r="Y47" s="69">
        <v>416.95</v>
      </c>
      <c r="Z47" s="69">
        <v>338.2</v>
      </c>
      <c r="AA47" s="69">
        <v>348.65</v>
      </c>
      <c r="AB47" s="69">
        <v>410.15</v>
      </c>
      <c r="AC47" s="69">
        <v>384.3</v>
      </c>
      <c r="AD47" s="69">
        <v>461.95</v>
      </c>
      <c r="AE47" s="69">
        <v>8920.8700000000008</v>
      </c>
    </row>
    <row r="48" spans="1:31" ht="27.6" x14ac:dyDescent="0.3">
      <c r="A48" s="1"/>
      <c r="B48" s="67" t="s">
        <v>415</v>
      </c>
      <c r="C48" s="67" t="s">
        <v>795</v>
      </c>
      <c r="D48" s="67" t="s">
        <v>17</v>
      </c>
      <c r="E48" s="68" t="s">
        <v>388</v>
      </c>
      <c r="F48" s="69">
        <v>488</v>
      </c>
      <c r="G48" s="69">
        <v>404.55</v>
      </c>
      <c r="H48" s="69">
        <v>95.2</v>
      </c>
      <c r="I48" s="69">
        <v>439.8</v>
      </c>
      <c r="J48" s="69">
        <v>486.45</v>
      </c>
      <c r="K48" s="69">
        <v>485.1</v>
      </c>
      <c r="L48" s="69">
        <v>485.7</v>
      </c>
      <c r="M48" s="69">
        <v>484.05</v>
      </c>
      <c r="N48" s="69">
        <v>486.5</v>
      </c>
      <c r="O48" s="69">
        <v>486.35</v>
      </c>
      <c r="P48" s="69">
        <v>483.1</v>
      </c>
      <c r="Q48" s="69">
        <v>483</v>
      </c>
      <c r="R48" s="69">
        <v>479.85</v>
      </c>
      <c r="S48" s="69">
        <v>486.8</v>
      </c>
      <c r="T48" s="69">
        <v>487.4</v>
      </c>
      <c r="U48" s="69">
        <v>466.1</v>
      </c>
      <c r="V48" s="69">
        <v>483.88</v>
      </c>
      <c r="W48" s="69">
        <v>483.35</v>
      </c>
      <c r="X48" s="69">
        <v>483.85</v>
      </c>
      <c r="Y48" s="69">
        <v>487.25</v>
      </c>
      <c r="Z48" s="69">
        <v>487</v>
      </c>
      <c r="AA48" s="69">
        <v>486.15</v>
      </c>
      <c r="AB48" s="69">
        <v>485.75</v>
      </c>
      <c r="AC48" s="69">
        <v>460.6</v>
      </c>
      <c r="AD48" s="69">
        <v>418.7</v>
      </c>
      <c r="AE48" s="69">
        <v>11504.48</v>
      </c>
    </row>
    <row r="49" spans="1:31" x14ac:dyDescent="0.3">
      <c r="A49" s="1"/>
      <c r="B49" s="67" t="s">
        <v>395</v>
      </c>
      <c r="C49" s="67" t="s">
        <v>796</v>
      </c>
      <c r="D49" s="67" t="s">
        <v>17</v>
      </c>
      <c r="E49" s="68" t="s">
        <v>388</v>
      </c>
      <c r="F49" s="69">
        <v>3419.05</v>
      </c>
      <c r="G49" s="69">
        <v>3119.7</v>
      </c>
      <c r="H49" s="69">
        <v>4060.7</v>
      </c>
      <c r="I49" s="69">
        <v>3784.3</v>
      </c>
      <c r="J49" s="69">
        <v>2428.5</v>
      </c>
      <c r="K49" s="69">
        <v>2317.6</v>
      </c>
      <c r="L49" s="69">
        <v>2624.85</v>
      </c>
      <c r="M49" s="69">
        <v>2311.15</v>
      </c>
      <c r="N49" s="69">
        <v>3653.55</v>
      </c>
      <c r="O49" s="69">
        <v>1367.8</v>
      </c>
      <c r="P49" s="69">
        <v>2001.95</v>
      </c>
      <c r="Q49" s="69">
        <v>3395.55</v>
      </c>
      <c r="R49" s="69">
        <v>5462.3</v>
      </c>
      <c r="S49" s="69">
        <v>8485.2000000000007</v>
      </c>
      <c r="T49" s="69">
        <v>3096.85</v>
      </c>
      <c r="U49" s="69">
        <v>4367.5</v>
      </c>
      <c r="V49" s="69">
        <v>3370.45</v>
      </c>
      <c r="W49" s="69">
        <v>3487.34</v>
      </c>
      <c r="X49" s="69">
        <v>2525</v>
      </c>
      <c r="Y49" s="69">
        <v>4182.7</v>
      </c>
      <c r="Z49" s="69">
        <v>3255.5</v>
      </c>
      <c r="AA49" s="69">
        <v>6276.9</v>
      </c>
      <c r="AB49" s="69">
        <v>3214.25</v>
      </c>
      <c r="AC49" s="69">
        <v>3070.65</v>
      </c>
      <c r="AD49" s="69">
        <v>1669.9</v>
      </c>
      <c r="AE49" s="69">
        <v>86949.24</v>
      </c>
    </row>
    <row r="50" spans="1:31" x14ac:dyDescent="0.3">
      <c r="A50" s="1"/>
      <c r="B50" s="67" t="s">
        <v>395</v>
      </c>
      <c r="C50" s="67" t="s">
        <v>797</v>
      </c>
      <c r="D50" s="67" t="s">
        <v>17</v>
      </c>
      <c r="E50" s="68" t="s">
        <v>388</v>
      </c>
      <c r="F50" s="69">
        <v>155.44999999999999</v>
      </c>
      <c r="G50" s="69">
        <v>154.75</v>
      </c>
      <c r="H50" s="69">
        <v>154.25</v>
      </c>
      <c r="I50" s="69">
        <v>154.35</v>
      </c>
      <c r="J50" s="69">
        <v>153.94999999999999</v>
      </c>
      <c r="K50" s="69">
        <v>153.85</v>
      </c>
      <c r="L50" s="69">
        <v>154.9</v>
      </c>
      <c r="M50" s="69">
        <v>154.55000000000001</v>
      </c>
      <c r="N50" s="69">
        <v>108</v>
      </c>
      <c r="O50" s="69">
        <v>156</v>
      </c>
      <c r="P50" s="69">
        <v>156</v>
      </c>
      <c r="Q50" s="69">
        <v>156</v>
      </c>
      <c r="R50" s="69">
        <v>156</v>
      </c>
      <c r="S50" s="69">
        <v>156</v>
      </c>
      <c r="T50" s="69">
        <v>156</v>
      </c>
      <c r="U50" s="69">
        <v>156</v>
      </c>
      <c r="V50" s="69">
        <v>155.73500000000001</v>
      </c>
      <c r="W50" s="69">
        <v>155.71</v>
      </c>
      <c r="X50" s="69">
        <v>155.85</v>
      </c>
      <c r="Y50" s="69">
        <v>156</v>
      </c>
      <c r="Z50" s="69">
        <v>156</v>
      </c>
      <c r="AA50" s="69">
        <v>156</v>
      </c>
      <c r="AB50" s="69">
        <v>156.05000000000001</v>
      </c>
      <c r="AC50" s="69">
        <v>155.94999999999999</v>
      </c>
      <c r="AD50" s="69">
        <v>155.9</v>
      </c>
      <c r="AE50" s="69">
        <v>3839.2449999999999</v>
      </c>
    </row>
    <row r="51" spans="1:31" x14ac:dyDescent="0.3">
      <c r="A51" s="1"/>
      <c r="B51" s="67" t="s">
        <v>798</v>
      </c>
      <c r="C51" s="67" t="s">
        <v>799</v>
      </c>
      <c r="D51" s="67" t="s">
        <v>17</v>
      </c>
      <c r="E51" s="68" t="s">
        <v>388</v>
      </c>
      <c r="F51" s="69">
        <v>1470.95</v>
      </c>
      <c r="G51" s="69">
        <v>1554.75</v>
      </c>
      <c r="H51" s="69">
        <v>1658.25</v>
      </c>
      <c r="I51" s="69">
        <v>1560.5</v>
      </c>
      <c r="J51" s="69">
        <v>1571.6</v>
      </c>
      <c r="K51" s="69">
        <v>1610.1</v>
      </c>
      <c r="L51" s="69">
        <v>1638.15</v>
      </c>
      <c r="M51" s="69">
        <v>1472.3</v>
      </c>
      <c r="N51" s="69">
        <v>1367.15</v>
      </c>
      <c r="O51" s="69">
        <v>1609.05</v>
      </c>
      <c r="P51" s="69">
        <v>1312.05</v>
      </c>
      <c r="Q51" s="69">
        <v>1006.65</v>
      </c>
      <c r="R51" s="69">
        <v>969.4</v>
      </c>
      <c r="S51" s="69">
        <v>871.4</v>
      </c>
      <c r="T51" s="69">
        <v>889.4</v>
      </c>
      <c r="U51" s="69">
        <v>1094.05</v>
      </c>
      <c r="V51" s="69">
        <v>1253.17</v>
      </c>
      <c r="W51" s="69">
        <v>1037.335</v>
      </c>
      <c r="X51" s="69">
        <v>1049.8</v>
      </c>
      <c r="Y51" s="69">
        <v>1108.45</v>
      </c>
      <c r="Z51" s="69">
        <v>1025.05</v>
      </c>
      <c r="AA51" s="69">
        <v>901.65</v>
      </c>
      <c r="AB51" s="69">
        <v>1117.7</v>
      </c>
      <c r="AC51" s="69">
        <v>1347.2</v>
      </c>
      <c r="AD51" s="69">
        <v>1383.35</v>
      </c>
      <c r="AE51" s="69">
        <v>31879.455000000002</v>
      </c>
    </row>
    <row r="52" spans="1:31" x14ac:dyDescent="0.3">
      <c r="A52" s="1"/>
      <c r="B52" s="67" t="s">
        <v>416</v>
      </c>
      <c r="C52" s="67" t="s">
        <v>800</v>
      </c>
      <c r="D52" s="67" t="s">
        <v>17</v>
      </c>
      <c r="E52" s="68" t="s">
        <v>388</v>
      </c>
      <c r="F52" s="69">
        <v>479.9</v>
      </c>
      <c r="G52" s="69">
        <v>480</v>
      </c>
      <c r="H52" s="69">
        <v>480</v>
      </c>
      <c r="I52" s="69">
        <v>479.5</v>
      </c>
      <c r="J52" s="69">
        <v>345.1</v>
      </c>
      <c r="K52" s="69">
        <v>398.85</v>
      </c>
      <c r="L52" s="69">
        <v>322.14999999999998</v>
      </c>
      <c r="M52" s="69">
        <v>258.8</v>
      </c>
      <c r="N52" s="69">
        <v>207.3</v>
      </c>
      <c r="O52" s="69">
        <v>146.15</v>
      </c>
      <c r="P52" s="69">
        <v>129.15</v>
      </c>
      <c r="Q52" s="69">
        <v>129.05000000000001</v>
      </c>
      <c r="R52" s="69">
        <v>139.05000000000001</v>
      </c>
      <c r="S52" s="69">
        <v>131.55000000000001</v>
      </c>
      <c r="T52" s="69">
        <v>128.85</v>
      </c>
      <c r="U52" s="69">
        <v>138.1</v>
      </c>
      <c r="V52" s="69">
        <v>217.65</v>
      </c>
      <c r="W52" s="69">
        <v>303.25</v>
      </c>
      <c r="X52" s="69">
        <v>468.95</v>
      </c>
      <c r="Y52" s="69">
        <v>480</v>
      </c>
      <c r="Z52" s="69">
        <v>480</v>
      </c>
      <c r="AA52" s="69">
        <v>480</v>
      </c>
      <c r="AB52" s="69">
        <v>480</v>
      </c>
      <c r="AC52" s="69">
        <v>454.65</v>
      </c>
      <c r="AD52" s="69">
        <v>386</v>
      </c>
      <c r="AE52" s="69">
        <v>8144</v>
      </c>
    </row>
    <row r="53" spans="1:31" x14ac:dyDescent="0.3">
      <c r="A53" s="1"/>
      <c r="B53" s="67" t="s">
        <v>417</v>
      </c>
      <c r="C53" s="67" t="s">
        <v>801</v>
      </c>
      <c r="D53" s="67" t="s">
        <v>17</v>
      </c>
      <c r="E53" s="68" t="s">
        <v>388</v>
      </c>
      <c r="F53" s="69">
        <v>457.7</v>
      </c>
      <c r="G53" s="69">
        <v>457.8</v>
      </c>
      <c r="H53" s="69">
        <v>458.7</v>
      </c>
      <c r="I53" s="69">
        <v>458.5</v>
      </c>
      <c r="J53" s="69">
        <v>458.4</v>
      </c>
      <c r="K53" s="69">
        <v>457.1</v>
      </c>
      <c r="L53" s="69">
        <v>446</v>
      </c>
      <c r="M53" s="69">
        <v>414.35</v>
      </c>
      <c r="N53" s="69">
        <v>386.75</v>
      </c>
      <c r="O53" s="69">
        <v>367.45</v>
      </c>
      <c r="P53" s="69">
        <v>365.6</v>
      </c>
      <c r="Q53" s="69">
        <v>368.35</v>
      </c>
      <c r="R53" s="69">
        <v>356.05</v>
      </c>
      <c r="S53" s="69">
        <v>345.65</v>
      </c>
      <c r="T53" s="69">
        <v>322.5</v>
      </c>
      <c r="U53" s="69">
        <v>308.14999999999998</v>
      </c>
      <c r="V53" s="69">
        <v>324.815</v>
      </c>
      <c r="W53" s="69">
        <v>297.125</v>
      </c>
      <c r="X53" s="69">
        <v>425.95</v>
      </c>
      <c r="Y53" s="69">
        <v>458.75</v>
      </c>
      <c r="Z53" s="69">
        <v>458.15</v>
      </c>
      <c r="AA53" s="69">
        <v>458.35</v>
      </c>
      <c r="AB53" s="69">
        <v>458.4</v>
      </c>
      <c r="AC53" s="69">
        <v>432.95</v>
      </c>
      <c r="AD53" s="69">
        <v>391.55</v>
      </c>
      <c r="AE53" s="69">
        <v>10135.09</v>
      </c>
    </row>
    <row r="54" spans="1:31" x14ac:dyDescent="0.3">
      <c r="A54" s="1"/>
      <c r="B54" s="67" t="s">
        <v>56</v>
      </c>
      <c r="C54" s="67" t="s">
        <v>944</v>
      </c>
      <c r="D54" s="67" t="s">
        <v>945</v>
      </c>
      <c r="E54" s="68" t="s">
        <v>389</v>
      </c>
      <c r="F54" s="69">
        <v>955.95</v>
      </c>
      <c r="G54" s="69">
        <v>1098.0999999999999</v>
      </c>
      <c r="H54" s="69">
        <v>625.29999999999995</v>
      </c>
      <c r="I54" s="69">
        <v>1116.2</v>
      </c>
      <c r="J54" s="69">
        <v>759.95</v>
      </c>
      <c r="K54" s="69">
        <v>425.15</v>
      </c>
      <c r="L54" s="69">
        <v>601.29999999999995</v>
      </c>
      <c r="M54" s="69">
        <v>1017.25</v>
      </c>
      <c r="N54" s="69">
        <v>963.2</v>
      </c>
      <c r="O54" s="69">
        <v>978.05</v>
      </c>
      <c r="P54" s="69">
        <v>886.25</v>
      </c>
      <c r="Q54" s="69">
        <v>945.85</v>
      </c>
      <c r="R54" s="69">
        <v>793.1</v>
      </c>
      <c r="S54" s="69">
        <v>964.2</v>
      </c>
      <c r="T54" s="69">
        <v>924.55</v>
      </c>
      <c r="U54" s="69">
        <v>890.75</v>
      </c>
      <c r="V54" s="69">
        <v>205.05</v>
      </c>
      <c r="W54" s="69">
        <v>974.79</v>
      </c>
      <c r="X54" s="69">
        <v>1081.54</v>
      </c>
      <c r="Y54" s="69">
        <v>1093.8</v>
      </c>
      <c r="Z54" s="69">
        <v>870.55</v>
      </c>
      <c r="AA54" s="69">
        <v>869.1</v>
      </c>
      <c r="AB54" s="69">
        <v>793.25</v>
      </c>
      <c r="AC54" s="69">
        <v>770.75</v>
      </c>
      <c r="AD54" s="69">
        <v>426.4</v>
      </c>
      <c r="AE54" s="69">
        <v>21030.38</v>
      </c>
    </row>
    <row r="55" spans="1:31" x14ac:dyDescent="0.3">
      <c r="A55" s="1"/>
      <c r="B55" s="67" t="s">
        <v>56</v>
      </c>
      <c r="C55" s="67" t="s">
        <v>946</v>
      </c>
      <c r="D55" s="67" t="s">
        <v>61</v>
      </c>
      <c r="E55" s="68" t="s">
        <v>389</v>
      </c>
      <c r="F55" s="69"/>
      <c r="G55" s="69"/>
      <c r="H55" s="69"/>
      <c r="I55" s="69"/>
      <c r="J55" s="69"/>
      <c r="K55" s="69">
        <v>423</v>
      </c>
      <c r="L55" s="69">
        <v>164.9</v>
      </c>
      <c r="M55" s="69"/>
      <c r="N55" s="69"/>
      <c r="O55" s="69"/>
      <c r="P55" s="69"/>
      <c r="Q55" s="69"/>
      <c r="R55" s="69"/>
      <c r="S55" s="69"/>
      <c r="T55" s="69"/>
      <c r="U55" s="69"/>
      <c r="V55" s="69"/>
      <c r="W55" s="69"/>
      <c r="X55" s="69"/>
      <c r="Y55" s="69"/>
      <c r="Z55" s="69"/>
      <c r="AA55" s="69"/>
      <c r="AB55" s="69"/>
      <c r="AC55" s="69"/>
      <c r="AD55" s="69"/>
      <c r="AE55" s="69">
        <v>587.9</v>
      </c>
    </row>
    <row r="56" spans="1:31" x14ac:dyDescent="0.3">
      <c r="A56" s="1"/>
      <c r="B56" s="67" t="s">
        <v>56</v>
      </c>
      <c r="C56" s="67" t="s">
        <v>947</v>
      </c>
      <c r="D56" s="67" t="s">
        <v>948</v>
      </c>
      <c r="E56" s="68" t="s">
        <v>389</v>
      </c>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v>0</v>
      </c>
    </row>
    <row r="57" spans="1:31" x14ac:dyDescent="0.3">
      <c r="A57" s="1"/>
      <c r="B57" s="67" t="s">
        <v>431</v>
      </c>
      <c r="C57" s="67" t="s">
        <v>855</v>
      </c>
      <c r="D57" s="67" t="s">
        <v>17</v>
      </c>
      <c r="E57" s="68" t="s">
        <v>391</v>
      </c>
      <c r="F57" s="69">
        <v>1194.75</v>
      </c>
      <c r="G57" s="69">
        <v>665.1</v>
      </c>
      <c r="H57" s="69">
        <v>1221.1500000000001</v>
      </c>
      <c r="I57" s="69">
        <v>1066.05</v>
      </c>
      <c r="J57" s="69">
        <v>442.65</v>
      </c>
      <c r="K57" s="69">
        <v>573.04999999999995</v>
      </c>
      <c r="L57" s="69">
        <v>1228.7</v>
      </c>
      <c r="M57" s="69">
        <v>948.5</v>
      </c>
      <c r="N57" s="69">
        <v>757.45</v>
      </c>
      <c r="O57" s="69">
        <v>795.15</v>
      </c>
      <c r="P57" s="69">
        <v>1007.15</v>
      </c>
      <c r="Q57" s="69">
        <v>960.3</v>
      </c>
      <c r="R57" s="69">
        <v>1077.7</v>
      </c>
      <c r="S57" s="69">
        <v>1032.2</v>
      </c>
      <c r="T57" s="69">
        <v>920.5</v>
      </c>
      <c r="U57" s="69">
        <v>694.3</v>
      </c>
      <c r="V57" s="69">
        <v>545.02</v>
      </c>
      <c r="W57" s="69">
        <v>630.29999999999995</v>
      </c>
      <c r="X57" s="69">
        <v>597</v>
      </c>
      <c r="Y57" s="69">
        <v>1362.1</v>
      </c>
      <c r="Z57" s="69">
        <v>1260.7</v>
      </c>
      <c r="AA57" s="69">
        <v>624.9</v>
      </c>
      <c r="AB57" s="69">
        <v>1052.95</v>
      </c>
      <c r="AC57" s="69">
        <v>1201.3</v>
      </c>
      <c r="AD57" s="69">
        <v>964.65</v>
      </c>
      <c r="AE57" s="69">
        <v>22823.62</v>
      </c>
    </row>
    <row r="58" spans="1:31" x14ac:dyDescent="0.3">
      <c r="A58" s="1"/>
      <c r="B58" s="67" t="s">
        <v>431</v>
      </c>
      <c r="C58" s="67" t="s">
        <v>856</v>
      </c>
      <c r="D58" s="67" t="s">
        <v>17</v>
      </c>
      <c r="E58" s="68" t="s">
        <v>391</v>
      </c>
      <c r="F58" s="69">
        <v>384.4</v>
      </c>
      <c r="G58" s="69">
        <v>415.2</v>
      </c>
      <c r="H58" s="69">
        <v>248.35</v>
      </c>
      <c r="I58" s="69">
        <v>535.04999999999995</v>
      </c>
      <c r="J58" s="69">
        <v>437.5</v>
      </c>
      <c r="K58" s="69">
        <v>524.4</v>
      </c>
      <c r="L58" s="69">
        <v>627.15</v>
      </c>
      <c r="M58" s="69">
        <v>504.1</v>
      </c>
      <c r="N58" s="69">
        <v>402.9</v>
      </c>
      <c r="O58" s="69">
        <v>478.85</v>
      </c>
      <c r="P58" s="69">
        <v>587.1</v>
      </c>
      <c r="Q58" s="69">
        <v>585.6</v>
      </c>
      <c r="R58" s="69">
        <v>325</v>
      </c>
      <c r="S58" s="69">
        <v>459.85</v>
      </c>
      <c r="T58" s="69">
        <v>294.75</v>
      </c>
      <c r="U58" s="69">
        <v>209.7</v>
      </c>
      <c r="V58" s="69">
        <v>245.14500000000001</v>
      </c>
      <c r="W58" s="69">
        <v>274.2</v>
      </c>
      <c r="X58" s="69">
        <v>261.7</v>
      </c>
      <c r="Y58" s="69">
        <v>535.85</v>
      </c>
      <c r="Z58" s="69">
        <v>526.4</v>
      </c>
      <c r="AA58" s="69">
        <v>491.75</v>
      </c>
      <c r="AB58" s="69">
        <v>523.25</v>
      </c>
      <c r="AC58" s="69">
        <v>605.95000000000005</v>
      </c>
      <c r="AD58" s="69">
        <v>566.45000000000005</v>
      </c>
      <c r="AE58" s="69">
        <v>11050.594999999999</v>
      </c>
    </row>
    <row r="59" spans="1:31" x14ac:dyDescent="0.3">
      <c r="A59" s="1"/>
      <c r="B59" s="67" t="s">
        <v>408</v>
      </c>
      <c r="C59" s="67" t="s">
        <v>949</v>
      </c>
      <c r="D59" s="67" t="s">
        <v>17</v>
      </c>
      <c r="E59" s="68" t="s">
        <v>391</v>
      </c>
      <c r="F59" s="69">
        <v>2344.6999999999998</v>
      </c>
      <c r="G59" s="69">
        <v>1630.05</v>
      </c>
      <c r="H59" s="69">
        <v>1253.3</v>
      </c>
      <c r="I59" s="69">
        <v>1333.25</v>
      </c>
      <c r="J59" s="69">
        <v>625.4</v>
      </c>
      <c r="K59" s="69">
        <v>784.25</v>
      </c>
      <c r="L59" s="69">
        <v>2099.4499999999998</v>
      </c>
      <c r="M59" s="69">
        <v>1846.6</v>
      </c>
      <c r="N59" s="69">
        <v>1315</v>
      </c>
      <c r="O59" s="69">
        <v>1851.15</v>
      </c>
      <c r="P59" s="69">
        <v>1628.7</v>
      </c>
      <c r="Q59" s="69">
        <v>1384.3</v>
      </c>
      <c r="R59" s="69">
        <v>1714.25</v>
      </c>
      <c r="S59" s="69">
        <v>2074.9</v>
      </c>
      <c r="T59" s="69">
        <v>2556.8000000000002</v>
      </c>
      <c r="U59" s="69">
        <v>2181.1</v>
      </c>
      <c r="V59" s="69">
        <v>2039.0550000000001</v>
      </c>
      <c r="W59" s="69">
        <v>1671.7</v>
      </c>
      <c r="X59" s="69">
        <v>1135.55</v>
      </c>
      <c r="Y59" s="69">
        <v>1261.5999999999999</v>
      </c>
      <c r="Z59" s="69">
        <v>2218.3000000000002</v>
      </c>
      <c r="AA59" s="69">
        <v>2032.65</v>
      </c>
      <c r="AB59" s="69">
        <v>1891.85</v>
      </c>
      <c r="AC59" s="69">
        <v>1024.9000000000001</v>
      </c>
      <c r="AD59" s="69">
        <v>1159.0999999999999</v>
      </c>
      <c r="AE59" s="69">
        <v>41057.904999999999</v>
      </c>
    </row>
    <row r="60" spans="1:31" x14ac:dyDescent="0.3">
      <c r="A60" s="1"/>
      <c r="B60" s="67" t="s">
        <v>63</v>
      </c>
      <c r="C60" s="67" t="s">
        <v>859</v>
      </c>
      <c r="D60" s="67" t="s">
        <v>950</v>
      </c>
      <c r="E60" s="68" t="s">
        <v>391</v>
      </c>
      <c r="F60" s="69">
        <v>1328.1</v>
      </c>
      <c r="G60" s="69">
        <v>1544.9</v>
      </c>
      <c r="H60" s="69">
        <v>1386.15</v>
      </c>
      <c r="I60" s="69">
        <v>1151.4000000000001</v>
      </c>
      <c r="J60" s="69">
        <v>745.65</v>
      </c>
      <c r="K60" s="69">
        <v>638.04999999999995</v>
      </c>
      <c r="L60" s="69">
        <v>2016.3</v>
      </c>
      <c r="M60" s="69">
        <v>1676.9</v>
      </c>
      <c r="N60" s="69">
        <v>1148</v>
      </c>
      <c r="O60" s="69">
        <v>1375.1</v>
      </c>
      <c r="P60" s="69">
        <v>1436.55</v>
      </c>
      <c r="Q60" s="69">
        <v>1199.7</v>
      </c>
      <c r="R60" s="69">
        <v>1089.57125</v>
      </c>
      <c r="S60" s="69">
        <v>1337</v>
      </c>
      <c r="T60" s="69">
        <v>1868.95</v>
      </c>
      <c r="U60" s="69">
        <v>1518.0741849999999</v>
      </c>
      <c r="V60" s="69">
        <v>1496.3054549999999</v>
      </c>
      <c r="W60" s="69">
        <v>969.35</v>
      </c>
      <c r="X60" s="69">
        <v>797.2</v>
      </c>
      <c r="Y60" s="69">
        <v>1023.4</v>
      </c>
      <c r="Z60" s="69">
        <v>1519.55</v>
      </c>
      <c r="AA60" s="69">
        <v>1643</v>
      </c>
      <c r="AB60" s="69">
        <v>1549.9</v>
      </c>
      <c r="AC60" s="69">
        <v>1283.45</v>
      </c>
      <c r="AD60" s="69">
        <v>1092.4000000000001</v>
      </c>
      <c r="AE60" s="69">
        <v>32834.95089</v>
      </c>
    </row>
    <row r="61" spans="1:31" x14ac:dyDescent="0.3">
      <c r="A61" s="1"/>
      <c r="B61" s="67" t="s">
        <v>63</v>
      </c>
      <c r="C61" s="67" t="s">
        <v>859</v>
      </c>
      <c r="D61" s="67" t="s">
        <v>951</v>
      </c>
      <c r="E61" s="68" t="s">
        <v>391</v>
      </c>
      <c r="F61" s="69">
        <v>1610.4</v>
      </c>
      <c r="G61" s="69">
        <v>1899.95</v>
      </c>
      <c r="H61" s="69">
        <v>1753.4</v>
      </c>
      <c r="I61" s="69">
        <v>1491.7</v>
      </c>
      <c r="J61" s="69">
        <v>906.8</v>
      </c>
      <c r="K61" s="69">
        <v>714.65</v>
      </c>
      <c r="L61" s="69">
        <v>2356.8000000000002</v>
      </c>
      <c r="M61" s="69">
        <v>1943.25</v>
      </c>
      <c r="N61" s="69">
        <v>1407.3</v>
      </c>
      <c r="O61" s="69">
        <v>1790.4</v>
      </c>
      <c r="P61" s="69">
        <v>1753.85</v>
      </c>
      <c r="Q61" s="69">
        <v>1626.15</v>
      </c>
      <c r="R61" s="69">
        <v>1392.28505</v>
      </c>
      <c r="S61" s="69">
        <v>1616.65</v>
      </c>
      <c r="T61" s="69">
        <v>2051.5500000000002</v>
      </c>
      <c r="U61" s="69">
        <v>1870.08149</v>
      </c>
      <c r="V61" s="69">
        <v>2000.87796</v>
      </c>
      <c r="W61" s="69">
        <v>1323.6</v>
      </c>
      <c r="X61" s="69">
        <v>1197.25</v>
      </c>
      <c r="Y61" s="69">
        <v>1342.65</v>
      </c>
      <c r="Z61" s="69">
        <v>1737.7</v>
      </c>
      <c r="AA61" s="69">
        <v>1834.85</v>
      </c>
      <c r="AB61" s="69">
        <v>1759.75</v>
      </c>
      <c r="AC61" s="69">
        <v>1545.8</v>
      </c>
      <c r="AD61" s="69">
        <v>1551.05</v>
      </c>
      <c r="AE61" s="69">
        <v>40478.744500000001</v>
      </c>
    </row>
    <row r="62" spans="1:31" x14ac:dyDescent="0.3">
      <c r="A62" s="1"/>
      <c r="B62" s="67" t="s">
        <v>63</v>
      </c>
      <c r="C62" s="67" t="s">
        <v>952</v>
      </c>
      <c r="D62" s="67" t="s">
        <v>953</v>
      </c>
      <c r="E62" s="68" t="s">
        <v>391</v>
      </c>
      <c r="F62" s="69">
        <v>219.95</v>
      </c>
      <c r="G62" s="69">
        <v>242.6</v>
      </c>
      <c r="H62" s="69">
        <v>217.85</v>
      </c>
      <c r="I62" s="69">
        <v>180.35</v>
      </c>
      <c r="J62" s="69">
        <v>92.8</v>
      </c>
      <c r="K62" s="69">
        <v>79.25</v>
      </c>
      <c r="L62" s="69">
        <v>309.7</v>
      </c>
      <c r="M62" s="69">
        <v>247.35</v>
      </c>
      <c r="N62" s="69">
        <v>154.6</v>
      </c>
      <c r="O62" s="69">
        <v>188.6</v>
      </c>
      <c r="P62" s="69">
        <v>207.8</v>
      </c>
      <c r="Q62" s="69">
        <v>162.80000000000001</v>
      </c>
      <c r="R62" s="69">
        <v>131.026455</v>
      </c>
      <c r="S62" s="69">
        <v>172.8</v>
      </c>
      <c r="T62" s="69">
        <v>276.5</v>
      </c>
      <c r="U62" s="69">
        <v>192.36828</v>
      </c>
      <c r="V62" s="69">
        <v>191.36711</v>
      </c>
      <c r="W62" s="69">
        <v>142.18</v>
      </c>
      <c r="X62" s="69">
        <v>99.75</v>
      </c>
      <c r="Y62" s="69">
        <v>134</v>
      </c>
      <c r="Z62" s="69">
        <v>224.05</v>
      </c>
      <c r="AA62" s="69">
        <v>228.1</v>
      </c>
      <c r="AB62" s="69">
        <v>182.4</v>
      </c>
      <c r="AC62" s="69">
        <v>155</v>
      </c>
      <c r="AD62" s="69">
        <v>148.35</v>
      </c>
      <c r="AE62" s="69">
        <v>4581.5418449999997</v>
      </c>
    </row>
    <row r="63" spans="1:31" x14ac:dyDescent="0.3">
      <c r="A63" s="1"/>
      <c r="B63" s="67" t="s">
        <v>63</v>
      </c>
      <c r="C63" s="67" t="s">
        <v>952</v>
      </c>
      <c r="D63" s="67" t="s">
        <v>954</v>
      </c>
      <c r="E63" s="68" t="s">
        <v>391</v>
      </c>
      <c r="F63" s="69">
        <v>41.7</v>
      </c>
      <c r="G63" s="69">
        <v>185.35</v>
      </c>
      <c r="H63" s="69">
        <v>154.19999999999999</v>
      </c>
      <c r="I63" s="69">
        <v>133.05000000000001</v>
      </c>
      <c r="J63" s="69">
        <v>68.7</v>
      </c>
      <c r="K63" s="69">
        <v>60.15</v>
      </c>
      <c r="L63" s="69">
        <v>222.05</v>
      </c>
      <c r="M63" s="69">
        <v>195.05</v>
      </c>
      <c r="N63" s="69">
        <v>123.75</v>
      </c>
      <c r="O63" s="69">
        <v>134.30000000000001</v>
      </c>
      <c r="P63" s="69">
        <v>157.69999999999999</v>
      </c>
      <c r="Q63" s="69">
        <v>116.65</v>
      </c>
      <c r="R63" s="69">
        <v>91.674615000000003</v>
      </c>
      <c r="S63" s="69">
        <v>128.15</v>
      </c>
      <c r="T63" s="69">
        <v>186.15</v>
      </c>
      <c r="U63" s="69">
        <v>43.120914999999997</v>
      </c>
      <c r="V63" s="69">
        <v>92.973060000000004</v>
      </c>
      <c r="W63" s="69">
        <v>82.2</v>
      </c>
      <c r="X63" s="69">
        <v>59.1</v>
      </c>
      <c r="Y63" s="69">
        <v>93.45</v>
      </c>
      <c r="Z63" s="69">
        <v>150.80000000000001</v>
      </c>
      <c r="AA63" s="69">
        <v>165.55</v>
      </c>
      <c r="AB63" s="69">
        <v>152.80000000000001</v>
      </c>
      <c r="AC63" s="69">
        <v>134.65</v>
      </c>
      <c r="AD63" s="69">
        <v>92.15</v>
      </c>
      <c r="AE63" s="69">
        <v>3065.4185900000002</v>
      </c>
    </row>
    <row r="64" spans="1:31" x14ac:dyDescent="0.3">
      <c r="A64" s="1"/>
      <c r="B64" s="67" t="s">
        <v>63</v>
      </c>
      <c r="C64" s="67" t="s">
        <v>955</v>
      </c>
      <c r="D64" s="67" t="s">
        <v>17</v>
      </c>
      <c r="E64" s="68" t="s">
        <v>388</v>
      </c>
      <c r="F64" s="69"/>
      <c r="G64" s="69">
        <v>329.7</v>
      </c>
      <c r="H64" s="69"/>
      <c r="I64" s="69"/>
      <c r="J64" s="69">
        <v>428.5</v>
      </c>
      <c r="K64" s="69"/>
      <c r="L64" s="69"/>
      <c r="M64" s="69">
        <v>449.9</v>
      </c>
      <c r="N64" s="69"/>
      <c r="O64" s="69"/>
      <c r="P64" s="69">
        <v>109.25</v>
      </c>
      <c r="Q64" s="69"/>
      <c r="R64" s="69"/>
      <c r="S64" s="69"/>
      <c r="T64" s="69"/>
      <c r="U64" s="69"/>
      <c r="V64" s="69"/>
      <c r="W64" s="69"/>
      <c r="X64" s="69">
        <v>425.45</v>
      </c>
      <c r="Y64" s="69">
        <v>41.45</v>
      </c>
      <c r="Z64" s="69"/>
      <c r="AA64" s="69">
        <v>196.8</v>
      </c>
      <c r="AB64" s="69">
        <v>143.75</v>
      </c>
      <c r="AC64" s="69"/>
      <c r="AD64" s="69"/>
      <c r="AE64" s="69">
        <v>2124.8000000000002</v>
      </c>
    </row>
    <row r="65" spans="1:31" x14ac:dyDescent="0.3">
      <c r="A65" s="1"/>
      <c r="B65" s="67" t="s">
        <v>63</v>
      </c>
      <c r="C65" s="67" t="s">
        <v>802</v>
      </c>
      <c r="D65" s="67" t="s">
        <v>17</v>
      </c>
      <c r="E65" s="68" t="s">
        <v>388</v>
      </c>
      <c r="F65" s="69">
        <v>1979.1</v>
      </c>
      <c r="G65" s="69">
        <v>2050.8000000000002</v>
      </c>
      <c r="H65" s="69">
        <v>2205.25</v>
      </c>
      <c r="I65" s="69">
        <v>2073.25</v>
      </c>
      <c r="J65" s="69">
        <v>1796.25</v>
      </c>
      <c r="K65" s="69">
        <v>1902.55</v>
      </c>
      <c r="L65" s="69">
        <v>1668.5</v>
      </c>
      <c r="M65" s="69">
        <v>1920.05</v>
      </c>
      <c r="N65" s="69">
        <v>2108.4</v>
      </c>
      <c r="O65" s="69">
        <v>2753.7</v>
      </c>
      <c r="P65" s="69">
        <v>2975.45</v>
      </c>
      <c r="Q65" s="69">
        <v>2868.7</v>
      </c>
      <c r="R65" s="69">
        <v>2832.4340299999999</v>
      </c>
      <c r="S65" s="69">
        <v>1481.95</v>
      </c>
      <c r="T65" s="69">
        <v>1961.95</v>
      </c>
      <c r="U65" s="69">
        <v>1624.912945</v>
      </c>
      <c r="V65" s="69">
        <v>1957.9060750000001</v>
      </c>
      <c r="W65" s="69">
        <v>1845.7049999999999</v>
      </c>
      <c r="X65" s="69">
        <v>2012.75</v>
      </c>
      <c r="Y65" s="69">
        <v>2402.65</v>
      </c>
      <c r="Z65" s="69">
        <v>2061</v>
      </c>
      <c r="AA65" s="69">
        <v>1785.2</v>
      </c>
      <c r="AB65" s="69">
        <v>1650.8</v>
      </c>
      <c r="AC65" s="69">
        <v>1896.25</v>
      </c>
      <c r="AD65" s="69">
        <v>1849.9</v>
      </c>
      <c r="AE65" s="69">
        <v>51665.408049999998</v>
      </c>
    </row>
    <row r="66" spans="1:31" x14ac:dyDescent="0.3">
      <c r="A66" s="1"/>
      <c r="B66" s="67" t="s">
        <v>63</v>
      </c>
      <c r="C66" s="67" t="s">
        <v>860</v>
      </c>
      <c r="D66" s="67" t="s">
        <v>17</v>
      </c>
      <c r="E66" s="68" t="s">
        <v>390</v>
      </c>
      <c r="F66" s="69">
        <v>374.25</v>
      </c>
      <c r="G66" s="69">
        <v>369.55</v>
      </c>
      <c r="H66" s="69">
        <v>275</v>
      </c>
      <c r="I66" s="69">
        <v>207.6</v>
      </c>
      <c r="J66" s="69">
        <v>385.45</v>
      </c>
      <c r="K66" s="69">
        <v>408.75</v>
      </c>
      <c r="L66" s="69">
        <v>376.35</v>
      </c>
      <c r="M66" s="69">
        <v>378.6</v>
      </c>
      <c r="N66" s="69">
        <v>347.05</v>
      </c>
      <c r="O66" s="69">
        <v>385.1</v>
      </c>
      <c r="P66" s="69">
        <v>393.25</v>
      </c>
      <c r="Q66" s="69">
        <v>402.9</v>
      </c>
      <c r="R66" s="69">
        <v>387.85</v>
      </c>
      <c r="S66" s="69">
        <v>388.5</v>
      </c>
      <c r="T66" s="69">
        <v>394.6</v>
      </c>
      <c r="U66" s="69">
        <v>402.58445999999998</v>
      </c>
      <c r="V66" s="69">
        <v>402.37166999999999</v>
      </c>
      <c r="W66" s="69">
        <v>379.5</v>
      </c>
      <c r="X66" s="69">
        <v>316.25</v>
      </c>
      <c r="Y66" s="69">
        <v>379.95</v>
      </c>
      <c r="Z66" s="69">
        <v>391.8</v>
      </c>
      <c r="AA66" s="69">
        <v>410.9</v>
      </c>
      <c r="AB66" s="69">
        <v>411.55</v>
      </c>
      <c r="AC66" s="69">
        <v>375.35</v>
      </c>
      <c r="AD66" s="69">
        <v>391.15</v>
      </c>
      <c r="AE66" s="69">
        <v>9336.2061300000005</v>
      </c>
    </row>
    <row r="67" spans="1:31" x14ac:dyDescent="0.3">
      <c r="A67" s="1"/>
      <c r="B67" s="67" t="s">
        <v>63</v>
      </c>
      <c r="C67" s="67" t="s">
        <v>956</v>
      </c>
      <c r="D67" s="67" t="s">
        <v>17</v>
      </c>
      <c r="E67" s="68" t="s">
        <v>390</v>
      </c>
      <c r="F67" s="69"/>
      <c r="G67" s="69"/>
      <c r="H67" s="69"/>
      <c r="I67" s="69"/>
      <c r="J67" s="69"/>
      <c r="K67" s="69"/>
      <c r="L67" s="69"/>
      <c r="M67" s="69"/>
      <c r="N67" s="69"/>
      <c r="O67" s="69"/>
      <c r="P67" s="69"/>
      <c r="Q67" s="69"/>
      <c r="R67" s="69"/>
      <c r="S67" s="69">
        <v>25.52</v>
      </c>
      <c r="T67" s="69">
        <v>171.19815</v>
      </c>
      <c r="U67" s="69">
        <v>211.065</v>
      </c>
      <c r="V67" s="69">
        <v>253.81</v>
      </c>
      <c r="W67" s="69">
        <v>259.23</v>
      </c>
      <c r="X67" s="69">
        <v>97.234999999999999</v>
      </c>
      <c r="Y67" s="69">
        <v>468.39499999999998</v>
      </c>
      <c r="Z67" s="69">
        <v>374.64499999999998</v>
      </c>
      <c r="AA67" s="69">
        <v>469.5</v>
      </c>
      <c r="AB67" s="69">
        <v>492.34</v>
      </c>
      <c r="AC67" s="69">
        <v>475.39</v>
      </c>
      <c r="AD67" s="69">
        <v>491.13499999999999</v>
      </c>
      <c r="AE67" s="69">
        <v>3789.46315</v>
      </c>
    </row>
    <row r="68" spans="1:31" x14ac:dyDescent="0.3">
      <c r="A68" s="1"/>
      <c r="B68" s="67" t="s">
        <v>63</v>
      </c>
      <c r="C68" s="67" t="s">
        <v>68</v>
      </c>
      <c r="D68" s="67" t="s">
        <v>957</v>
      </c>
      <c r="E68" s="68" t="s">
        <v>389</v>
      </c>
      <c r="F68" s="69">
        <v>1064.9000000000001</v>
      </c>
      <c r="G68" s="69">
        <v>3453.65</v>
      </c>
      <c r="H68" s="69">
        <v>4123.3500000000004</v>
      </c>
      <c r="I68" s="69">
        <v>4147.95</v>
      </c>
      <c r="J68" s="69">
        <v>4154.55</v>
      </c>
      <c r="K68" s="69">
        <v>4137.3999999999996</v>
      </c>
      <c r="L68" s="69">
        <v>3949.4</v>
      </c>
      <c r="M68" s="69">
        <v>4073.65</v>
      </c>
      <c r="N68" s="69">
        <v>3924.25</v>
      </c>
      <c r="O68" s="69">
        <v>3991.85</v>
      </c>
      <c r="P68" s="69">
        <v>3864.6</v>
      </c>
      <c r="Q68" s="69">
        <v>3979.15</v>
      </c>
      <c r="R68" s="69">
        <v>3877.6604149999998</v>
      </c>
      <c r="S68" s="69">
        <v>3850.65</v>
      </c>
      <c r="T68" s="69">
        <v>3874.1</v>
      </c>
      <c r="U68" s="69">
        <v>3896.3076500000002</v>
      </c>
      <c r="V68" s="69">
        <v>3671.52988</v>
      </c>
      <c r="W68" s="69">
        <v>3897.3449999999998</v>
      </c>
      <c r="X68" s="69">
        <v>3992.55</v>
      </c>
      <c r="Y68" s="69">
        <v>3859.35</v>
      </c>
      <c r="Z68" s="69">
        <v>3891.65</v>
      </c>
      <c r="AA68" s="69">
        <v>3884.5</v>
      </c>
      <c r="AB68" s="69">
        <v>3918.35</v>
      </c>
      <c r="AC68" s="69">
        <v>3854.55</v>
      </c>
      <c r="AD68" s="69">
        <v>3436.85</v>
      </c>
      <c r="AE68" s="69">
        <v>94770.092944999997</v>
      </c>
    </row>
    <row r="69" spans="1:31" x14ac:dyDescent="0.3">
      <c r="A69" s="1"/>
      <c r="B69" s="67" t="s">
        <v>63</v>
      </c>
      <c r="C69" s="67" t="s">
        <v>68</v>
      </c>
      <c r="D69" s="67" t="s">
        <v>958</v>
      </c>
      <c r="E69" s="68" t="s">
        <v>389</v>
      </c>
      <c r="F69" s="69">
        <v>4051</v>
      </c>
      <c r="G69" s="69">
        <v>4063.9</v>
      </c>
      <c r="H69" s="69">
        <v>4064.9</v>
      </c>
      <c r="I69" s="69">
        <v>4092.5</v>
      </c>
      <c r="J69" s="69">
        <v>4094.45</v>
      </c>
      <c r="K69" s="69">
        <v>4076.9</v>
      </c>
      <c r="L69" s="69">
        <v>3918.4</v>
      </c>
      <c r="M69" s="69">
        <v>4024.5</v>
      </c>
      <c r="N69" s="69">
        <v>3902.25</v>
      </c>
      <c r="O69" s="69">
        <v>3956.45</v>
      </c>
      <c r="P69" s="69">
        <v>3854.2</v>
      </c>
      <c r="Q69" s="69">
        <v>3945.5</v>
      </c>
      <c r="R69" s="69">
        <v>3866.2903799999999</v>
      </c>
      <c r="S69" s="69">
        <v>3836.1</v>
      </c>
      <c r="T69" s="69">
        <v>3863.75</v>
      </c>
      <c r="U69" s="69">
        <v>3882.0039350000002</v>
      </c>
      <c r="V69" s="69">
        <v>3666.97712</v>
      </c>
      <c r="W69" s="69">
        <v>3877.72</v>
      </c>
      <c r="X69" s="69">
        <v>3952.55</v>
      </c>
      <c r="Y69" s="69">
        <v>3849.5</v>
      </c>
      <c r="Z69" s="69">
        <v>3866.05</v>
      </c>
      <c r="AA69" s="69">
        <v>3857.5</v>
      </c>
      <c r="AB69" s="69">
        <v>3890.35</v>
      </c>
      <c r="AC69" s="69">
        <v>3842.2</v>
      </c>
      <c r="AD69" s="69">
        <v>3416.9</v>
      </c>
      <c r="AE69" s="69">
        <v>97712.841434999995</v>
      </c>
    </row>
    <row r="70" spans="1:31" x14ac:dyDescent="0.3">
      <c r="A70" s="1"/>
      <c r="B70" s="67" t="s">
        <v>63</v>
      </c>
      <c r="C70" s="67" t="s">
        <v>68</v>
      </c>
      <c r="D70" s="67" t="s">
        <v>959</v>
      </c>
      <c r="E70" s="68" t="s">
        <v>389</v>
      </c>
      <c r="F70" s="69">
        <v>4792.6000000000004</v>
      </c>
      <c r="G70" s="69">
        <v>4892.75</v>
      </c>
      <c r="H70" s="69">
        <v>4797.3999999999996</v>
      </c>
      <c r="I70" s="69">
        <v>4909.1499999999996</v>
      </c>
      <c r="J70" s="69">
        <v>4898.1000000000004</v>
      </c>
      <c r="K70" s="69">
        <v>4799.55</v>
      </c>
      <c r="L70" s="69">
        <v>4167.8</v>
      </c>
      <c r="M70" s="69">
        <v>4702.3</v>
      </c>
      <c r="N70" s="69">
        <v>4119.75</v>
      </c>
      <c r="O70" s="69">
        <v>4267.7</v>
      </c>
      <c r="P70" s="69">
        <v>3875.55</v>
      </c>
      <c r="Q70" s="69">
        <v>4366.7</v>
      </c>
      <c r="R70" s="69">
        <v>3962.2374650000002</v>
      </c>
      <c r="S70" s="69">
        <v>4000.1</v>
      </c>
      <c r="T70" s="69">
        <v>3989.65</v>
      </c>
      <c r="U70" s="69">
        <v>4027.1191050000002</v>
      </c>
      <c r="V70" s="69">
        <v>3688.051215</v>
      </c>
      <c r="W70" s="69">
        <v>4097.7</v>
      </c>
      <c r="X70" s="69">
        <v>4380.25</v>
      </c>
      <c r="Y70" s="69">
        <v>3947</v>
      </c>
      <c r="Z70" s="69">
        <v>4136.6000000000004</v>
      </c>
      <c r="AA70" s="69">
        <v>4080.3</v>
      </c>
      <c r="AB70" s="69">
        <v>4227</v>
      </c>
      <c r="AC70" s="69">
        <v>3972.85</v>
      </c>
      <c r="AD70" s="69">
        <v>3654.35</v>
      </c>
      <c r="AE70" s="69">
        <v>106752.557785</v>
      </c>
    </row>
    <row r="71" spans="1:31" x14ac:dyDescent="0.3">
      <c r="A71" s="1"/>
      <c r="B71" s="67" t="s">
        <v>63</v>
      </c>
      <c r="C71" s="67" t="s">
        <v>68</v>
      </c>
      <c r="D71" s="67" t="s">
        <v>232</v>
      </c>
      <c r="E71" s="68" t="s">
        <v>389</v>
      </c>
      <c r="F71" s="69">
        <v>4317.75</v>
      </c>
      <c r="G71" s="69">
        <v>5978.3</v>
      </c>
      <c r="H71" s="69">
        <v>6385.15</v>
      </c>
      <c r="I71" s="69">
        <v>6415</v>
      </c>
      <c r="J71" s="69">
        <v>6415.85</v>
      </c>
      <c r="K71" s="69">
        <v>6388.05</v>
      </c>
      <c r="L71" s="69">
        <v>6048.15</v>
      </c>
      <c r="M71" s="69">
        <v>6344.4</v>
      </c>
      <c r="N71" s="69">
        <v>6053.2</v>
      </c>
      <c r="O71" s="69">
        <v>6114.7</v>
      </c>
      <c r="P71" s="69">
        <v>5915.9</v>
      </c>
      <c r="Q71" s="69">
        <v>6161.25</v>
      </c>
      <c r="R71" s="69">
        <v>5928.833815</v>
      </c>
      <c r="S71" s="69">
        <v>5951.25</v>
      </c>
      <c r="T71" s="69">
        <v>5972.25</v>
      </c>
      <c r="U71" s="69">
        <v>5961.7851049999999</v>
      </c>
      <c r="V71" s="69">
        <v>5771.8752800000002</v>
      </c>
      <c r="W71" s="69">
        <v>6028.71</v>
      </c>
      <c r="X71" s="69">
        <v>6170.2</v>
      </c>
      <c r="Y71" s="69">
        <v>5927.55</v>
      </c>
      <c r="Z71" s="69">
        <v>6005.95</v>
      </c>
      <c r="AA71" s="69">
        <v>6035.2</v>
      </c>
      <c r="AB71" s="69">
        <v>6087.1</v>
      </c>
      <c r="AC71" s="69">
        <v>5935.3</v>
      </c>
      <c r="AD71" s="69">
        <v>5538.5</v>
      </c>
      <c r="AE71" s="69">
        <v>149852.20420000001</v>
      </c>
    </row>
    <row r="72" spans="1:31" x14ac:dyDescent="0.3">
      <c r="A72" s="1"/>
      <c r="B72" s="67" t="s">
        <v>63</v>
      </c>
      <c r="C72" s="67" t="s">
        <v>71</v>
      </c>
      <c r="D72" s="67" t="s">
        <v>960</v>
      </c>
      <c r="E72" s="68" t="s">
        <v>389</v>
      </c>
      <c r="F72" s="69"/>
      <c r="G72" s="69"/>
      <c r="H72" s="69"/>
      <c r="I72" s="69"/>
      <c r="J72" s="69">
        <v>982.5</v>
      </c>
      <c r="K72" s="69">
        <v>1637.65</v>
      </c>
      <c r="L72" s="69">
        <v>1077.4000000000001</v>
      </c>
      <c r="M72" s="69">
        <v>958.95</v>
      </c>
      <c r="N72" s="69">
        <v>1122.1500000000001</v>
      </c>
      <c r="O72" s="69">
        <v>1771.4</v>
      </c>
      <c r="P72" s="69">
        <v>1770.45</v>
      </c>
      <c r="Q72" s="69">
        <v>1762.1</v>
      </c>
      <c r="R72" s="69">
        <v>1763.7918199999999</v>
      </c>
      <c r="S72" s="69">
        <v>1667.4</v>
      </c>
      <c r="T72" s="69">
        <v>1777.55</v>
      </c>
      <c r="U72" s="69">
        <v>1763.5292649999999</v>
      </c>
      <c r="V72" s="69">
        <v>1755.9824249999999</v>
      </c>
      <c r="W72" s="69">
        <v>1765.4833349999999</v>
      </c>
      <c r="X72" s="69">
        <v>1771.7</v>
      </c>
      <c r="Y72" s="69">
        <v>1768.95</v>
      </c>
      <c r="Z72" s="69">
        <v>1769.65</v>
      </c>
      <c r="AA72" s="69">
        <v>1744.95</v>
      </c>
      <c r="AB72" s="69">
        <v>1749.2</v>
      </c>
      <c r="AC72" s="69">
        <v>1751.1</v>
      </c>
      <c r="AD72" s="69">
        <v>1378</v>
      </c>
      <c r="AE72" s="69">
        <v>33509.886845000001</v>
      </c>
    </row>
    <row r="73" spans="1:31" x14ac:dyDescent="0.3">
      <c r="A73" s="1"/>
      <c r="B73" s="67" t="s">
        <v>63</v>
      </c>
      <c r="C73" s="67" t="s">
        <v>71</v>
      </c>
      <c r="D73" s="67" t="s">
        <v>961</v>
      </c>
      <c r="E73" s="68" t="s">
        <v>389</v>
      </c>
      <c r="F73" s="69"/>
      <c r="G73" s="69"/>
      <c r="H73" s="69"/>
      <c r="I73" s="69"/>
      <c r="J73" s="69"/>
      <c r="K73" s="69"/>
      <c r="L73" s="69"/>
      <c r="M73" s="69"/>
      <c r="N73" s="69">
        <v>455.85</v>
      </c>
      <c r="O73" s="69">
        <v>862.5</v>
      </c>
      <c r="P73" s="69">
        <v>863.35</v>
      </c>
      <c r="Q73" s="69">
        <v>862.6</v>
      </c>
      <c r="R73" s="69">
        <v>864.48116500000003</v>
      </c>
      <c r="S73" s="69">
        <v>838.3</v>
      </c>
      <c r="T73" s="69">
        <v>866.45</v>
      </c>
      <c r="U73" s="69">
        <v>863.11156000000005</v>
      </c>
      <c r="V73" s="69">
        <v>856.13201000000004</v>
      </c>
      <c r="W73" s="69">
        <v>862.07666500000005</v>
      </c>
      <c r="X73" s="69">
        <v>865.35</v>
      </c>
      <c r="Y73" s="69">
        <v>861.95</v>
      </c>
      <c r="Z73" s="69">
        <v>862.55</v>
      </c>
      <c r="AA73" s="69">
        <v>858</v>
      </c>
      <c r="AB73" s="69">
        <v>857.2</v>
      </c>
      <c r="AC73" s="69">
        <v>858.8</v>
      </c>
      <c r="AD73" s="69">
        <v>766.75</v>
      </c>
      <c r="AE73" s="69">
        <v>14125.4514</v>
      </c>
    </row>
    <row r="74" spans="1:31" x14ac:dyDescent="0.3">
      <c r="A74" s="1"/>
      <c r="B74" s="67" t="s">
        <v>63</v>
      </c>
      <c r="C74" s="67" t="s">
        <v>962</v>
      </c>
      <c r="D74" s="67" t="s">
        <v>960</v>
      </c>
      <c r="E74" s="68" t="s">
        <v>389</v>
      </c>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v>0</v>
      </c>
    </row>
    <row r="75" spans="1:31" x14ac:dyDescent="0.3">
      <c r="A75" s="1"/>
      <c r="B75" s="67" t="s">
        <v>63</v>
      </c>
      <c r="C75" s="67" t="s">
        <v>962</v>
      </c>
      <c r="D75" s="67" t="s">
        <v>963</v>
      </c>
      <c r="E75" s="68" t="s">
        <v>389</v>
      </c>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v>0</v>
      </c>
    </row>
    <row r="76" spans="1:31" x14ac:dyDescent="0.3">
      <c r="A76" s="1"/>
      <c r="B76" s="67" t="s">
        <v>63</v>
      </c>
      <c r="C76" s="67" t="s">
        <v>962</v>
      </c>
      <c r="D76" s="67" t="s">
        <v>964</v>
      </c>
      <c r="E76" s="68" t="s">
        <v>389</v>
      </c>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v>0</v>
      </c>
    </row>
    <row r="77" spans="1:31" x14ac:dyDescent="0.3">
      <c r="A77" s="1"/>
      <c r="B77" s="67" t="s">
        <v>63</v>
      </c>
      <c r="C77" s="67" t="s">
        <v>965</v>
      </c>
      <c r="D77" s="67" t="s">
        <v>966</v>
      </c>
      <c r="E77" s="68" t="s">
        <v>389</v>
      </c>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v>0</v>
      </c>
    </row>
    <row r="78" spans="1:31" x14ac:dyDescent="0.3">
      <c r="A78" s="1"/>
      <c r="B78" s="67" t="s">
        <v>63</v>
      </c>
      <c r="C78" s="67" t="s">
        <v>965</v>
      </c>
      <c r="D78" s="67" t="s">
        <v>967</v>
      </c>
      <c r="E78" s="68" t="s">
        <v>389</v>
      </c>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v>0</v>
      </c>
    </row>
    <row r="79" spans="1:31" x14ac:dyDescent="0.3">
      <c r="A79" s="1"/>
      <c r="B79" s="67" t="s">
        <v>63</v>
      </c>
      <c r="C79" s="67" t="s">
        <v>965</v>
      </c>
      <c r="D79" s="67" t="s">
        <v>959</v>
      </c>
      <c r="E79" s="68" t="s">
        <v>389</v>
      </c>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v>0</v>
      </c>
    </row>
    <row r="80" spans="1:31" x14ac:dyDescent="0.3">
      <c r="A80" s="1"/>
      <c r="B80" s="67" t="s">
        <v>72</v>
      </c>
      <c r="C80" s="67" t="s">
        <v>73</v>
      </c>
      <c r="D80" s="67" t="s">
        <v>968</v>
      </c>
      <c r="E80" s="68" t="s">
        <v>389</v>
      </c>
      <c r="F80" s="69">
        <v>4372.6499999999996</v>
      </c>
      <c r="G80" s="69">
        <v>4316.0271350000003</v>
      </c>
      <c r="H80" s="69">
        <v>4382.25</v>
      </c>
      <c r="I80" s="69">
        <v>4375.1000000000004</v>
      </c>
      <c r="J80" s="69">
        <v>4387.1000000000004</v>
      </c>
      <c r="K80" s="69">
        <v>4384.6000000000004</v>
      </c>
      <c r="L80" s="69">
        <v>4378.1000000000004</v>
      </c>
      <c r="M80" s="69">
        <v>4223.2</v>
      </c>
      <c r="N80" s="69">
        <v>4365.75</v>
      </c>
      <c r="O80" s="69">
        <v>4390.93</v>
      </c>
      <c r="P80" s="69">
        <v>4367.6499999999996</v>
      </c>
      <c r="Q80" s="69">
        <v>4372.05</v>
      </c>
      <c r="R80" s="69">
        <v>4376.45</v>
      </c>
      <c r="S80" s="69">
        <v>4259.3999999999996</v>
      </c>
      <c r="T80" s="69">
        <v>4360.3999999999996</v>
      </c>
      <c r="U80" s="69">
        <v>4376.5</v>
      </c>
      <c r="V80" s="69">
        <v>4373.4066650000004</v>
      </c>
      <c r="W80" s="69">
        <v>4376.7166649999999</v>
      </c>
      <c r="X80" s="69">
        <v>4327.7</v>
      </c>
      <c r="Y80" s="69">
        <v>4354.7</v>
      </c>
      <c r="Z80" s="69">
        <v>4344.5</v>
      </c>
      <c r="AA80" s="69">
        <v>4346.8</v>
      </c>
      <c r="AB80" s="69">
        <v>4343.3500000000004</v>
      </c>
      <c r="AC80" s="69">
        <v>4351.55</v>
      </c>
      <c r="AD80" s="69">
        <v>4339.05</v>
      </c>
      <c r="AE80" s="69">
        <v>108845.930465</v>
      </c>
    </row>
    <row r="81" spans="1:31" x14ac:dyDescent="0.3">
      <c r="A81" s="1"/>
      <c r="B81" s="67" t="s">
        <v>72</v>
      </c>
      <c r="C81" s="67" t="s">
        <v>73</v>
      </c>
      <c r="D81" s="67" t="s">
        <v>969</v>
      </c>
      <c r="E81" s="68" t="s">
        <v>389</v>
      </c>
      <c r="F81" s="69">
        <v>4401.1000000000004</v>
      </c>
      <c r="G81" s="69">
        <v>4329.8007550000002</v>
      </c>
      <c r="H81" s="69">
        <v>4395.1000000000004</v>
      </c>
      <c r="I81" s="69">
        <v>4386.3500000000004</v>
      </c>
      <c r="J81" s="69">
        <v>4008.45</v>
      </c>
      <c r="K81" s="69">
        <v>4395.45</v>
      </c>
      <c r="L81" s="69">
        <v>3551.15</v>
      </c>
      <c r="M81" s="69">
        <v>4165.1499999999996</v>
      </c>
      <c r="N81" s="69">
        <v>4380.55</v>
      </c>
      <c r="O81" s="69">
        <v>4378.03</v>
      </c>
      <c r="P81" s="69">
        <v>4380.2</v>
      </c>
      <c r="Q81" s="69">
        <v>4386.55</v>
      </c>
      <c r="R81" s="69">
        <v>4389.8</v>
      </c>
      <c r="S81" s="69">
        <v>4271.05</v>
      </c>
      <c r="T81" s="69">
        <v>4372.3</v>
      </c>
      <c r="U81" s="69">
        <v>4386.5</v>
      </c>
      <c r="V81" s="69">
        <v>4374.051665</v>
      </c>
      <c r="W81" s="69">
        <v>4353.8266649999996</v>
      </c>
      <c r="X81" s="69">
        <v>4338.95</v>
      </c>
      <c r="Y81" s="69">
        <v>4366.45</v>
      </c>
      <c r="Z81" s="69">
        <v>4357</v>
      </c>
      <c r="AA81" s="69">
        <v>4358.95</v>
      </c>
      <c r="AB81" s="69">
        <v>4357</v>
      </c>
      <c r="AC81" s="69">
        <v>4364.8</v>
      </c>
      <c r="AD81" s="69">
        <v>4352.5</v>
      </c>
      <c r="AE81" s="69">
        <v>107801.059085</v>
      </c>
    </row>
    <row r="82" spans="1:31" x14ac:dyDescent="0.3">
      <c r="A82" s="1"/>
      <c r="B82" s="67" t="s">
        <v>72</v>
      </c>
      <c r="C82" s="67" t="s">
        <v>73</v>
      </c>
      <c r="D82" s="67" t="s">
        <v>970</v>
      </c>
      <c r="E82" s="68" t="s">
        <v>389</v>
      </c>
      <c r="F82" s="69">
        <v>4416.1499999999996</v>
      </c>
      <c r="G82" s="69">
        <v>4409.5639149999997</v>
      </c>
      <c r="H82" s="69">
        <v>4434.3999999999996</v>
      </c>
      <c r="I82" s="69">
        <v>4439</v>
      </c>
      <c r="J82" s="69">
        <v>924.3</v>
      </c>
      <c r="K82" s="69"/>
      <c r="L82" s="69">
        <v>117.65</v>
      </c>
      <c r="M82" s="69">
        <v>4136.8999999999996</v>
      </c>
      <c r="N82" s="69">
        <v>4420.05</v>
      </c>
      <c r="O82" s="69">
        <v>4448.59</v>
      </c>
      <c r="P82" s="69">
        <v>4428.2</v>
      </c>
      <c r="Q82" s="69">
        <v>4437.95</v>
      </c>
      <c r="R82" s="69">
        <v>4435.8999999999996</v>
      </c>
      <c r="S82" s="69">
        <v>4362.3999999999996</v>
      </c>
      <c r="T82" s="69">
        <v>4432.6000000000004</v>
      </c>
      <c r="U82" s="69">
        <v>4433.6499999999996</v>
      </c>
      <c r="V82" s="69">
        <v>4431.0066649999999</v>
      </c>
      <c r="W82" s="69">
        <v>4442.2866649999996</v>
      </c>
      <c r="X82" s="69">
        <v>4402.5</v>
      </c>
      <c r="Y82" s="69">
        <v>4420.55</v>
      </c>
      <c r="Z82" s="69">
        <v>4421.8500000000004</v>
      </c>
      <c r="AA82" s="69">
        <v>4421.95</v>
      </c>
      <c r="AB82" s="69">
        <v>4419.3500000000004</v>
      </c>
      <c r="AC82" s="69">
        <v>4428.1499999999996</v>
      </c>
      <c r="AD82" s="69">
        <v>4421.3500000000004</v>
      </c>
      <c r="AE82" s="69">
        <v>98086.297244999994</v>
      </c>
    </row>
    <row r="83" spans="1:31" x14ac:dyDescent="0.3">
      <c r="A83" s="1"/>
      <c r="B83" s="67" t="s">
        <v>432</v>
      </c>
      <c r="C83" s="67" t="s">
        <v>803</v>
      </c>
      <c r="D83" s="67" t="s">
        <v>17</v>
      </c>
      <c r="E83" s="68" t="s">
        <v>388</v>
      </c>
      <c r="F83" s="69">
        <v>337.35</v>
      </c>
      <c r="G83" s="69">
        <v>280.95</v>
      </c>
      <c r="H83" s="69">
        <v>392.55</v>
      </c>
      <c r="I83" s="69">
        <v>280.7</v>
      </c>
      <c r="J83" s="69">
        <v>256.14999999999998</v>
      </c>
      <c r="K83" s="69">
        <v>249.6</v>
      </c>
      <c r="L83" s="69">
        <v>247.4</v>
      </c>
      <c r="M83" s="69">
        <v>236.45</v>
      </c>
      <c r="N83" s="69">
        <v>231.05</v>
      </c>
      <c r="O83" s="69">
        <v>249.6</v>
      </c>
      <c r="P83" s="69">
        <v>311.95</v>
      </c>
      <c r="Q83" s="69">
        <v>455.45</v>
      </c>
      <c r="R83" s="69">
        <v>433.45</v>
      </c>
      <c r="S83" s="69">
        <v>372.1</v>
      </c>
      <c r="T83" s="69">
        <v>302.05</v>
      </c>
      <c r="U83" s="69">
        <v>326.64999999999998</v>
      </c>
      <c r="V83" s="69">
        <v>311.21499999999997</v>
      </c>
      <c r="W83" s="69">
        <v>428.86500000000001</v>
      </c>
      <c r="X83" s="69">
        <v>427.75</v>
      </c>
      <c r="Y83" s="69">
        <v>353.05</v>
      </c>
      <c r="Z83" s="69">
        <v>274.8</v>
      </c>
      <c r="AA83" s="69">
        <v>280.45</v>
      </c>
      <c r="AB83" s="69">
        <v>280.05</v>
      </c>
      <c r="AC83" s="69">
        <v>243.55</v>
      </c>
      <c r="AD83" s="69">
        <v>238.05</v>
      </c>
      <c r="AE83" s="69">
        <v>7801.23</v>
      </c>
    </row>
    <row r="84" spans="1:31" x14ac:dyDescent="0.3">
      <c r="A84" s="1"/>
      <c r="B84" s="67" t="s">
        <v>432</v>
      </c>
      <c r="C84" s="67" t="s">
        <v>804</v>
      </c>
      <c r="D84" s="67" t="s">
        <v>17</v>
      </c>
      <c r="E84" s="68" t="s">
        <v>388</v>
      </c>
      <c r="F84" s="69">
        <v>84.7</v>
      </c>
      <c r="G84" s="69">
        <v>75.349999999999994</v>
      </c>
      <c r="H84" s="69">
        <v>81.3</v>
      </c>
      <c r="I84" s="69">
        <v>76.45</v>
      </c>
      <c r="J84" s="69">
        <v>70.05</v>
      </c>
      <c r="K84" s="69">
        <v>66.150000000000006</v>
      </c>
      <c r="L84" s="69">
        <v>61.95</v>
      </c>
      <c r="M84" s="69">
        <v>58.8</v>
      </c>
      <c r="N84" s="69">
        <v>57.85</v>
      </c>
      <c r="O84" s="69">
        <v>77.25</v>
      </c>
      <c r="P84" s="69">
        <v>134.80000000000001</v>
      </c>
      <c r="Q84" s="69">
        <v>159.80000000000001</v>
      </c>
      <c r="R84" s="69">
        <v>160.55000000000001</v>
      </c>
      <c r="S84" s="69">
        <v>134.55000000000001</v>
      </c>
      <c r="T84" s="69">
        <v>101.4</v>
      </c>
      <c r="U84" s="69">
        <v>97.4</v>
      </c>
      <c r="V84" s="69">
        <v>90.935000000000002</v>
      </c>
      <c r="W84" s="69">
        <v>118.66</v>
      </c>
      <c r="X84" s="69">
        <v>127.2</v>
      </c>
      <c r="Y84" s="69">
        <v>101.9</v>
      </c>
      <c r="Z84" s="69">
        <v>87.9</v>
      </c>
      <c r="AA84" s="69">
        <v>82.6</v>
      </c>
      <c r="AB84" s="69">
        <v>85.45</v>
      </c>
      <c r="AC84" s="69">
        <v>78.150000000000006</v>
      </c>
      <c r="AD84" s="69">
        <v>71.900000000000006</v>
      </c>
      <c r="AE84" s="69">
        <v>2343.0450000000001</v>
      </c>
    </row>
    <row r="85" spans="1:31" x14ac:dyDescent="0.3">
      <c r="A85" s="1"/>
      <c r="B85" s="67" t="s">
        <v>14</v>
      </c>
      <c r="C85" s="67" t="s">
        <v>805</v>
      </c>
      <c r="D85" s="67" t="s">
        <v>17</v>
      </c>
      <c r="E85" s="68" t="s">
        <v>388</v>
      </c>
      <c r="F85" s="69">
        <v>481.6</v>
      </c>
      <c r="G85" s="69">
        <v>423</v>
      </c>
      <c r="H85" s="69">
        <v>489.6</v>
      </c>
      <c r="I85" s="69">
        <v>489.6</v>
      </c>
      <c r="J85" s="69">
        <v>489.6</v>
      </c>
      <c r="K85" s="69">
        <v>443.7</v>
      </c>
      <c r="L85" s="69">
        <v>489.6</v>
      </c>
      <c r="M85" s="69">
        <v>489.6</v>
      </c>
      <c r="N85" s="69">
        <v>464.1</v>
      </c>
      <c r="O85" s="69">
        <v>489.6</v>
      </c>
      <c r="P85" s="69">
        <v>489.6</v>
      </c>
      <c r="Q85" s="69">
        <v>489.6</v>
      </c>
      <c r="R85" s="69">
        <v>489.6</v>
      </c>
      <c r="S85" s="69">
        <v>489.6</v>
      </c>
      <c r="T85" s="69">
        <v>489.6</v>
      </c>
      <c r="U85" s="69">
        <v>489.6</v>
      </c>
      <c r="V85" s="69">
        <v>483.97500000000002</v>
      </c>
      <c r="W85" s="69">
        <v>483.02499999999998</v>
      </c>
      <c r="X85" s="69">
        <v>489.6</v>
      </c>
      <c r="Y85" s="69">
        <v>489.6</v>
      </c>
      <c r="Z85" s="69">
        <v>489.6</v>
      </c>
      <c r="AA85" s="69">
        <v>489.6</v>
      </c>
      <c r="AB85" s="69">
        <v>489.6</v>
      </c>
      <c r="AC85" s="69">
        <v>489.6</v>
      </c>
      <c r="AD85" s="69">
        <v>489.6</v>
      </c>
      <c r="AE85" s="69">
        <v>12081.8</v>
      </c>
    </row>
    <row r="86" spans="1:31" x14ac:dyDescent="0.3">
      <c r="A86" s="1"/>
      <c r="B86" s="67" t="s">
        <v>14</v>
      </c>
      <c r="C86" s="67" t="s">
        <v>806</v>
      </c>
      <c r="D86" s="67" t="s">
        <v>17</v>
      </c>
      <c r="E86" s="68" t="s">
        <v>388</v>
      </c>
      <c r="F86" s="69">
        <v>487.7</v>
      </c>
      <c r="G86" s="69">
        <v>452.4</v>
      </c>
      <c r="H86" s="69">
        <v>489.6</v>
      </c>
      <c r="I86" s="69">
        <v>489.6</v>
      </c>
      <c r="J86" s="69">
        <v>453.9</v>
      </c>
      <c r="K86" s="69">
        <v>458.3</v>
      </c>
      <c r="L86" s="69">
        <v>489.6</v>
      </c>
      <c r="M86" s="69">
        <v>489.6</v>
      </c>
      <c r="N86" s="69">
        <v>465.85</v>
      </c>
      <c r="O86" s="69">
        <v>489.6</v>
      </c>
      <c r="P86" s="69">
        <v>489.6</v>
      </c>
      <c r="Q86" s="69">
        <v>459.05</v>
      </c>
      <c r="R86" s="69">
        <v>489.6</v>
      </c>
      <c r="S86" s="69">
        <v>489.6</v>
      </c>
      <c r="T86" s="69">
        <v>489.6</v>
      </c>
      <c r="U86" s="69">
        <v>489.6</v>
      </c>
      <c r="V86" s="69">
        <v>484.59500000000003</v>
      </c>
      <c r="W86" s="69">
        <v>483.79500000000002</v>
      </c>
      <c r="X86" s="69">
        <v>489.6</v>
      </c>
      <c r="Y86" s="69">
        <v>489.6</v>
      </c>
      <c r="Z86" s="69">
        <v>489.6</v>
      </c>
      <c r="AA86" s="69">
        <v>489.6</v>
      </c>
      <c r="AB86" s="69">
        <v>489.6</v>
      </c>
      <c r="AC86" s="69">
        <v>489.6</v>
      </c>
      <c r="AD86" s="69">
        <v>489.6</v>
      </c>
      <c r="AE86" s="69">
        <v>12068.79</v>
      </c>
    </row>
    <row r="87" spans="1:31" x14ac:dyDescent="0.3">
      <c r="A87" s="1"/>
      <c r="B87" s="67" t="s">
        <v>14</v>
      </c>
      <c r="C87" s="67" t="s">
        <v>807</v>
      </c>
      <c r="D87" s="67" t="s">
        <v>17</v>
      </c>
      <c r="E87" s="68" t="s">
        <v>388</v>
      </c>
      <c r="F87" s="69">
        <v>480.2</v>
      </c>
      <c r="G87" s="69">
        <v>446.05</v>
      </c>
      <c r="H87" s="69">
        <v>482.4</v>
      </c>
      <c r="I87" s="69">
        <v>482.4</v>
      </c>
      <c r="J87" s="69">
        <v>442.2</v>
      </c>
      <c r="K87" s="69">
        <v>424.55</v>
      </c>
      <c r="L87" s="69">
        <v>480</v>
      </c>
      <c r="M87" s="69">
        <v>482.4</v>
      </c>
      <c r="N87" s="69">
        <v>440.55</v>
      </c>
      <c r="O87" s="69">
        <v>482.4</v>
      </c>
      <c r="P87" s="69">
        <v>482.4</v>
      </c>
      <c r="Q87" s="69">
        <v>453.5</v>
      </c>
      <c r="R87" s="69">
        <v>472.25</v>
      </c>
      <c r="S87" s="69">
        <v>480</v>
      </c>
      <c r="T87" s="69">
        <v>481.65</v>
      </c>
      <c r="U87" s="69">
        <v>480</v>
      </c>
      <c r="V87" s="69">
        <v>477.005</v>
      </c>
      <c r="W87" s="69">
        <v>477.72500000000002</v>
      </c>
      <c r="X87" s="69">
        <v>482.4</v>
      </c>
      <c r="Y87" s="69">
        <v>482.4</v>
      </c>
      <c r="Z87" s="69">
        <v>482.4</v>
      </c>
      <c r="AA87" s="69">
        <v>482.4</v>
      </c>
      <c r="AB87" s="69">
        <v>482.4</v>
      </c>
      <c r="AC87" s="69">
        <v>482.4</v>
      </c>
      <c r="AD87" s="69">
        <v>472.35</v>
      </c>
      <c r="AE87" s="69">
        <v>11814.43</v>
      </c>
    </row>
    <row r="88" spans="1:31" x14ac:dyDescent="0.3">
      <c r="A88" s="1"/>
      <c r="B88" s="67" t="s">
        <v>14</v>
      </c>
      <c r="C88" s="67" t="s">
        <v>808</v>
      </c>
      <c r="D88" s="67" t="s">
        <v>17</v>
      </c>
      <c r="E88" s="68" t="s">
        <v>388</v>
      </c>
      <c r="F88" s="69">
        <v>189.85</v>
      </c>
      <c r="G88" s="69">
        <v>159.55000000000001</v>
      </c>
      <c r="H88" s="69">
        <v>177.3</v>
      </c>
      <c r="I88" s="69">
        <v>118.7</v>
      </c>
      <c r="J88" s="69">
        <v>180.35</v>
      </c>
      <c r="K88" s="69">
        <v>191.4</v>
      </c>
      <c r="L88" s="69">
        <v>183.5</v>
      </c>
      <c r="M88" s="69">
        <v>183.8</v>
      </c>
      <c r="N88" s="69">
        <v>183.1</v>
      </c>
      <c r="O88" s="69">
        <v>196.75</v>
      </c>
      <c r="P88" s="69">
        <v>195.35</v>
      </c>
      <c r="Q88" s="69">
        <v>193</v>
      </c>
      <c r="R88" s="69">
        <v>195.6</v>
      </c>
      <c r="S88" s="69">
        <v>200.7</v>
      </c>
      <c r="T88" s="69">
        <v>202.45</v>
      </c>
      <c r="U88" s="69">
        <v>199.95</v>
      </c>
      <c r="V88" s="69">
        <v>199.05</v>
      </c>
      <c r="W88" s="69">
        <v>194.7</v>
      </c>
      <c r="X88" s="69">
        <v>200.45</v>
      </c>
      <c r="Y88" s="69">
        <v>201.25</v>
      </c>
      <c r="Z88" s="69">
        <v>202.45</v>
      </c>
      <c r="AA88" s="69">
        <v>204.45</v>
      </c>
      <c r="AB88" s="69">
        <v>199.3</v>
      </c>
      <c r="AC88" s="69">
        <v>203.3</v>
      </c>
      <c r="AD88" s="69">
        <v>203.3</v>
      </c>
      <c r="AE88" s="69">
        <v>4759.6000000000004</v>
      </c>
    </row>
    <row r="89" spans="1:31" x14ac:dyDescent="0.3">
      <c r="A89" s="1"/>
      <c r="B89" s="67" t="s">
        <v>438</v>
      </c>
      <c r="C89" s="67" t="s">
        <v>971</v>
      </c>
      <c r="D89" s="67" t="s">
        <v>972</v>
      </c>
      <c r="E89" s="68" t="s">
        <v>389</v>
      </c>
      <c r="F89" s="69">
        <v>653.4</v>
      </c>
      <c r="G89" s="69">
        <v>650.65</v>
      </c>
      <c r="H89" s="69">
        <v>657.45</v>
      </c>
      <c r="I89" s="69">
        <v>660.35</v>
      </c>
      <c r="J89" s="69">
        <v>664.3</v>
      </c>
      <c r="K89" s="69">
        <v>660.85</v>
      </c>
      <c r="L89" s="69">
        <v>660</v>
      </c>
      <c r="M89" s="69">
        <v>654.04999999999995</v>
      </c>
      <c r="N89" s="69">
        <v>657.5</v>
      </c>
      <c r="O89" s="69">
        <v>663.3</v>
      </c>
      <c r="P89" s="69">
        <v>659.45</v>
      </c>
      <c r="Q89" s="69">
        <v>660.7</v>
      </c>
      <c r="R89" s="69">
        <v>663</v>
      </c>
      <c r="S89" s="69">
        <v>667.9</v>
      </c>
      <c r="T89" s="69">
        <v>659.6</v>
      </c>
      <c r="U89" s="69">
        <v>657.65</v>
      </c>
      <c r="V89" s="69">
        <v>658.60327500000005</v>
      </c>
      <c r="W89" s="69">
        <v>666.18327499999998</v>
      </c>
      <c r="X89" s="69">
        <v>660.55</v>
      </c>
      <c r="Y89" s="69">
        <v>658.75</v>
      </c>
      <c r="Z89" s="69">
        <v>659.9</v>
      </c>
      <c r="AA89" s="69">
        <v>662.15</v>
      </c>
      <c r="AB89" s="69">
        <v>651.1</v>
      </c>
      <c r="AC89" s="69">
        <v>644.79999999999995</v>
      </c>
      <c r="AD89" s="69">
        <v>654.54999999999995</v>
      </c>
      <c r="AE89" s="69">
        <v>16466.736550000001</v>
      </c>
    </row>
    <row r="90" spans="1:31" x14ac:dyDescent="0.3">
      <c r="A90" s="1"/>
      <c r="B90" s="67" t="s">
        <v>438</v>
      </c>
      <c r="C90" s="67" t="s">
        <v>971</v>
      </c>
      <c r="D90" s="67" t="s">
        <v>973</v>
      </c>
      <c r="E90" s="68" t="s">
        <v>389</v>
      </c>
      <c r="F90" s="69">
        <v>821.1</v>
      </c>
      <c r="G90" s="69">
        <v>826.25</v>
      </c>
      <c r="H90" s="69">
        <v>821.7</v>
      </c>
      <c r="I90" s="69">
        <v>832.9</v>
      </c>
      <c r="J90" s="69">
        <v>832.05</v>
      </c>
      <c r="K90" s="69">
        <v>828.8</v>
      </c>
      <c r="L90" s="69">
        <v>829.15</v>
      </c>
      <c r="M90" s="69">
        <v>825.4</v>
      </c>
      <c r="N90" s="69">
        <v>826.05</v>
      </c>
      <c r="O90" s="69">
        <v>831.05</v>
      </c>
      <c r="P90" s="69">
        <v>827</v>
      </c>
      <c r="Q90" s="69">
        <v>829.9</v>
      </c>
      <c r="R90" s="69">
        <v>833.9</v>
      </c>
      <c r="S90" s="69">
        <v>841</v>
      </c>
      <c r="T90" s="69">
        <v>830.3</v>
      </c>
      <c r="U90" s="69">
        <v>825.25</v>
      </c>
      <c r="V90" s="69">
        <v>821.39172499999995</v>
      </c>
      <c r="W90" s="69">
        <v>831.22672499999999</v>
      </c>
      <c r="X90" s="69">
        <v>830.7</v>
      </c>
      <c r="Y90" s="69">
        <v>825.15</v>
      </c>
      <c r="Z90" s="69">
        <v>819.7</v>
      </c>
      <c r="AA90" s="69">
        <v>829.15</v>
      </c>
      <c r="AB90" s="69">
        <v>532.6</v>
      </c>
      <c r="AC90" s="69">
        <v>601.5</v>
      </c>
      <c r="AD90" s="69">
        <v>645.75</v>
      </c>
      <c r="AE90" s="69">
        <v>19998.96845</v>
      </c>
    </row>
    <row r="91" spans="1:31" x14ac:dyDescent="0.3">
      <c r="A91" s="1"/>
      <c r="B91" s="67" t="s">
        <v>409</v>
      </c>
      <c r="C91" s="67" t="s">
        <v>974</v>
      </c>
      <c r="D91" s="67" t="s">
        <v>974</v>
      </c>
      <c r="E91" s="68" t="s">
        <v>390</v>
      </c>
      <c r="F91" s="69">
        <v>834</v>
      </c>
      <c r="G91" s="69">
        <v>767.25</v>
      </c>
      <c r="H91" s="69">
        <v>610.25</v>
      </c>
      <c r="I91" s="69">
        <v>598.15</v>
      </c>
      <c r="J91" s="69">
        <v>775.8</v>
      </c>
      <c r="K91" s="69">
        <v>838.25</v>
      </c>
      <c r="L91" s="69">
        <v>759.6</v>
      </c>
      <c r="M91" s="69">
        <v>739.6</v>
      </c>
      <c r="N91" s="69">
        <v>764.95</v>
      </c>
      <c r="O91" s="69">
        <v>846.45</v>
      </c>
      <c r="P91" s="69">
        <v>766.6</v>
      </c>
      <c r="Q91" s="69">
        <v>847.9</v>
      </c>
      <c r="R91" s="69">
        <v>806.7</v>
      </c>
      <c r="S91" s="69">
        <v>836.85</v>
      </c>
      <c r="T91" s="69">
        <v>817.4</v>
      </c>
      <c r="U91" s="69">
        <v>752.25</v>
      </c>
      <c r="V91" s="69">
        <v>855.05</v>
      </c>
      <c r="W91" s="69">
        <v>818.8</v>
      </c>
      <c r="X91" s="69">
        <v>797.35</v>
      </c>
      <c r="Y91" s="69">
        <v>848.8</v>
      </c>
      <c r="Z91" s="69">
        <v>857.4</v>
      </c>
      <c r="AA91" s="69">
        <v>858.45</v>
      </c>
      <c r="AB91" s="69">
        <v>811.45</v>
      </c>
      <c r="AC91" s="69">
        <v>781.85</v>
      </c>
      <c r="AD91" s="69">
        <v>856.8</v>
      </c>
      <c r="AE91" s="69">
        <v>19847.95</v>
      </c>
    </row>
    <row r="92" spans="1:31" x14ac:dyDescent="0.3">
      <c r="A92" s="1"/>
      <c r="B92" s="67" t="s">
        <v>213</v>
      </c>
      <c r="C92" s="67" t="s">
        <v>866</v>
      </c>
      <c r="D92" s="67" t="s">
        <v>17</v>
      </c>
      <c r="E92" s="68" t="s">
        <v>391</v>
      </c>
      <c r="F92" s="69">
        <v>122.65</v>
      </c>
      <c r="G92" s="69">
        <v>127.6</v>
      </c>
      <c r="H92" s="69">
        <v>118.7</v>
      </c>
      <c r="I92" s="69">
        <v>103.55</v>
      </c>
      <c r="J92" s="69">
        <v>69.400000000000006</v>
      </c>
      <c r="K92" s="69">
        <v>72.3</v>
      </c>
      <c r="L92" s="69">
        <v>76.099999999999994</v>
      </c>
      <c r="M92" s="69">
        <v>70.5</v>
      </c>
      <c r="N92" s="69">
        <v>63.45</v>
      </c>
      <c r="O92" s="69">
        <v>128.1</v>
      </c>
      <c r="P92" s="69">
        <v>75</v>
      </c>
      <c r="Q92" s="69">
        <v>165.6</v>
      </c>
      <c r="R92" s="69">
        <v>86.95</v>
      </c>
      <c r="S92" s="69">
        <v>109.6</v>
      </c>
      <c r="T92" s="69">
        <v>84.95</v>
      </c>
      <c r="U92" s="69">
        <v>39.965000000000003</v>
      </c>
      <c r="V92" s="69">
        <v>42.814999999999998</v>
      </c>
      <c r="W92" s="69">
        <v>28.3</v>
      </c>
      <c r="X92" s="69">
        <v>5.5</v>
      </c>
      <c r="Y92" s="69">
        <v>31.55</v>
      </c>
      <c r="Z92" s="69">
        <v>55.2</v>
      </c>
      <c r="AA92" s="69">
        <v>56.6</v>
      </c>
      <c r="AB92" s="69">
        <v>79.75</v>
      </c>
      <c r="AC92" s="69">
        <v>123.9</v>
      </c>
      <c r="AD92" s="69">
        <v>131.65</v>
      </c>
      <c r="AE92" s="69">
        <v>2069.6799999999998</v>
      </c>
    </row>
    <row r="93" spans="1:31" x14ac:dyDescent="0.3">
      <c r="A93" s="1"/>
      <c r="B93" s="67" t="s">
        <v>410</v>
      </c>
      <c r="C93" s="67" t="s">
        <v>867</v>
      </c>
      <c r="D93" s="67" t="s">
        <v>17</v>
      </c>
      <c r="E93" s="68" t="s">
        <v>391</v>
      </c>
      <c r="F93" s="69">
        <v>76.7</v>
      </c>
      <c r="G93" s="69">
        <v>71.75</v>
      </c>
      <c r="H93" s="69">
        <v>60.8</v>
      </c>
      <c r="I93" s="69">
        <v>56.15</v>
      </c>
      <c r="J93" s="69">
        <v>36.6</v>
      </c>
      <c r="K93" s="69">
        <v>31.45</v>
      </c>
      <c r="L93" s="69">
        <v>49.9</v>
      </c>
      <c r="M93" s="69">
        <v>35.200000000000003</v>
      </c>
      <c r="N93" s="69">
        <v>39.65</v>
      </c>
      <c r="O93" s="69">
        <v>111.05</v>
      </c>
      <c r="P93" s="69">
        <v>71.3</v>
      </c>
      <c r="Q93" s="69">
        <v>169.2</v>
      </c>
      <c r="R93" s="69">
        <v>80.75</v>
      </c>
      <c r="S93" s="69">
        <v>98.95</v>
      </c>
      <c r="T93" s="69">
        <v>59.15</v>
      </c>
      <c r="U93" s="69">
        <v>36.75</v>
      </c>
      <c r="V93" s="69">
        <v>94.214910000000003</v>
      </c>
      <c r="W93" s="69">
        <v>29.85</v>
      </c>
      <c r="X93" s="69">
        <v>4.05</v>
      </c>
      <c r="Y93" s="69">
        <v>11.65</v>
      </c>
      <c r="Z93" s="69">
        <v>23</v>
      </c>
      <c r="AA93" s="69">
        <v>54.9</v>
      </c>
      <c r="AB93" s="69">
        <v>85.75</v>
      </c>
      <c r="AC93" s="69">
        <v>84.9</v>
      </c>
      <c r="AD93" s="69">
        <v>87.95</v>
      </c>
      <c r="AE93" s="69">
        <v>1561.61491</v>
      </c>
    </row>
    <row r="94" spans="1:31" x14ac:dyDescent="0.3">
      <c r="A94" s="1"/>
      <c r="B94" s="67" t="s">
        <v>418</v>
      </c>
      <c r="C94" s="67" t="s">
        <v>809</v>
      </c>
      <c r="D94" s="67" t="s">
        <v>938</v>
      </c>
      <c r="E94" s="68" t="s">
        <v>388</v>
      </c>
      <c r="F94" s="69">
        <v>78.7</v>
      </c>
      <c r="G94" s="69">
        <v>75.2</v>
      </c>
      <c r="H94" s="69">
        <v>75.8</v>
      </c>
      <c r="I94" s="69">
        <v>75.05</v>
      </c>
      <c r="J94" s="69">
        <v>76.8</v>
      </c>
      <c r="K94" s="69">
        <v>74.3</v>
      </c>
      <c r="L94" s="69">
        <v>76.150000000000006</v>
      </c>
      <c r="M94" s="69">
        <v>75.95</v>
      </c>
      <c r="N94" s="69">
        <v>72.099999999999994</v>
      </c>
      <c r="O94" s="69">
        <v>69.099999999999994</v>
      </c>
      <c r="P94" s="69">
        <v>71.5</v>
      </c>
      <c r="Q94" s="69">
        <v>75.7</v>
      </c>
      <c r="R94" s="69">
        <v>73.55</v>
      </c>
      <c r="S94" s="69">
        <v>75.55</v>
      </c>
      <c r="T94" s="69">
        <v>75.2</v>
      </c>
      <c r="U94" s="69">
        <v>64.95</v>
      </c>
      <c r="V94" s="69">
        <v>64.25</v>
      </c>
      <c r="W94" s="69">
        <v>62.05</v>
      </c>
      <c r="X94" s="69">
        <v>63.9</v>
      </c>
      <c r="Y94" s="69">
        <v>59.25</v>
      </c>
      <c r="Z94" s="69">
        <v>59.8</v>
      </c>
      <c r="AA94" s="69">
        <v>57.55</v>
      </c>
      <c r="AB94" s="69">
        <v>51.6</v>
      </c>
      <c r="AC94" s="69">
        <v>49.85</v>
      </c>
      <c r="AD94" s="69">
        <v>57.25</v>
      </c>
      <c r="AE94" s="69">
        <v>1711.1</v>
      </c>
    </row>
    <row r="95" spans="1:31" x14ac:dyDescent="0.3">
      <c r="A95" s="1"/>
      <c r="B95" s="67" t="s">
        <v>398</v>
      </c>
      <c r="C95" s="67" t="s">
        <v>810</v>
      </c>
      <c r="D95" s="67" t="s">
        <v>17</v>
      </c>
      <c r="E95" s="68" t="s">
        <v>388</v>
      </c>
      <c r="F95" s="69">
        <v>426.3</v>
      </c>
      <c r="G95" s="69">
        <v>415.35</v>
      </c>
      <c r="H95" s="69">
        <v>407.9</v>
      </c>
      <c r="I95" s="69">
        <v>407.8</v>
      </c>
      <c r="J95" s="69">
        <v>404.5</v>
      </c>
      <c r="K95" s="69">
        <v>404.35</v>
      </c>
      <c r="L95" s="69">
        <v>400.2</v>
      </c>
      <c r="M95" s="69">
        <v>406.35</v>
      </c>
      <c r="N95" s="69">
        <v>123.7</v>
      </c>
      <c r="O95" s="69">
        <v>361.4</v>
      </c>
      <c r="P95" s="69">
        <v>441.05</v>
      </c>
      <c r="Q95" s="69">
        <v>444.25</v>
      </c>
      <c r="R95" s="69">
        <v>444.4</v>
      </c>
      <c r="S95" s="69">
        <v>441.05471499999999</v>
      </c>
      <c r="T95" s="69">
        <v>442.75</v>
      </c>
      <c r="U95" s="69">
        <v>443.85</v>
      </c>
      <c r="V95" s="69">
        <v>445.72</v>
      </c>
      <c r="W95" s="69">
        <v>444.92</v>
      </c>
      <c r="X95" s="69">
        <v>440.6</v>
      </c>
      <c r="Y95" s="69">
        <v>444.1</v>
      </c>
      <c r="Z95" s="69">
        <v>443.45</v>
      </c>
      <c r="AA95" s="69">
        <v>434.3</v>
      </c>
      <c r="AB95" s="69">
        <v>425.1</v>
      </c>
      <c r="AC95" s="69">
        <v>441.25</v>
      </c>
      <c r="AD95" s="69">
        <v>441.6</v>
      </c>
      <c r="AE95" s="69">
        <v>10376.244715000001</v>
      </c>
    </row>
    <row r="96" spans="1:31" x14ac:dyDescent="0.3">
      <c r="A96" s="1"/>
      <c r="B96" s="67" t="s">
        <v>419</v>
      </c>
      <c r="C96" s="67" t="s">
        <v>811</v>
      </c>
      <c r="D96" s="67" t="s">
        <v>17</v>
      </c>
      <c r="E96" s="68" t="s">
        <v>388</v>
      </c>
      <c r="F96" s="69">
        <v>437.55</v>
      </c>
      <c r="G96" s="69">
        <v>424.5</v>
      </c>
      <c r="H96" s="69">
        <v>440.85</v>
      </c>
      <c r="I96" s="69">
        <v>441.4</v>
      </c>
      <c r="J96" s="69">
        <v>438.3</v>
      </c>
      <c r="K96" s="69">
        <v>433.25</v>
      </c>
      <c r="L96" s="69">
        <v>201.95</v>
      </c>
      <c r="M96" s="69">
        <v>421.65</v>
      </c>
      <c r="N96" s="69">
        <v>441.2</v>
      </c>
      <c r="O96" s="69">
        <v>437.45</v>
      </c>
      <c r="P96" s="69">
        <v>439.6</v>
      </c>
      <c r="Q96" s="69">
        <v>441.6</v>
      </c>
      <c r="R96" s="69">
        <v>441.6</v>
      </c>
      <c r="S96" s="69">
        <v>440.85</v>
      </c>
      <c r="T96" s="69">
        <v>423.35</v>
      </c>
      <c r="U96" s="69">
        <v>422.35</v>
      </c>
      <c r="V96" s="69">
        <v>406.95</v>
      </c>
      <c r="W96" s="69">
        <v>438.5</v>
      </c>
      <c r="X96" s="69">
        <v>441.95</v>
      </c>
      <c r="Y96" s="69">
        <v>103.95</v>
      </c>
      <c r="Z96" s="69">
        <v>140.85</v>
      </c>
      <c r="AA96" s="69">
        <v>426.45</v>
      </c>
      <c r="AB96" s="69">
        <v>409.55</v>
      </c>
      <c r="AC96" s="69">
        <v>418.3</v>
      </c>
      <c r="AD96" s="69">
        <v>420</v>
      </c>
      <c r="AE96" s="69">
        <v>9933.9500000000007</v>
      </c>
    </row>
    <row r="97" spans="1:31" x14ac:dyDescent="0.3">
      <c r="A97" s="1"/>
      <c r="B97" s="67" t="s">
        <v>392</v>
      </c>
      <c r="C97" s="67" t="s">
        <v>812</v>
      </c>
      <c r="D97" s="67" t="s">
        <v>17</v>
      </c>
      <c r="E97" s="68" t="s">
        <v>388</v>
      </c>
      <c r="F97" s="69">
        <v>4233.8500000000004</v>
      </c>
      <c r="G97" s="69">
        <v>4873.8500000000004</v>
      </c>
      <c r="H97" s="69">
        <v>4840.8500000000004</v>
      </c>
      <c r="I97" s="69">
        <v>4876.8500000000004</v>
      </c>
      <c r="J97" s="69">
        <v>4879.3999999999996</v>
      </c>
      <c r="K97" s="69">
        <v>4871.3999999999996</v>
      </c>
      <c r="L97" s="69">
        <v>4874.3500000000004</v>
      </c>
      <c r="M97" s="69">
        <v>4869.6000000000004</v>
      </c>
      <c r="N97" s="69">
        <v>4867.25</v>
      </c>
      <c r="O97" s="69">
        <v>4860.75</v>
      </c>
      <c r="P97" s="69">
        <v>4869.1499999999996</v>
      </c>
      <c r="Q97" s="69">
        <v>4867.25</v>
      </c>
      <c r="R97" s="69">
        <v>4875.1000000000004</v>
      </c>
      <c r="S97" s="69">
        <v>4882.6499999999996</v>
      </c>
      <c r="T97" s="69">
        <v>4867.5</v>
      </c>
      <c r="U97" s="69">
        <v>4862.1499999999996</v>
      </c>
      <c r="V97" s="69">
        <v>4866.29</v>
      </c>
      <c r="W97" s="69">
        <v>4870.7</v>
      </c>
      <c r="X97" s="69">
        <v>4863.3</v>
      </c>
      <c r="Y97" s="69">
        <v>4878.1000000000004</v>
      </c>
      <c r="Z97" s="69">
        <v>4870.75</v>
      </c>
      <c r="AA97" s="69">
        <v>4873.8999999999996</v>
      </c>
      <c r="AB97" s="69">
        <v>4868.6499999999996</v>
      </c>
      <c r="AC97" s="69">
        <v>4878.7</v>
      </c>
      <c r="AD97" s="69">
        <v>4874.6000000000004</v>
      </c>
      <c r="AE97" s="69">
        <v>121116.94</v>
      </c>
    </row>
    <row r="98" spans="1:31" x14ac:dyDescent="0.3">
      <c r="A98" s="1"/>
      <c r="B98" s="67" t="s">
        <v>403</v>
      </c>
      <c r="C98" s="67" t="s">
        <v>975</v>
      </c>
      <c r="D98" s="67" t="s">
        <v>17</v>
      </c>
      <c r="E98" s="68" t="s">
        <v>389</v>
      </c>
      <c r="F98" s="69"/>
      <c r="G98" s="69"/>
      <c r="H98" s="69"/>
      <c r="I98" s="69"/>
      <c r="J98" s="69"/>
      <c r="K98" s="69"/>
      <c r="L98" s="69"/>
      <c r="M98" s="69"/>
      <c r="N98" s="69"/>
      <c r="O98" s="69"/>
      <c r="P98" s="69"/>
      <c r="Q98" s="69">
        <v>7.55</v>
      </c>
      <c r="R98" s="69"/>
      <c r="S98" s="69">
        <v>121.25</v>
      </c>
      <c r="T98" s="69"/>
      <c r="U98" s="69"/>
      <c r="V98" s="69"/>
      <c r="W98" s="69"/>
      <c r="X98" s="69"/>
      <c r="Y98" s="69"/>
      <c r="Z98" s="69"/>
      <c r="AA98" s="69"/>
      <c r="AB98" s="69"/>
      <c r="AC98" s="69"/>
      <c r="AD98" s="69">
        <v>50.85</v>
      </c>
      <c r="AE98" s="69">
        <v>179.65</v>
      </c>
    </row>
    <row r="99" spans="1:31" x14ac:dyDescent="0.3">
      <c r="A99" s="1"/>
      <c r="B99" s="67" t="s">
        <v>403</v>
      </c>
      <c r="C99" s="67" t="s">
        <v>976</v>
      </c>
      <c r="D99" s="67" t="s">
        <v>17</v>
      </c>
      <c r="E99" s="68" t="s">
        <v>389</v>
      </c>
      <c r="F99" s="69"/>
      <c r="G99" s="69"/>
      <c r="H99" s="69"/>
      <c r="I99" s="69"/>
      <c r="J99" s="69"/>
      <c r="K99" s="69"/>
      <c r="L99" s="69"/>
      <c r="M99" s="69"/>
      <c r="N99" s="69"/>
      <c r="O99" s="69"/>
      <c r="P99" s="69"/>
      <c r="Q99" s="69"/>
      <c r="R99" s="69"/>
      <c r="S99" s="69"/>
      <c r="T99" s="69">
        <v>1.45</v>
      </c>
      <c r="U99" s="69"/>
      <c r="V99" s="69">
        <v>1.5</v>
      </c>
      <c r="W99" s="69"/>
      <c r="X99" s="69"/>
      <c r="Y99" s="69"/>
      <c r="Z99" s="69"/>
      <c r="AA99" s="69">
        <v>155.65</v>
      </c>
      <c r="AB99" s="69"/>
      <c r="AC99" s="69"/>
      <c r="AD99" s="69"/>
      <c r="AE99" s="69">
        <v>158.6</v>
      </c>
    </row>
    <row r="100" spans="1:31" x14ac:dyDescent="0.3">
      <c r="A100" s="1"/>
      <c r="B100" s="67" t="s">
        <v>400</v>
      </c>
      <c r="C100" s="67" t="s">
        <v>813</v>
      </c>
      <c r="D100" s="67" t="s">
        <v>17</v>
      </c>
      <c r="E100" s="68" t="s">
        <v>388</v>
      </c>
      <c r="F100" s="69">
        <v>2174.9549999999999</v>
      </c>
      <c r="G100" s="69">
        <v>2156.25</v>
      </c>
      <c r="H100" s="69">
        <v>2176.5500000000002</v>
      </c>
      <c r="I100" s="69">
        <v>2181.6</v>
      </c>
      <c r="J100" s="69">
        <v>2164</v>
      </c>
      <c r="K100" s="69">
        <v>2166.75</v>
      </c>
      <c r="L100" s="69">
        <v>2125.65</v>
      </c>
      <c r="M100" s="69">
        <v>2188</v>
      </c>
      <c r="N100" s="69">
        <v>2168.3000000000002</v>
      </c>
      <c r="O100" s="69">
        <v>2180.5500000000002</v>
      </c>
      <c r="P100" s="69">
        <v>2178.6999999999998</v>
      </c>
      <c r="Q100" s="69">
        <v>1889.55</v>
      </c>
      <c r="R100" s="69">
        <v>2171.75</v>
      </c>
      <c r="S100" s="69">
        <v>1525.1</v>
      </c>
      <c r="T100" s="69">
        <v>1366.6</v>
      </c>
      <c r="U100" s="69">
        <v>1368.3</v>
      </c>
      <c r="V100" s="69">
        <v>2085.5450000000001</v>
      </c>
      <c r="W100" s="69">
        <v>2161.1350000000002</v>
      </c>
      <c r="X100" s="69">
        <v>2140.1</v>
      </c>
      <c r="Y100" s="69">
        <v>2168.0500000000002</v>
      </c>
      <c r="Z100" s="69">
        <v>2145.25</v>
      </c>
      <c r="AA100" s="69">
        <v>2160.0500000000002</v>
      </c>
      <c r="AB100" s="69">
        <v>2148.15</v>
      </c>
      <c r="AC100" s="69">
        <v>2167.9</v>
      </c>
      <c r="AD100" s="69">
        <v>2156</v>
      </c>
      <c r="AE100" s="69">
        <v>51514.785000000003</v>
      </c>
    </row>
    <row r="101" spans="1:31" x14ac:dyDescent="0.3">
      <c r="A101" s="1"/>
      <c r="B101" s="67" t="s">
        <v>404</v>
      </c>
      <c r="C101" s="67" t="s">
        <v>977</v>
      </c>
      <c r="D101" s="67" t="s">
        <v>17</v>
      </c>
      <c r="E101" s="68" t="s">
        <v>388</v>
      </c>
      <c r="F101" s="69">
        <v>49.9</v>
      </c>
      <c r="G101" s="69">
        <v>30.1</v>
      </c>
      <c r="H101" s="69">
        <v>22.05</v>
      </c>
      <c r="I101" s="69">
        <v>20.149999999999999</v>
      </c>
      <c r="J101" s="69">
        <v>22.65</v>
      </c>
      <c r="K101" s="69">
        <v>19.8</v>
      </c>
      <c r="L101" s="69">
        <v>19.2</v>
      </c>
      <c r="M101" s="69">
        <v>19.2</v>
      </c>
      <c r="N101" s="69">
        <v>19.2</v>
      </c>
      <c r="O101" s="69">
        <v>19.100000000000001</v>
      </c>
      <c r="P101" s="69">
        <v>16.8</v>
      </c>
      <c r="Q101" s="69">
        <v>16.8</v>
      </c>
      <c r="R101" s="69">
        <v>16</v>
      </c>
      <c r="S101" s="69">
        <v>5.45</v>
      </c>
      <c r="T101" s="69"/>
      <c r="U101" s="69"/>
      <c r="V101" s="69">
        <v>7.67</v>
      </c>
      <c r="W101" s="69">
        <v>11.62</v>
      </c>
      <c r="X101" s="69">
        <v>8.5</v>
      </c>
      <c r="Y101" s="69">
        <v>10</v>
      </c>
      <c r="Z101" s="69">
        <v>9.25</v>
      </c>
      <c r="AA101" s="69">
        <v>7.5</v>
      </c>
      <c r="AB101" s="69">
        <v>7.95</v>
      </c>
      <c r="AC101" s="69"/>
      <c r="AD101" s="69"/>
      <c r="AE101" s="69">
        <v>358.89</v>
      </c>
    </row>
    <row r="102" spans="1:31" x14ac:dyDescent="0.3">
      <c r="A102" s="1"/>
      <c r="B102" s="67" t="s">
        <v>433</v>
      </c>
      <c r="C102" s="67" t="s">
        <v>978</v>
      </c>
      <c r="D102" s="67" t="s">
        <v>17</v>
      </c>
      <c r="E102" s="68" t="s">
        <v>390</v>
      </c>
      <c r="F102" s="69">
        <v>2467.6999999999998</v>
      </c>
      <c r="G102" s="69">
        <v>2327.35</v>
      </c>
      <c r="H102" s="69">
        <v>1766.55</v>
      </c>
      <c r="I102" s="69">
        <v>1976.35</v>
      </c>
      <c r="J102" s="69">
        <v>2556.75</v>
      </c>
      <c r="K102" s="69">
        <v>2751.85</v>
      </c>
      <c r="L102" s="69">
        <v>2466.5500000000002</v>
      </c>
      <c r="M102" s="69">
        <v>2536.25</v>
      </c>
      <c r="N102" s="69">
        <v>2486.8000000000002</v>
      </c>
      <c r="O102" s="69">
        <v>2731.85</v>
      </c>
      <c r="P102" s="69">
        <v>2552.6</v>
      </c>
      <c r="Q102" s="69">
        <v>2768.1</v>
      </c>
      <c r="R102" s="69">
        <v>2682.75</v>
      </c>
      <c r="S102" s="69">
        <v>2739.5</v>
      </c>
      <c r="T102" s="69">
        <v>2753.45</v>
      </c>
      <c r="U102" s="69">
        <v>2699.45</v>
      </c>
      <c r="V102" s="69">
        <v>2742.45</v>
      </c>
      <c r="W102" s="69">
        <v>2755.3</v>
      </c>
      <c r="X102" s="69">
        <v>2558.35</v>
      </c>
      <c r="Y102" s="69">
        <v>2672.65</v>
      </c>
      <c r="Z102" s="69">
        <v>2761.45</v>
      </c>
      <c r="AA102" s="69">
        <v>2658.95</v>
      </c>
      <c r="AB102" s="69">
        <v>2740.95</v>
      </c>
      <c r="AC102" s="69">
        <v>2656</v>
      </c>
      <c r="AD102" s="69">
        <v>2686.2</v>
      </c>
      <c r="AE102" s="69">
        <v>64496.15</v>
      </c>
    </row>
    <row r="103" spans="1:31" x14ac:dyDescent="0.3">
      <c r="A103" s="1"/>
      <c r="B103" s="67" t="s">
        <v>75</v>
      </c>
      <c r="C103" s="67" t="s">
        <v>76</v>
      </c>
      <c r="D103" s="67" t="s">
        <v>17</v>
      </c>
      <c r="E103" s="68" t="s">
        <v>388</v>
      </c>
      <c r="F103" s="69">
        <v>5295.55</v>
      </c>
      <c r="G103" s="69">
        <v>5774.4</v>
      </c>
      <c r="H103" s="69">
        <v>6120.55</v>
      </c>
      <c r="I103" s="69">
        <v>4952.1499999999996</v>
      </c>
      <c r="J103" s="69">
        <v>5770.35</v>
      </c>
      <c r="K103" s="69">
        <v>3514.25</v>
      </c>
      <c r="L103" s="69">
        <v>3744.5</v>
      </c>
      <c r="M103" s="69">
        <v>3601.9</v>
      </c>
      <c r="N103" s="69">
        <v>2909.2</v>
      </c>
      <c r="O103" s="69">
        <v>1513.5</v>
      </c>
      <c r="P103" s="69">
        <v>4179.6499999999996</v>
      </c>
      <c r="Q103" s="69">
        <v>4789.1499999999996</v>
      </c>
      <c r="R103" s="69">
        <v>5093.8999999999996</v>
      </c>
      <c r="S103" s="69">
        <v>5039.8</v>
      </c>
      <c r="T103" s="69">
        <v>3842.25</v>
      </c>
      <c r="U103" s="69">
        <v>5922.1</v>
      </c>
      <c r="V103" s="69">
        <v>3267.92</v>
      </c>
      <c r="W103" s="69">
        <v>3658.0450000000001</v>
      </c>
      <c r="X103" s="69">
        <v>3230.9</v>
      </c>
      <c r="Y103" s="69">
        <v>4826.7</v>
      </c>
      <c r="Z103" s="69">
        <v>4602.3</v>
      </c>
      <c r="AA103" s="69">
        <v>5806.5</v>
      </c>
      <c r="AB103" s="69">
        <v>5043.6000000000004</v>
      </c>
      <c r="AC103" s="69">
        <v>2752.15</v>
      </c>
      <c r="AD103" s="69">
        <v>3115</v>
      </c>
      <c r="AE103" s="69">
        <v>108366.315</v>
      </c>
    </row>
    <row r="104" spans="1:31" x14ac:dyDescent="0.3">
      <c r="A104" s="1"/>
      <c r="B104" s="67" t="s">
        <v>75</v>
      </c>
      <c r="C104" s="67" t="s">
        <v>979</v>
      </c>
      <c r="D104" s="67" t="s">
        <v>17</v>
      </c>
      <c r="E104" s="68" t="s">
        <v>390</v>
      </c>
      <c r="F104" s="69">
        <v>2198.25</v>
      </c>
      <c r="G104" s="69">
        <v>2019</v>
      </c>
      <c r="H104" s="69">
        <v>1409.95</v>
      </c>
      <c r="I104" s="69">
        <v>1564.5</v>
      </c>
      <c r="J104" s="69">
        <v>2174.65</v>
      </c>
      <c r="K104" s="69">
        <v>2295.75</v>
      </c>
      <c r="L104" s="69">
        <v>2073.8000000000002</v>
      </c>
      <c r="M104" s="69">
        <v>2014.8</v>
      </c>
      <c r="N104" s="69">
        <v>2103.85</v>
      </c>
      <c r="O104" s="69">
        <v>2252.4</v>
      </c>
      <c r="P104" s="69">
        <v>2177.9</v>
      </c>
      <c r="Q104" s="69">
        <v>2301.6</v>
      </c>
      <c r="R104" s="69">
        <v>2169.75</v>
      </c>
      <c r="S104" s="69">
        <v>2247.65</v>
      </c>
      <c r="T104" s="69">
        <v>2305.65</v>
      </c>
      <c r="U104" s="69">
        <v>2242.6999999999998</v>
      </c>
      <c r="V104" s="69">
        <v>2277.1</v>
      </c>
      <c r="W104" s="69">
        <v>2301.5650000000001</v>
      </c>
      <c r="X104" s="69">
        <v>2123.3000000000002</v>
      </c>
      <c r="Y104" s="69">
        <v>2290</v>
      </c>
      <c r="Z104" s="69">
        <v>2298.9499999999998</v>
      </c>
      <c r="AA104" s="69">
        <v>2291.5</v>
      </c>
      <c r="AB104" s="69">
        <v>2314</v>
      </c>
      <c r="AC104" s="69">
        <v>2190.6999999999998</v>
      </c>
      <c r="AD104" s="69">
        <v>2314.85</v>
      </c>
      <c r="AE104" s="69">
        <v>53954.165000000001</v>
      </c>
    </row>
    <row r="105" spans="1:31" x14ac:dyDescent="0.3">
      <c r="A105" s="1"/>
      <c r="B105" s="67" t="s">
        <v>75</v>
      </c>
      <c r="C105" s="67" t="s">
        <v>85</v>
      </c>
      <c r="D105" s="67" t="s">
        <v>957</v>
      </c>
      <c r="E105" s="68" t="s">
        <v>389</v>
      </c>
      <c r="F105" s="69">
        <v>4146.1499999999996</v>
      </c>
      <c r="G105" s="69">
        <v>4046.6</v>
      </c>
      <c r="H105" s="69">
        <v>4104.3999999999996</v>
      </c>
      <c r="I105" s="69">
        <v>4145.1000000000004</v>
      </c>
      <c r="J105" s="69">
        <v>4296.0200000000004</v>
      </c>
      <c r="K105" s="69">
        <v>4265.7</v>
      </c>
      <c r="L105" s="69">
        <v>3211.55</v>
      </c>
      <c r="M105" s="69">
        <v>2328.65</v>
      </c>
      <c r="N105" s="69">
        <v>4267.45</v>
      </c>
      <c r="O105" s="69">
        <v>4299.8500000000004</v>
      </c>
      <c r="P105" s="69">
        <v>2776.45</v>
      </c>
      <c r="Q105" s="69">
        <v>1572.65</v>
      </c>
      <c r="R105" s="69">
        <v>2405.5</v>
      </c>
      <c r="S105" s="69">
        <v>268.95</v>
      </c>
      <c r="T105" s="69">
        <v>2885.3</v>
      </c>
      <c r="U105" s="69">
        <v>4371.8500000000004</v>
      </c>
      <c r="V105" s="69">
        <v>4361.22</v>
      </c>
      <c r="W105" s="69">
        <v>4366.5450000000001</v>
      </c>
      <c r="X105" s="69">
        <v>4312.5</v>
      </c>
      <c r="Y105" s="69"/>
      <c r="Z105" s="69"/>
      <c r="AA105" s="69"/>
      <c r="AB105" s="69">
        <v>2609.65</v>
      </c>
      <c r="AC105" s="69">
        <v>3884.05</v>
      </c>
      <c r="AD105" s="69"/>
      <c r="AE105" s="69">
        <v>72926.134999999995</v>
      </c>
    </row>
    <row r="106" spans="1:31" x14ac:dyDescent="0.3">
      <c r="A106" s="1"/>
      <c r="B106" s="67" t="s">
        <v>75</v>
      </c>
      <c r="C106" s="67" t="s">
        <v>85</v>
      </c>
      <c r="D106" s="67" t="s">
        <v>958</v>
      </c>
      <c r="E106" s="68" t="s">
        <v>389</v>
      </c>
      <c r="F106" s="69">
        <v>4439.6000000000004</v>
      </c>
      <c r="G106" s="69">
        <v>4271.2</v>
      </c>
      <c r="H106" s="69">
        <v>4371.3999999999996</v>
      </c>
      <c r="I106" s="69">
        <v>4451.95</v>
      </c>
      <c r="J106" s="69">
        <v>4544.2700000000004</v>
      </c>
      <c r="K106" s="69">
        <v>4534.1499999999996</v>
      </c>
      <c r="L106" s="69">
        <v>4856</v>
      </c>
      <c r="M106" s="69">
        <v>4294.05</v>
      </c>
      <c r="N106" s="69">
        <v>4942.3</v>
      </c>
      <c r="O106" s="69">
        <v>4921.7</v>
      </c>
      <c r="P106" s="69">
        <v>4891.8999999999996</v>
      </c>
      <c r="Q106" s="69">
        <v>4925.3999999999996</v>
      </c>
      <c r="R106" s="69">
        <v>4934.7</v>
      </c>
      <c r="S106" s="69">
        <v>968.15</v>
      </c>
      <c r="T106" s="69">
        <v>4922.45</v>
      </c>
      <c r="U106" s="69">
        <v>4917.8500000000004</v>
      </c>
      <c r="V106" s="69">
        <v>4891.6499999999996</v>
      </c>
      <c r="W106" s="69">
        <v>4884.8050000000003</v>
      </c>
      <c r="X106" s="69">
        <v>4930.3999999999996</v>
      </c>
      <c r="Y106" s="69">
        <v>4911.8</v>
      </c>
      <c r="Z106" s="69">
        <v>159.1</v>
      </c>
      <c r="AA106" s="69">
        <v>1215.45</v>
      </c>
      <c r="AB106" s="69">
        <v>4893.2</v>
      </c>
      <c r="AC106" s="69">
        <v>4888.05</v>
      </c>
      <c r="AD106" s="69">
        <v>1662.2</v>
      </c>
      <c r="AE106" s="69">
        <v>103623.72500000001</v>
      </c>
    </row>
    <row r="107" spans="1:31" x14ac:dyDescent="0.3">
      <c r="A107" s="1"/>
      <c r="B107" s="67" t="s">
        <v>75</v>
      </c>
      <c r="C107" s="67" t="s">
        <v>85</v>
      </c>
      <c r="D107" s="67" t="s">
        <v>959</v>
      </c>
      <c r="E107" s="68" t="s">
        <v>389</v>
      </c>
      <c r="F107" s="69">
        <v>4430</v>
      </c>
      <c r="G107" s="69">
        <v>4266.7</v>
      </c>
      <c r="H107" s="69">
        <v>4364.95</v>
      </c>
      <c r="I107" s="69">
        <v>4453.8</v>
      </c>
      <c r="J107" s="69">
        <v>4548.9650000000001</v>
      </c>
      <c r="K107" s="69">
        <v>4548.45</v>
      </c>
      <c r="L107" s="69">
        <v>36.9</v>
      </c>
      <c r="M107" s="69"/>
      <c r="N107" s="69"/>
      <c r="O107" s="69">
        <v>498</v>
      </c>
      <c r="P107" s="69">
        <v>3989.55</v>
      </c>
      <c r="Q107" s="69">
        <v>3058.05</v>
      </c>
      <c r="R107" s="69"/>
      <c r="S107" s="69">
        <v>3751.7</v>
      </c>
      <c r="T107" s="69">
        <v>4879.7</v>
      </c>
      <c r="U107" s="69">
        <v>4879.75</v>
      </c>
      <c r="V107" s="69">
        <v>4850.99</v>
      </c>
      <c r="W107" s="69">
        <v>4856.5</v>
      </c>
      <c r="X107" s="69">
        <v>4889.3999999999996</v>
      </c>
      <c r="Y107" s="69">
        <v>4898.5</v>
      </c>
      <c r="Z107" s="69">
        <v>3205.6</v>
      </c>
      <c r="AA107" s="69">
        <v>3803.6</v>
      </c>
      <c r="AB107" s="69">
        <v>4866.25</v>
      </c>
      <c r="AC107" s="69">
        <v>4856.6000000000004</v>
      </c>
      <c r="AD107" s="69">
        <v>1856.4</v>
      </c>
      <c r="AE107" s="69">
        <v>85790.354999999996</v>
      </c>
    </row>
    <row r="108" spans="1:31" x14ac:dyDescent="0.3">
      <c r="A108" s="1"/>
      <c r="B108" s="67" t="s">
        <v>75</v>
      </c>
      <c r="C108" s="67" t="s">
        <v>85</v>
      </c>
      <c r="D108" s="67" t="s">
        <v>232</v>
      </c>
      <c r="E108" s="68" t="s">
        <v>389</v>
      </c>
      <c r="F108" s="69">
        <v>6658.65</v>
      </c>
      <c r="G108" s="69">
        <v>6479.2</v>
      </c>
      <c r="H108" s="69">
        <v>6553.9</v>
      </c>
      <c r="I108" s="69">
        <v>6606.75</v>
      </c>
      <c r="J108" s="69">
        <v>6765.2349999999997</v>
      </c>
      <c r="K108" s="69">
        <v>6730.75</v>
      </c>
      <c r="L108" s="69">
        <v>205.65</v>
      </c>
      <c r="M108" s="69"/>
      <c r="N108" s="69"/>
      <c r="O108" s="69"/>
      <c r="P108" s="69"/>
      <c r="Q108" s="69"/>
      <c r="R108" s="69"/>
      <c r="S108" s="69"/>
      <c r="T108" s="69"/>
      <c r="U108" s="69"/>
      <c r="V108" s="69"/>
      <c r="W108" s="69"/>
      <c r="X108" s="69"/>
      <c r="Y108" s="69"/>
      <c r="Z108" s="69"/>
      <c r="AA108" s="69"/>
      <c r="AB108" s="69"/>
      <c r="AC108" s="69"/>
      <c r="AD108" s="69"/>
      <c r="AE108" s="69">
        <v>40000.135000000002</v>
      </c>
    </row>
    <row r="109" spans="1:31" x14ac:dyDescent="0.3">
      <c r="A109" s="1"/>
      <c r="B109" s="67" t="s">
        <v>75</v>
      </c>
      <c r="C109" s="67" t="s">
        <v>88</v>
      </c>
      <c r="D109" s="67" t="s">
        <v>966</v>
      </c>
      <c r="E109" s="68" t="s">
        <v>389</v>
      </c>
      <c r="F109" s="69">
        <v>1553.65</v>
      </c>
      <c r="G109" s="69">
        <v>235.05</v>
      </c>
      <c r="H109" s="69"/>
      <c r="I109" s="69">
        <v>3258.65</v>
      </c>
      <c r="J109" s="69">
        <v>5064.9549999999999</v>
      </c>
      <c r="K109" s="69">
        <v>5041.3</v>
      </c>
      <c r="L109" s="69">
        <v>5029.3500000000004</v>
      </c>
      <c r="M109" s="69">
        <v>2972.4</v>
      </c>
      <c r="N109" s="69">
        <v>5001.3999999999996</v>
      </c>
      <c r="O109" s="69">
        <v>5012</v>
      </c>
      <c r="P109" s="69">
        <v>4829.25</v>
      </c>
      <c r="Q109" s="69">
        <v>5016.1000000000004</v>
      </c>
      <c r="R109" s="69">
        <v>4890.8500000000004</v>
      </c>
      <c r="S109" s="69">
        <v>652.9</v>
      </c>
      <c r="T109" s="69">
        <v>3395.05</v>
      </c>
      <c r="U109" s="69">
        <v>5015.25</v>
      </c>
      <c r="V109" s="69">
        <v>4988.46</v>
      </c>
      <c r="W109" s="69">
        <v>4998.8500000000004</v>
      </c>
      <c r="X109" s="69">
        <v>5016.2</v>
      </c>
      <c r="Y109" s="69">
        <v>5007.1000000000004</v>
      </c>
      <c r="Z109" s="69">
        <v>2441.8000000000002</v>
      </c>
      <c r="AA109" s="69">
        <v>3862.7</v>
      </c>
      <c r="AB109" s="69">
        <v>4989.8500000000004</v>
      </c>
      <c r="AC109" s="69">
        <v>4984.1000000000004</v>
      </c>
      <c r="AD109" s="69">
        <v>126.45</v>
      </c>
      <c r="AE109" s="69">
        <v>93383.664999999994</v>
      </c>
    </row>
    <row r="110" spans="1:31" x14ac:dyDescent="0.3">
      <c r="A110" s="1"/>
      <c r="B110" s="67" t="s">
        <v>75</v>
      </c>
      <c r="C110" s="67" t="s">
        <v>88</v>
      </c>
      <c r="D110" s="67" t="s">
        <v>232</v>
      </c>
      <c r="E110" s="68" t="s">
        <v>389</v>
      </c>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v>0</v>
      </c>
    </row>
    <row r="111" spans="1:31" x14ac:dyDescent="0.3">
      <c r="A111" s="1"/>
      <c r="B111" s="67" t="s">
        <v>75</v>
      </c>
      <c r="C111" s="67" t="s">
        <v>814</v>
      </c>
      <c r="D111" s="67" t="s">
        <v>17</v>
      </c>
      <c r="E111" s="68" t="s">
        <v>388</v>
      </c>
      <c r="F111" s="69">
        <v>234.15</v>
      </c>
      <c r="G111" s="69">
        <v>236.15</v>
      </c>
      <c r="H111" s="69">
        <v>234.1</v>
      </c>
      <c r="I111" s="69">
        <v>227.5</v>
      </c>
      <c r="J111" s="69">
        <v>223.85</v>
      </c>
      <c r="K111" s="69">
        <v>228.35</v>
      </c>
      <c r="L111" s="69">
        <v>221.6</v>
      </c>
      <c r="M111" s="69">
        <v>221.6</v>
      </c>
      <c r="N111" s="69">
        <v>215.75</v>
      </c>
      <c r="O111" s="69">
        <v>233.45</v>
      </c>
      <c r="P111" s="69">
        <v>237.8</v>
      </c>
      <c r="Q111" s="69">
        <v>237.85</v>
      </c>
      <c r="R111" s="69">
        <v>237.7</v>
      </c>
      <c r="S111" s="69">
        <v>238.2</v>
      </c>
      <c r="T111" s="69">
        <v>237.2</v>
      </c>
      <c r="U111" s="69">
        <v>237.55</v>
      </c>
      <c r="V111" s="69">
        <v>212.03</v>
      </c>
      <c r="W111" s="69">
        <v>238.43</v>
      </c>
      <c r="X111" s="69">
        <v>237.45</v>
      </c>
      <c r="Y111" s="69">
        <v>237.95</v>
      </c>
      <c r="Z111" s="69">
        <v>237.75</v>
      </c>
      <c r="AA111" s="69">
        <v>237.9</v>
      </c>
      <c r="AB111" s="69">
        <v>232.35</v>
      </c>
      <c r="AC111" s="69">
        <v>231.9</v>
      </c>
      <c r="AD111" s="69">
        <v>235.85</v>
      </c>
      <c r="AE111" s="69">
        <v>5804.41</v>
      </c>
    </row>
    <row r="112" spans="1:31" x14ac:dyDescent="0.3">
      <c r="A112" s="1"/>
      <c r="B112" s="67" t="s">
        <v>411</v>
      </c>
      <c r="C112" s="67" t="s">
        <v>980</v>
      </c>
      <c r="D112" s="67" t="s">
        <v>17</v>
      </c>
      <c r="E112" s="68" t="s">
        <v>390</v>
      </c>
      <c r="F112" s="69">
        <v>3.05</v>
      </c>
      <c r="G112" s="69">
        <v>2.4500000000000002</v>
      </c>
      <c r="H112" s="69">
        <v>2.8</v>
      </c>
      <c r="I112" s="69">
        <v>2.75</v>
      </c>
      <c r="J112" s="69">
        <v>2.8</v>
      </c>
      <c r="K112" s="69">
        <v>3.1</v>
      </c>
      <c r="L112" s="69">
        <v>3.1</v>
      </c>
      <c r="M112" s="69">
        <v>3.05</v>
      </c>
      <c r="N112" s="69">
        <v>3</v>
      </c>
      <c r="O112" s="69">
        <v>3</v>
      </c>
      <c r="P112" s="69">
        <v>2.2000000000000002</v>
      </c>
      <c r="Q112" s="69">
        <v>2.85</v>
      </c>
      <c r="R112" s="69">
        <v>2.5</v>
      </c>
      <c r="S112" s="69">
        <v>2.65</v>
      </c>
      <c r="T112" s="69">
        <v>2.1</v>
      </c>
      <c r="U112" s="69">
        <v>1.85</v>
      </c>
      <c r="V112" s="69">
        <v>2.5</v>
      </c>
      <c r="W112" s="69">
        <v>2.1</v>
      </c>
      <c r="X112" s="69">
        <v>1.35</v>
      </c>
      <c r="Y112" s="69">
        <v>2.25</v>
      </c>
      <c r="Z112" s="69">
        <v>2.8</v>
      </c>
      <c r="AA112" s="69">
        <v>1.55</v>
      </c>
      <c r="AB112" s="69">
        <v>2.2999999999999998</v>
      </c>
      <c r="AC112" s="69">
        <v>2.35</v>
      </c>
      <c r="AD112" s="69"/>
      <c r="AE112" s="69">
        <v>60.45</v>
      </c>
    </row>
    <row r="113" spans="1:31" x14ac:dyDescent="0.3">
      <c r="A113" s="1"/>
      <c r="B113" s="67" t="s">
        <v>396</v>
      </c>
      <c r="C113" s="67" t="s">
        <v>815</v>
      </c>
      <c r="D113" s="67" t="s">
        <v>17</v>
      </c>
      <c r="E113" s="68" t="s">
        <v>388</v>
      </c>
      <c r="F113" s="69">
        <v>839.65</v>
      </c>
      <c r="G113" s="69">
        <v>796.4</v>
      </c>
      <c r="H113" s="69">
        <v>828.85</v>
      </c>
      <c r="I113" s="69">
        <v>804.65</v>
      </c>
      <c r="J113" s="69">
        <v>736.55</v>
      </c>
      <c r="K113" s="69">
        <v>700.8</v>
      </c>
      <c r="L113" s="69">
        <v>696.3</v>
      </c>
      <c r="M113" s="69">
        <v>691.05</v>
      </c>
      <c r="N113" s="69">
        <v>687.9</v>
      </c>
      <c r="O113" s="69">
        <v>1221.55</v>
      </c>
      <c r="P113" s="69">
        <v>1220.6500000000001</v>
      </c>
      <c r="Q113" s="69">
        <v>1373.95</v>
      </c>
      <c r="R113" s="69">
        <v>1190</v>
      </c>
      <c r="S113" s="69">
        <v>1026.5999999999999</v>
      </c>
      <c r="T113" s="69">
        <v>876.55</v>
      </c>
      <c r="U113" s="69">
        <v>1040.0999999999999</v>
      </c>
      <c r="V113" s="69">
        <v>958.32</v>
      </c>
      <c r="W113" s="69">
        <v>894.56500000000005</v>
      </c>
      <c r="X113" s="69">
        <v>910.1</v>
      </c>
      <c r="Y113" s="69">
        <v>895.55</v>
      </c>
      <c r="Z113" s="69">
        <v>814.9</v>
      </c>
      <c r="AA113" s="69">
        <v>765.2</v>
      </c>
      <c r="AB113" s="69">
        <v>729.75</v>
      </c>
      <c r="AC113" s="69">
        <v>708.25</v>
      </c>
      <c r="AD113" s="69">
        <v>720</v>
      </c>
      <c r="AE113" s="69">
        <v>22128.185000000001</v>
      </c>
    </row>
    <row r="114" spans="1:31" x14ac:dyDescent="0.3">
      <c r="A114" s="1"/>
      <c r="B114" s="67" t="s">
        <v>413</v>
      </c>
      <c r="C114" s="67" t="s">
        <v>816</v>
      </c>
      <c r="D114" s="67" t="s">
        <v>17</v>
      </c>
      <c r="E114" s="68" t="s">
        <v>388</v>
      </c>
      <c r="F114" s="69">
        <v>43.55</v>
      </c>
      <c r="G114" s="69">
        <v>27.9</v>
      </c>
      <c r="H114" s="69">
        <v>53.55</v>
      </c>
      <c r="I114" s="69">
        <v>40.25</v>
      </c>
      <c r="J114" s="69">
        <v>36.15</v>
      </c>
      <c r="K114" s="69">
        <v>34</v>
      </c>
      <c r="L114" s="69">
        <v>27.4</v>
      </c>
      <c r="M114" s="69">
        <v>26.9</v>
      </c>
      <c r="N114" s="69">
        <v>32.1</v>
      </c>
      <c r="O114" s="69">
        <v>33.299999999999997</v>
      </c>
      <c r="P114" s="69">
        <v>39.450000000000003</v>
      </c>
      <c r="Q114" s="69">
        <v>32.5</v>
      </c>
      <c r="R114" s="69">
        <v>31.05</v>
      </c>
      <c r="S114" s="69">
        <v>33.299999999999997</v>
      </c>
      <c r="T114" s="69">
        <v>32.65</v>
      </c>
      <c r="U114" s="69">
        <v>37.450000000000003</v>
      </c>
      <c r="V114" s="69">
        <v>42.1</v>
      </c>
      <c r="W114" s="69">
        <v>32.65</v>
      </c>
      <c r="X114" s="69">
        <v>34.4</v>
      </c>
      <c r="Y114" s="69">
        <v>35.299999999999997</v>
      </c>
      <c r="Z114" s="69">
        <v>34.799999999999997</v>
      </c>
      <c r="AA114" s="69">
        <v>36.6</v>
      </c>
      <c r="AB114" s="69">
        <v>36.9</v>
      </c>
      <c r="AC114" s="69">
        <v>37.299999999999997</v>
      </c>
      <c r="AD114" s="69">
        <v>37.049999999999997</v>
      </c>
      <c r="AE114" s="69">
        <v>888.6</v>
      </c>
    </row>
    <row r="115" spans="1:31" x14ac:dyDescent="0.3">
      <c r="A115" s="1"/>
      <c r="B115" s="67" t="s">
        <v>434</v>
      </c>
      <c r="C115" s="67" t="s">
        <v>981</v>
      </c>
      <c r="D115" s="67" t="s">
        <v>17</v>
      </c>
      <c r="E115" s="68" t="s">
        <v>390</v>
      </c>
      <c r="F115" s="69">
        <v>126.45</v>
      </c>
      <c r="G115" s="69">
        <v>105.9</v>
      </c>
      <c r="H115" s="69">
        <v>110.8</v>
      </c>
      <c r="I115" s="69">
        <v>116.75</v>
      </c>
      <c r="J115" s="69">
        <v>127.7</v>
      </c>
      <c r="K115" s="69">
        <v>128.65</v>
      </c>
      <c r="L115" s="69">
        <v>130.25</v>
      </c>
      <c r="M115" s="69">
        <v>113.9</v>
      </c>
      <c r="N115" s="69">
        <v>137.55000000000001</v>
      </c>
      <c r="O115" s="69">
        <v>134.35</v>
      </c>
      <c r="P115" s="69">
        <v>136.5</v>
      </c>
      <c r="Q115" s="69">
        <v>133.9</v>
      </c>
      <c r="R115" s="69">
        <v>130.75</v>
      </c>
      <c r="S115" s="69">
        <v>129.15</v>
      </c>
      <c r="T115" s="69">
        <v>133.19999999999999</v>
      </c>
      <c r="U115" s="69">
        <v>136.1</v>
      </c>
      <c r="V115" s="69">
        <v>135.69999999999999</v>
      </c>
      <c r="W115" s="69">
        <v>134.1</v>
      </c>
      <c r="X115" s="69">
        <v>129.5</v>
      </c>
      <c r="Y115" s="69">
        <v>133.4</v>
      </c>
      <c r="Z115" s="69">
        <v>134.80000000000001</v>
      </c>
      <c r="AA115" s="69">
        <v>134.35</v>
      </c>
      <c r="AB115" s="69">
        <v>136.15</v>
      </c>
      <c r="AC115" s="69">
        <v>130.5</v>
      </c>
      <c r="AD115" s="69">
        <v>138.94999999999999</v>
      </c>
      <c r="AE115" s="69">
        <v>3239.35</v>
      </c>
    </row>
    <row r="116" spans="1:31" x14ac:dyDescent="0.3">
      <c r="A116" s="1"/>
      <c r="B116" s="67" t="s">
        <v>261</v>
      </c>
      <c r="C116" s="67" t="s">
        <v>982</v>
      </c>
      <c r="D116" s="67" t="s">
        <v>17</v>
      </c>
      <c r="E116" s="68" t="s">
        <v>389</v>
      </c>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v>0</v>
      </c>
    </row>
    <row r="117" spans="1:31" x14ac:dyDescent="0.3">
      <c r="A117" s="1"/>
      <c r="B117" s="67" t="s">
        <v>420</v>
      </c>
      <c r="C117" s="67" t="s">
        <v>876</v>
      </c>
      <c r="D117" s="67" t="s">
        <v>17</v>
      </c>
      <c r="E117" s="68" t="s">
        <v>390</v>
      </c>
      <c r="F117" s="69">
        <v>146.19999999999999</v>
      </c>
      <c r="G117" s="69">
        <v>149.44999999999999</v>
      </c>
      <c r="H117" s="69">
        <v>108.8</v>
      </c>
      <c r="I117" s="69">
        <v>89.45</v>
      </c>
      <c r="J117" s="69">
        <v>154.15</v>
      </c>
      <c r="K117" s="69">
        <v>163.6</v>
      </c>
      <c r="L117" s="69">
        <v>169.25</v>
      </c>
      <c r="M117" s="69">
        <v>150</v>
      </c>
      <c r="N117" s="69">
        <v>141.75</v>
      </c>
      <c r="O117" s="69">
        <v>166.15</v>
      </c>
      <c r="P117" s="69">
        <v>159.15</v>
      </c>
      <c r="Q117" s="69">
        <v>168.15</v>
      </c>
      <c r="R117" s="69">
        <v>160.15</v>
      </c>
      <c r="S117" s="69">
        <v>160.35</v>
      </c>
      <c r="T117" s="69">
        <v>131.80000000000001</v>
      </c>
      <c r="U117" s="69">
        <v>143.05000000000001</v>
      </c>
      <c r="V117" s="69">
        <v>163.1</v>
      </c>
      <c r="W117" s="69">
        <v>158.44999999999999</v>
      </c>
      <c r="X117" s="69">
        <v>130.4</v>
      </c>
      <c r="Y117" s="69">
        <v>149.19999999999999</v>
      </c>
      <c r="Z117" s="69">
        <v>163.05000000000001</v>
      </c>
      <c r="AA117" s="69">
        <v>168.05</v>
      </c>
      <c r="AB117" s="69">
        <v>137.80000000000001</v>
      </c>
      <c r="AC117" s="69">
        <v>126.2</v>
      </c>
      <c r="AD117" s="69">
        <v>158.80000000000001</v>
      </c>
      <c r="AE117" s="69">
        <v>3716.5</v>
      </c>
    </row>
    <row r="118" spans="1:31" x14ac:dyDescent="0.3">
      <c r="A118" s="1"/>
      <c r="B118" s="67" t="s">
        <v>91</v>
      </c>
      <c r="C118" s="67" t="s">
        <v>817</v>
      </c>
      <c r="D118" s="67" t="s">
        <v>17</v>
      </c>
      <c r="E118" s="68" t="s">
        <v>388</v>
      </c>
      <c r="F118" s="69"/>
      <c r="G118" s="69"/>
      <c r="H118" s="69"/>
      <c r="I118" s="69"/>
      <c r="J118" s="69"/>
      <c r="K118" s="69"/>
      <c r="L118" s="69"/>
      <c r="M118" s="69"/>
      <c r="N118" s="69"/>
      <c r="O118" s="69"/>
      <c r="P118" s="69"/>
      <c r="Q118" s="69"/>
      <c r="R118" s="69"/>
      <c r="S118" s="69"/>
      <c r="T118" s="69"/>
      <c r="U118" s="69"/>
      <c r="V118" s="69">
        <v>1.5</v>
      </c>
      <c r="W118" s="69"/>
      <c r="X118" s="69"/>
      <c r="Y118" s="69"/>
      <c r="Z118" s="69"/>
      <c r="AA118" s="69"/>
      <c r="AB118" s="69">
        <v>24.25</v>
      </c>
      <c r="AC118" s="69">
        <v>131.35</v>
      </c>
      <c r="AD118" s="69">
        <v>130</v>
      </c>
      <c r="AE118" s="69">
        <v>287.10000000000002</v>
      </c>
    </row>
    <row r="119" spans="1:31" x14ac:dyDescent="0.3">
      <c r="A119" s="1"/>
      <c r="B119" s="67" t="s">
        <v>91</v>
      </c>
      <c r="C119" s="67" t="s">
        <v>818</v>
      </c>
      <c r="D119" s="67" t="s">
        <v>17</v>
      </c>
      <c r="E119" s="68" t="s">
        <v>388</v>
      </c>
      <c r="F119" s="69">
        <v>3618</v>
      </c>
      <c r="G119" s="69">
        <v>3339.65</v>
      </c>
      <c r="H119" s="69">
        <v>3239.95</v>
      </c>
      <c r="I119" s="69">
        <v>3467</v>
      </c>
      <c r="J119" s="69">
        <v>3537.2</v>
      </c>
      <c r="K119" s="69">
        <v>3234.1</v>
      </c>
      <c r="L119" s="69">
        <v>2831.55</v>
      </c>
      <c r="M119" s="69">
        <v>3378.6</v>
      </c>
      <c r="N119" s="69">
        <v>2958.6</v>
      </c>
      <c r="O119" s="69">
        <v>2829.75</v>
      </c>
      <c r="P119" s="69">
        <v>2964.05</v>
      </c>
      <c r="Q119" s="69">
        <v>2959.3</v>
      </c>
      <c r="R119" s="69">
        <v>2910.6</v>
      </c>
      <c r="S119" s="69">
        <v>2910.6</v>
      </c>
      <c r="T119" s="69">
        <v>3105.7</v>
      </c>
      <c r="U119" s="69">
        <v>3469.7</v>
      </c>
      <c r="V119" s="69">
        <v>3603.58</v>
      </c>
      <c r="W119" s="69">
        <v>3315.355</v>
      </c>
      <c r="X119" s="69">
        <v>3422.35</v>
      </c>
      <c r="Y119" s="69">
        <v>3266.5</v>
      </c>
      <c r="Z119" s="69">
        <v>3289.8</v>
      </c>
      <c r="AA119" s="69">
        <v>3231.65</v>
      </c>
      <c r="AB119" s="69">
        <v>3713.4</v>
      </c>
      <c r="AC119" s="69">
        <v>3958.85</v>
      </c>
      <c r="AD119" s="69">
        <v>4277.6499999999996</v>
      </c>
      <c r="AE119" s="69">
        <v>82833.485000000001</v>
      </c>
    </row>
    <row r="120" spans="1:31" x14ac:dyDescent="0.3">
      <c r="A120" s="1"/>
      <c r="B120" s="67" t="s">
        <v>91</v>
      </c>
      <c r="C120" s="67" t="s">
        <v>113</v>
      </c>
      <c r="D120" s="67" t="s">
        <v>17</v>
      </c>
      <c r="E120" s="68" t="s">
        <v>388</v>
      </c>
      <c r="F120" s="69">
        <v>1745.85</v>
      </c>
      <c r="G120" s="69">
        <v>1833.75</v>
      </c>
      <c r="H120" s="69">
        <v>2165.4499999999998</v>
      </c>
      <c r="I120" s="69">
        <v>2162.9</v>
      </c>
      <c r="J120" s="69">
        <v>2167.9499999999998</v>
      </c>
      <c r="K120" s="69">
        <v>2161.4</v>
      </c>
      <c r="L120" s="69">
        <v>1974.55</v>
      </c>
      <c r="M120" s="69">
        <v>2174.0500000000002</v>
      </c>
      <c r="N120" s="69">
        <v>2155.6999999999998</v>
      </c>
      <c r="O120" s="69">
        <v>2159.6999999999998</v>
      </c>
      <c r="P120" s="69">
        <v>2136.6999999999998</v>
      </c>
      <c r="Q120" s="69">
        <v>2158.6</v>
      </c>
      <c r="R120" s="69">
        <v>2160.9499999999998</v>
      </c>
      <c r="S120" s="69">
        <v>2160.9499999999998</v>
      </c>
      <c r="T120" s="69">
        <v>1936.3</v>
      </c>
      <c r="U120" s="69">
        <v>1709.7</v>
      </c>
      <c r="V120" s="69">
        <v>2056.23</v>
      </c>
      <c r="W120" s="69">
        <v>1666.405</v>
      </c>
      <c r="X120" s="69">
        <v>1991.85</v>
      </c>
      <c r="Y120" s="69">
        <v>2161.15</v>
      </c>
      <c r="Z120" s="69">
        <v>2155.6999999999998</v>
      </c>
      <c r="AA120" s="69">
        <v>2159.5</v>
      </c>
      <c r="AB120" s="69">
        <v>2084.5</v>
      </c>
      <c r="AC120" s="69">
        <v>2187.25</v>
      </c>
      <c r="AD120" s="69">
        <v>2157.9</v>
      </c>
      <c r="AE120" s="69">
        <v>51584.985000000001</v>
      </c>
    </row>
    <row r="121" spans="1:31" x14ac:dyDescent="0.3">
      <c r="A121" s="1"/>
      <c r="B121" s="67" t="s">
        <v>91</v>
      </c>
      <c r="C121" s="67" t="s">
        <v>819</v>
      </c>
      <c r="D121" s="67" t="s">
        <v>17</v>
      </c>
      <c r="E121" s="68" t="s">
        <v>388</v>
      </c>
      <c r="F121" s="69">
        <v>237.75</v>
      </c>
      <c r="G121" s="69">
        <v>237.65</v>
      </c>
      <c r="H121" s="69">
        <v>237.8</v>
      </c>
      <c r="I121" s="69">
        <v>237.95</v>
      </c>
      <c r="J121" s="69">
        <v>237.7</v>
      </c>
      <c r="K121" s="69">
        <v>238</v>
      </c>
      <c r="L121" s="69">
        <v>238</v>
      </c>
      <c r="M121" s="69">
        <v>238.1</v>
      </c>
      <c r="N121" s="69">
        <v>237.65</v>
      </c>
      <c r="O121" s="69">
        <v>237.85</v>
      </c>
      <c r="P121" s="69">
        <v>237.75</v>
      </c>
      <c r="Q121" s="69">
        <v>237.65</v>
      </c>
      <c r="R121" s="69">
        <v>237.45</v>
      </c>
      <c r="S121" s="69">
        <v>237.45</v>
      </c>
      <c r="T121" s="69">
        <v>237.75</v>
      </c>
      <c r="U121" s="69">
        <v>237.45</v>
      </c>
      <c r="V121" s="69">
        <v>238.04499999999999</v>
      </c>
      <c r="W121" s="69">
        <v>237.77500000000001</v>
      </c>
      <c r="X121" s="69">
        <v>237.7</v>
      </c>
      <c r="Y121" s="69">
        <v>237.9</v>
      </c>
      <c r="Z121" s="69">
        <v>237.95</v>
      </c>
      <c r="AA121" s="69">
        <v>238.05</v>
      </c>
      <c r="AB121" s="69">
        <v>237.95</v>
      </c>
      <c r="AC121" s="69">
        <v>237.95</v>
      </c>
      <c r="AD121" s="69">
        <v>237.8</v>
      </c>
      <c r="AE121" s="69">
        <v>5945.07</v>
      </c>
    </row>
    <row r="122" spans="1:31" x14ac:dyDescent="0.3">
      <c r="A122" s="1"/>
      <c r="B122" s="67" t="s">
        <v>115</v>
      </c>
      <c r="C122" s="67" t="s">
        <v>879</v>
      </c>
      <c r="D122" s="67" t="s">
        <v>17</v>
      </c>
      <c r="E122" s="68" t="s">
        <v>391</v>
      </c>
      <c r="F122" s="69">
        <v>1463.9</v>
      </c>
      <c r="G122" s="69">
        <v>1752.55</v>
      </c>
      <c r="H122" s="69">
        <v>1649</v>
      </c>
      <c r="I122" s="69">
        <v>1145.75</v>
      </c>
      <c r="J122" s="69">
        <v>1244.4000000000001</v>
      </c>
      <c r="K122" s="69">
        <v>1450.65</v>
      </c>
      <c r="L122" s="69">
        <v>2039.8</v>
      </c>
      <c r="M122" s="69">
        <v>2089.9499999999998</v>
      </c>
      <c r="N122" s="69">
        <v>1368.6</v>
      </c>
      <c r="O122" s="69">
        <v>1622.45</v>
      </c>
      <c r="P122" s="69">
        <v>1495.9</v>
      </c>
      <c r="Q122" s="69">
        <v>1293.6500000000001</v>
      </c>
      <c r="R122" s="69">
        <v>1240.45</v>
      </c>
      <c r="S122" s="69">
        <v>1549.7809549999999</v>
      </c>
      <c r="T122" s="69">
        <v>1846.55</v>
      </c>
      <c r="U122" s="69">
        <v>1696.5</v>
      </c>
      <c r="V122" s="69">
        <v>1020.3</v>
      </c>
      <c r="W122" s="69">
        <v>776.15</v>
      </c>
      <c r="X122" s="69">
        <v>825.15</v>
      </c>
      <c r="Y122" s="69">
        <v>1247.05</v>
      </c>
      <c r="Z122" s="69">
        <v>1562.25</v>
      </c>
      <c r="AA122" s="69">
        <v>1952.3079499999999</v>
      </c>
      <c r="AB122" s="69">
        <v>1937.95</v>
      </c>
      <c r="AC122" s="69">
        <v>1479.9</v>
      </c>
      <c r="AD122" s="69">
        <v>1016.4</v>
      </c>
      <c r="AE122" s="69">
        <v>36767.338904999997</v>
      </c>
    </row>
    <row r="123" spans="1:31" x14ac:dyDescent="0.3">
      <c r="A123" s="1"/>
      <c r="B123" s="67" t="s">
        <v>115</v>
      </c>
      <c r="C123" s="67" t="s">
        <v>880</v>
      </c>
      <c r="D123" s="67" t="s">
        <v>17</v>
      </c>
      <c r="E123" s="68" t="s">
        <v>391</v>
      </c>
      <c r="F123" s="69">
        <v>1412.45</v>
      </c>
      <c r="G123" s="69">
        <v>1790.75</v>
      </c>
      <c r="H123" s="69">
        <v>1578.55</v>
      </c>
      <c r="I123" s="69">
        <v>1216.6500000000001</v>
      </c>
      <c r="J123" s="69">
        <v>1124.6500000000001</v>
      </c>
      <c r="K123" s="69">
        <v>1327.7</v>
      </c>
      <c r="L123" s="69">
        <v>2091.85</v>
      </c>
      <c r="M123" s="69">
        <v>2183.5500000000002</v>
      </c>
      <c r="N123" s="69">
        <v>1386.55</v>
      </c>
      <c r="O123" s="69">
        <v>1639.05</v>
      </c>
      <c r="P123" s="69">
        <v>1531.35</v>
      </c>
      <c r="Q123" s="69">
        <v>1399.7</v>
      </c>
      <c r="R123" s="69">
        <v>1222</v>
      </c>
      <c r="S123" s="69">
        <v>1571.8</v>
      </c>
      <c r="T123" s="69">
        <v>1973.5</v>
      </c>
      <c r="U123" s="69">
        <v>1661.25</v>
      </c>
      <c r="V123" s="69">
        <v>1100.0999999999999</v>
      </c>
      <c r="W123" s="69">
        <v>855.55</v>
      </c>
      <c r="X123" s="69">
        <v>884.3</v>
      </c>
      <c r="Y123" s="69">
        <v>1290.8499999999999</v>
      </c>
      <c r="Z123" s="69">
        <v>1746.05</v>
      </c>
      <c r="AA123" s="69">
        <v>2023.9245000000001</v>
      </c>
      <c r="AB123" s="69">
        <v>2086.4499999999998</v>
      </c>
      <c r="AC123" s="69">
        <v>1498.15</v>
      </c>
      <c r="AD123" s="69">
        <v>1013.15</v>
      </c>
      <c r="AE123" s="69">
        <v>37609.874499999998</v>
      </c>
    </row>
    <row r="124" spans="1:31" x14ac:dyDescent="0.3">
      <c r="A124" s="1"/>
      <c r="B124" s="67" t="s">
        <v>115</v>
      </c>
      <c r="C124" s="67" t="s">
        <v>821</v>
      </c>
      <c r="D124" s="67" t="s">
        <v>17</v>
      </c>
      <c r="E124" s="68" t="s">
        <v>388</v>
      </c>
      <c r="F124" s="69">
        <v>1118.3</v>
      </c>
      <c r="G124" s="69">
        <v>1197.75</v>
      </c>
      <c r="H124" s="69">
        <v>1505.55</v>
      </c>
      <c r="I124" s="69">
        <v>1580.1</v>
      </c>
      <c r="J124" s="69">
        <v>1548.75</v>
      </c>
      <c r="K124" s="69">
        <v>1560.95</v>
      </c>
      <c r="L124" s="69">
        <v>1538.95</v>
      </c>
      <c r="M124" s="69">
        <v>1561.15</v>
      </c>
      <c r="N124" s="69">
        <v>1476.95</v>
      </c>
      <c r="O124" s="69">
        <v>1606.3</v>
      </c>
      <c r="P124" s="69">
        <v>1785.05</v>
      </c>
      <c r="Q124" s="69">
        <v>1637.6</v>
      </c>
      <c r="R124" s="69">
        <v>1658.4</v>
      </c>
      <c r="S124" s="69">
        <v>1604</v>
      </c>
      <c r="T124" s="69">
        <v>1625.7</v>
      </c>
      <c r="U124" s="69">
        <v>1646.55</v>
      </c>
      <c r="V124" s="69">
        <v>1809.0650000000001</v>
      </c>
      <c r="W124" s="69">
        <v>1793.58</v>
      </c>
      <c r="X124" s="69">
        <v>1782.65</v>
      </c>
      <c r="Y124" s="69">
        <v>1762.45</v>
      </c>
      <c r="Z124" s="69">
        <v>1745.2</v>
      </c>
      <c r="AA124" s="69">
        <v>1729.7315000000001</v>
      </c>
      <c r="AB124" s="69">
        <v>1606.55</v>
      </c>
      <c r="AC124" s="69">
        <v>1693.3</v>
      </c>
      <c r="AD124" s="69">
        <v>1693.05</v>
      </c>
      <c r="AE124" s="69">
        <v>40267.626499999998</v>
      </c>
    </row>
    <row r="125" spans="1:31" x14ac:dyDescent="0.3">
      <c r="A125" s="1"/>
      <c r="B125" s="67" t="s">
        <v>115</v>
      </c>
      <c r="C125" s="67" t="s">
        <v>823</v>
      </c>
      <c r="D125" s="67" t="s">
        <v>938</v>
      </c>
      <c r="E125" s="68" t="s">
        <v>388</v>
      </c>
      <c r="F125" s="69">
        <v>14.4</v>
      </c>
      <c r="G125" s="69">
        <v>14.4</v>
      </c>
      <c r="H125" s="69">
        <v>14.4</v>
      </c>
      <c r="I125" s="69">
        <v>14.4</v>
      </c>
      <c r="J125" s="69">
        <v>14.4</v>
      </c>
      <c r="K125" s="69">
        <v>14.4</v>
      </c>
      <c r="L125" s="69">
        <v>14.4</v>
      </c>
      <c r="M125" s="69">
        <v>14.4</v>
      </c>
      <c r="N125" s="69">
        <v>12.95</v>
      </c>
      <c r="O125" s="69">
        <v>13.8</v>
      </c>
      <c r="P125" s="69">
        <v>14.4</v>
      </c>
      <c r="Q125" s="69">
        <v>14.4</v>
      </c>
      <c r="R125" s="69">
        <v>14.4</v>
      </c>
      <c r="S125" s="69">
        <v>14.4</v>
      </c>
      <c r="T125" s="69">
        <v>11.35</v>
      </c>
      <c r="U125" s="69">
        <v>13.65</v>
      </c>
      <c r="V125" s="69">
        <v>14.4</v>
      </c>
      <c r="W125" s="69">
        <v>14.4</v>
      </c>
      <c r="X125" s="69">
        <v>14.4</v>
      </c>
      <c r="Y125" s="69">
        <v>14.4</v>
      </c>
      <c r="Z125" s="69">
        <v>14.4</v>
      </c>
      <c r="AA125" s="69">
        <v>15.5585</v>
      </c>
      <c r="AB125" s="69">
        <v>14.4</v>
      </c>
      <c r="AC125" s="69">
        <v>14.4</v>
      </c>
      <c r="AD125" s="69">
        <v>14.4</v>
      </c>
      <c r="AE125" s="69">
        <v>355.30849999999998</v>
      </c>
    </row>
    <row r="126" spans="1:31" x14ac:dyDescent="0.3">
      <c r="A126" s="1"/>
      <c r="B126" s="67" t="s">
        <v>115</v>
      </c>
      <c r="C126" s="67" t="s">
        <v>824</v>
      </c>
      <c r="D126" s="67" t="s">
        <v>17</v>
      </c>
      <c r="E126" s="68" t="s">
        <v>388</v>
      </c>
      <c r="F126" s="69">
        <v>702.6</v>
      </c>
      <c r="G126" s="69">
        <v>713.05</v>
      </c>
      <c r="H126" s="69">
        <v>717.9</v>
      </c>
      <c r="I126" s="69">
        <v>720.45</v>
      </c>
      <c r="J126" s="69">
        <v>708.15</v>
      </c>
      <c r="K126" s="69">
        <v>702.7</v>
      </c>
      <c r="L126" s="69">
        <v>709.7</v>
      </c>
      <c r="M126" s="69">
        <v>712.05</v>
      </c>
      <c r="N126" s="69">
        <v>675.6</v>
      </c>
      <c r="O126" s="69">
        <v>716.35</v>
      </c>
      <c r="P126" s="69">
        <v>715</v>
      </c>
      <c r="Q126" s="69">
        <v>712.95</v>
      </c>
      <c r="R126" s="69">
        <v>715.4</v>
      </c>
      <c r="S126" s="69">
        <v>700.95</v>
      </c>
      <c r="T126" s="69">
        <v>663.15</v>
      </c>
      <c r="U126" s="69">
        <v>674.55</v>
      </c>
      <c r="V126" s="69">
        <v>725.66499999999996</v>
      </c>
      <c r="W126" s="69">
        <v>721.93</v>
      </c>
      <c r="X126" s="69">
        <v>722</v>
      </c>
      <c r="Y126" s="69">
        <v>717.75</v>
      </c>
      <c r="Z126" s="69">
        <v>719.8</v>
      </c>
      <c r="AA126" s="69">
        <v>716.40449999999998</v>
      </c>
      <c r="AB126" s="69">
        <v>680.2</v>
      </c>
      <c r="AC126" s="69">
        <v>716.6</v>
      </c>
      <c r="AD126" s="69">
        <v>719.55</v>
      </c>
      <c r="AE126" s="69">
        <v>17700.449499999999</v>
      </c>
    </row>
    <row r="127" spans="1:31" x14ac:dyDescent="0.3">
      <c r="A127" s="1"/>
      <c r="B127" s="67" t="s">
        <v>115</v>
      </c>
      <c r="C127" s="67" t="s">
        <v>825</v>
      </c>
      <c r="D127" s="67" t="s">
        <v>17</v>
      </c>
      <c r="E127" s="68" t="s">
        <v>388</v>
      </c>
      <c r="F127" s="69">
        <v>3141.45</v>
      </c>
      <c r="G127" s="69">
        <v>3358</v>
      </c>
      <c r="H127" s="69">
        <v>3419.35</v>
      </c>
      <c r="I127" s="69">
        <v>3296.35</v>
      </c>
      <c r="J127" s="69">
        <v>3272.35</v>
      </c>
      <c r="K127" s="69">
        <v>3498.25</v>
      </c>
      <c r="L127" s="69">
        <v>3171.5</v>
      </c>
      <c r="M127" s="69">
        <v>3185.75</v>
      </c>
      <c r="N127" s="69">
        <v>2697.35</v>
      </c>
      <c r="O127" s="69">
        <v>3527.85</v>
      </c>
      <c r="P127" s="69">
        <v>2998.15</v>
      </c>
      <c r="Q127" s="69">
        <v>2423.25</v>
      </c>
      <c r="R127" s="69">
        <v>2501.1</v>
      </c>
      <c r="S127" s="69">
        <v>2217.65</v>
      </c>
      <c r="T127" s="69">
        <v>2153.35</v>
      </c>
      <c r="U127" s="69">
        <v>2594.9499999999998</v>
      </c>
      <c r="V127" s="69">
        <v>3062.415</v>
      </c>
      <c r="W127" s="69">
        <v>2630</v>
      </c>
      <c r="X127" s="69">
        <v>2584.5500000000002</v>
      </c>
      <c r="Y127" s="69">
        <v>2958.35</v>
      </c>
      <c r="Z127" s="69">
        <v>2546.5500000000002</v>
      </c>
      <c r="AA127" s="69">
        <v>2576.6565000000001</v>
      </c>
      <c r="AB127" s="69">
        <v>2608.65</v>
      </c>
      <c r="AC127" s="69">
        <v>3294.4</v>
      </c>
      <c r="AD127" s="69">
        <v>3253.15</v>
      </c>
      <c r="AE127" s="69">
        <v>72971.371499999994</v>
      </c>
    </row>
    <row r="128" spans="1:31" x14ac:dyDescent="0.3">
      <c r="A128" s="1"/>
      <c r="B128" s="67" t="s">
        <v>115</v>
      </c>
      <c r="C128" s="67" t="s">
        <v>826</v>
      </c>
      <c r="D128" s="67" t="s">
        <v>17</v>
      </c>
      <c r="E128" s="68" t="s">
        <v>388</v>
      </c>
      <c r="F128" s="69">
        <v>1991.95</v>
      </c>
      <c r="G128" s="69">
        <v>1790.9</v>
      </c>
      <c r="H128" s="69">
        <v>1771.85</v>
      </c>
      <c r="I128" s="69">
        <v>1788.55</v>
      </c>
      <c r="J128" s="69">
        <v>1713.3</v>
      </c>
      <c r="K128" s="69">
        <v>1724.35</v>
      </c>
      <c r="L128" s="69">
        <v>1658.2</v>
      </c>
      <c r="M128" s="69">
        <v>1669.8</v>
      </c>
      <c r="N128" s="69">
        <v>1848.8</v>
      </c>
      <c r="O128" s="69">
        <v>1935.95</v>
      </c>
      <c r="P128" s="69">
        <v>2322.3000000000002</v>
      </c>
      <c r="Q128" s="69">
        <v>2343.85</v>
      </c>
      <c r="R128" s="69">
        <v>2301.9499999999998</v>
      </c>
      <c r="S128" s="69">
        <v>2286.9499999999998</v>
      </c>
      <c r="T128" s="69">
        <v>2294.3000000000002</v>
      </c>
      <c r="U128" s="69">
        <v>2377.6999999999998</v>
      </c>
      <c r="V128" s="69">
        <v>2501.8049999999998</v>
      </c>
      <c r="W128" s="69">
        <v>2407.625</v>
      </c>
      <c r="X128" s="69">
        <v>2369.9499999999998</v>
      </c>
      <c r="Y128" s="69">
        <v>2313.35</v>
      </c>
      <c r="Z128" s="69">
        <v>2288.75</v>
      </c>
      <c r="AA128" s="69">
        <v>2224.5524999999998</v>
      </c>
      <c r="AB128" s="69">
        <v>1896.4</v>
      </c>
      <c r="AC128" s="69">
        <v>2140.9</v>
      </c>
      <c r="AD128" s="69">
        <v>2126.75</v>
      </c>
      <c r="AE128" s="69">
        <v>52090.782500000001</v>
      </c>
    </row>
    <row r="129" spans="1:31" x14ac:dyDescent="0.3">
      <c r="A129" s="1"/>
      <c r="B129" s="67" t="s">
        <v>115</v>
      </c>
      <c r="C129" s="67" t="s">
        <v>827</v>
      </c>
      <c r="D129" s="67" t="s">
        <v>17</v>
      </c>
      <c r="E129" s="68" t="s">
        <v>388</v>
      </c>
      <c r="F129" s="69">
        <v>1534.7</v>
      </c>
      <c r="G129" s="69">
        <v>1546.2</v>
      </c>
      <c r="H129" s="69">
        <v>1533.45</v>
      </c>
      <c r="I129" s="69">
        <v>1537.6</v>
      </c>
      <c r="J129" s="69">
        <v>1539</v>
      </c>
      <c r="K129" s="69">
        <v>1539.95</v>
      </c>
      <c r="L129" s="69">
        <v>1518.4</v>
      </c>
      <c r="M129" s="69">
        <v>1547.4</v>
      </c>
      <c r="N129" s="69">
        <v>1489.15</v>
      </c>
      <c r="O129" s="69">
        <v>1519.85</v>
      </c>
      <c r="P129" s="69">
        <v>1369.75</v>
      </c>
      <c r="Q129" s="69">
        <v>1364.5</v>
      </c>
      <c r="R129" s="69">
        <v>1531.75</v>
      </c>
      <c r="S129" s="69">
        <v>1534.8</v>
      </c>
      <c r="T129" s="69">
        <v>1439.45</v>
      </c>
      <c r="U129" s="69">
        <v>1528.35</v>
      </c>
      <c r="V129" s="69">
        <v>1537.03</v>
      </c>
      <c r="W129" s="69">
        <v>1527.84</v>
      </c>
      <c r="X129" s="69">
        <v>1534.9</v>
      </c>
      <c r="Y129" s="69">
        <v>1531.5</v>
      </c>
      <c r="Z129" s="69">
        <v>1519.3</v>
      </c>
      <c r="AA129" s="69">
        <v>1522.8135</v>
      </c>
      <c r="AB129" s="69">
        <v>1545.8</v>
      </c>
      <c r="AC129" s="69">
        <v>1530.25</v>
      </c>
      <c r="AD129" s="69">
        <v>1532.6</v>
      </c>
      <c r="AE129" s="69">
        <v>37856.333500000001</v>
      </c>
    </row>
    <row r="130" spans="1:31" x14ac:dyDescent="0.3">
      <c r="A130" s="1"/>
      <c r="B130" s="67" t="s">
        <v>115</v>
      </c>
      <c r="C130" s="67" t="s">
        <v>983</v>
      </c>
      <c r="D130" s="67" t="s">
        <v>984</v>
      </c>
      <c r="E130" s="68" t="s">
        <v>390</v>
      </c>
      <c r="F130" s="69">
        <v>1111.8</v>
      </c>
      <c r="G130" s="69">
        <v>1015.35</v>
      </c>
      <c r="H130" s="69">
        <v>850.95</v>
      </c>
      <c r="I130" s="69">
        <v>670.15</v>
      </c>
      <c r="J130" s="69">
        <v>1152.4000000000001</v>
      </c>
      <c r="K130" s="69">
        <v>1182.95</v>
      </c>
      <c r="L130" s="69">
        <v>1205.05</v>
      </c>
      <c r="M130" s="69">
        <v>1041.9000000000001</v>
      </c>
      <c r="N130" s="69">
        <v>1046.2</v>
      </c>
      <c r="O130" s="69">
        <v>1162.9000000000001</v>
      </c>
      <c r="P130" s="69">
        <v>1177.3</v>
      </c>
      <c r="Q130" s="69">
        <v>1194.75</v>
      </c>
      <c r="R130" s="69">
        <v>1142.25</v>
      </c>
      <c r="S130" s="69">
        <v>1111.8</v>
      </c>
      <c r="T130" s="69">
        <v>1216</v>
      </c>
      <c r="U130" s="69">
        <v>1180.05</v>
      </c>
      <c r="V130" s="69">
        <v>1189.1500000000001</v>
      </c>
      <c r="W130" s="69">
        <v>1178.3499999999999</v>
      </c>
      <c r="X130" s="69">
        <v>1054.05</v>
      </c>
      <c r="Y130" s="69">
        <v>1098.1500000000001</v>
      </c>
      <c r="Z130" s="69">
        <v>1136.3499999999999</v>
      </c>
      <c r="AA130" s="69">
        <v>1205.0999999999999</v>
      </c>
      <c r="AB130" s="69">
        <v>1187.8499999999999</v>
      </c>
      <c r="AC130" s="69">
        <v>1038.0999999999999</v>
      </c>
      <c r="AD130" s="69">
        <v>1196.9000000000001</v>
      </c>
      <c r="AE130" s="69">
        <v>27745.8</v>
      </c>
    </row>
    <row r="131" spans="1:31" x14ac:dyDescent="0.3">
      <c r="A131" s="1"/>
      <c r="B131" s="67" t="s">
        <v>115</v>
      </c>
      <c r="C131" s="67" t="s">
        <v>882</v>
      </c>
      <c r="D131" s="67" t="s">
        <v>17</v>
      </c>
      <c r="E131" s="68" t="s">
        <v>390</v>
      </c>
      <c r="F131" s="69">
        <v>1369.65</v>
      </c>
      <c r="G131" s="69">
        <v>1250.75</v>
      </c>
      <c r="H131" s="69">
        <v>1116.3</v>
      </c>
      <c r="I131" s="69">
        <v>872.75</v>
      </c>
      <c r="J131" s="69">
        <v>1485.9</v>
      </c>
      <c r="K131" s="69">
        <v>1562.2</v>
      </c>
      <c r="L131" s="69">
        <v>1586.05</v>
      </c>
      <c r="M131" s="69">
        <v>1366.6</v>
      </c>
      <c r="N131" s="69">
        <v>1340.85</v>
      </c>
      <c r="O131" s="69">
        <v>1502.4</v>
      </c>
      <c r="P131" s="69">
        <v>1511.65</v>
      </c>
      <c r="Q131" s="69">
        <v>1538.25</v>
      </c>
      <c r="R131" s="69">
        <v>1454.45</v>
      </c>
      <c r="S131" s="69">
        <v>1428.4</v>
      </c>
      <c r="T131" s="69">
        <v>1566.7</v>
      </c>
      <c r="U131" s="69">
        <v>1510.1</v>
      </c>
      <c r="V131" s="69">
        <v>1532.45</v>
      </c>
      <c r="W131" s="69">
        <v>1521.25</v>
      </c>
      <c r="X131" s="69">
        <v>1362.3</v>
      </c>
      <c r="Y131" s="69">
        <v>1458.4</v>
      </c>
      <c r="Z131" s="69">
        <v>1484.45</v>
      </c>
      <c r="AA131" s="69">
        <v>1568.05</v>
      </c>
      <c r="AB131" s="69">
        <v>1547.65</v>
      </c>
      <c r="AC131" s="69">
        <v>1326.85</v>
      </c>
      <c r="AD131" s="69">
        <v>1542.35</v>
      </c>
      <c r="AE131" s="69">
        <v>35806.75</v>
      </c>
    </row>
    <row r="132" spans="1:31" x14ac:dyDescent="0.3">
      <c r="A132" s="1"/>
      <c r="B132" s="67" t="s">
        <v>115</v>
      </c>
      <c r="C132" s="67" t="s">
        <v>985</v>
      </c>
      <c r="D132" s="67" t="s">
        <v>120</v>
      </c>
      <c r="E132" s="68" t="s">
        <v>389</v>
      </c>
      <c r="F132" s="69"/>
      <c r="G132" s="69"/>
      <c r="H132" s="69"/>
      <c r="I132" s="69"/>
      <c r="J132" s="69"/>
      <c r="K132" s="69"/>
      <c r="L132" s="69"/>
      <c r="M132" s="69">
        <v>101.9</v>
      </c>
      <c r="N132" s="69">
        <v>832.55</v>
      </c>
      <c r="O132" s="69">
        <v>1965.95</v>
      </c>
      <c r="P132" s="69"/>
      <c r="Q132" s="69"/>
      <c r="R132" s="69"/>
      <c r="S132" s="69"/>
      <c r="T132" s="69">
        <v>602.1</v>
      </c>
      <c r="U132" s="69">
        <v>1445.7</v>
      </c>
      <c r="V132" s="69">
        <v>2725.5349999999999</v>
      </c>
      <c r="W132" s="69">
        <v>2800.88</v>
      </c>
      <c r="X132" s="69">
        <v>1949.55</v>
      </c>
      <c r="Y132" s="69"/>
      <c r="Z132" s="69"/>
      <c r="AA132" s="69"/>
      <c r="AB132" s="69">
        <v>771.4</v>
      </c>
      <c r="AC132" s="69">
        <v>178.55</v>
      </c>
      <c r="AD132" s="69"/>
      <c r="AE132" s="69">
        <v>13374.115</v>
      </c>
    </row>
    <row r="133" spans="1:31" x14ac:dyDescent="0.3">
      <c r="A133" s="1"/>
      <c r="B133" s="67" t="s">
        <v>115</v>
      </c>
      <c r="C133" s="67" t="s">
        <v>985</v>
      </c>
      <c r="D133" s="67" t="s">
        <v>986</v>
      </c>
      <c r="E133" s="68" t="s">
        <v>389</v>
      </c>
      <c r="F133" s="69"/>
      <c r="G133" s="69"/>
      <c r="H133" s="69"/>
      <c r="I133" s="69"/>
      <c r="J133" s="69"/>
      <c r="K133" s="69"/>
      <c r="L133" s="69"/>
      <c r="M133" s="69"/>
      <c r="N133" s="69">
        <v>341.45</v>
      </c>
      <c r="O133" s="69">
        <v>781.85</v>
      </c>
      <c r="P133" s="69"/>
      <c r="Q133" s="69"/>
      <c r="R133" s="69"/>
      <c r="S133" s="69"/>
      <c r="T133" s="69"/>
      <c r="U133" s="69">
        <v>72.099999999999994</v>
      </c>
      <c r="V133" s="69">
        <v>1061.98</v>
      </c>
      <c r="W133" s="69">
        <v>1133.52</v>
      </c>
      <c r="X133" s="69">
        <v>493.7</v>
      </c>
      <c r="Y133" s="69"/>
      <c r="Z133" s="69"/>
      <c r="AA133" s="69"/>
      <c r="AB133" s="69"/>
      <c r="AC133" s="69"/>
      <c r="AD133" s="69"/>
      <c r="AE133" s="69">
        <v>3884.6</v>
      </c>
    </row>
    <row r="134" spans="1:31" x14ac:dyDescent="0.3">
      <c r="A134" s="1"/>
      <c r="B134" s="67" t="s">
        <v>115</v>
      </c>
      <c r="C134" s="67" t="s">
        <v>985</v>
      </c>
      <c r="D134" s="67" t="s">
        <v>987</v>
      </c>
      <c r="E134" s="68" t="s">
        <v>389</v>
      </c>
      <c r="F134" s="69"/>
      <c r="G134" s="69"/>
      <c r="H134" s="69"/>
      <c r="I134" s="69"/>
      <c r="J134" s="69"/>
      <c r="K134" s="69"/>
      <c r="L134" s="69"/>
      <c r="M134" s="69"/>
      <c r="N134" s="69">
        <v>346.35</v>
      </c>
      <c r="O134" s="69">
        <v>907</v>
      </c>
      <c r="P134" s="69"/>
      <c r="Q134" s="69"/>
      <c r="R134" s="69"/>
      <c r="S134" s="69"/>
      <c r="T134" s="69">
        <v>243</v>
      </c>
      <c r="U134" s="69">
        <v>564.5</v>
      </c>
      <c r="V134" s="69">
        <v>1142.885</v>
      </c>
      <c r="W134" s="69">
        <v>1180.0550000000001</v>
      </c>
      <c r="X134" s="69">
        <v>952.35</v>
      </c>
      <c r="Y134" s="69"/>
      <c r="Z134" s="69"/>
      <c r="AA134" s="69"/>
      <c r="AB134" s="69"/>
      <c r="AC134" s="69"/>
      <c r="AD134" s="69"/>
      <c r="AE134" s="69">
        <v>5336.14</v>
      </c>
    </row>
    <row r="135" spans="1:31" x14ac:dyDescent="0.3">
      <c r="A135" s="1"/>
      <c r="B135" s="67" t="s">
        <v>115</v>
      </c>
      <c r="C135" s="67" t="s">
        <v>988</v>
      </c>
      <c r="D135" s="67" t="s">
        <v>989</v>
      </c>
      <c r="E135" s="68" t="s">
        <v>389</v>
      </c>
      <c r="F135" s="69"/>
      <c r="G135" s="69"/>
      <c r="H135" s="69"/>
      <c r="I135" s="69"/>
      <c r="J135" s="69">
        <v>3082.45</v>
      </c>
      <c r="K135" s="69">
        <v>4428.8</v>
      </c>
      <c r="L135" s="69">
        <v>2765.3</v>
      </c>
      <c r="M135" s="69">
        <v>2076.1999999999998</v>
      </c>
      <c r="N135" s="69">
        <v>2574.5500000000002</v>
      </c>
      <c r="O135" s="69">
        <v>3928.75</v>
      </c>
      <c r="P135" s="69"/>
      <c r="Q135" s="69"/>
      <c r="R135" s="69"/>
      <c r="S135" s="69"/>
      <c r="T135" s="69"/>
      <c r="U135" s="69"/>
      <c r="V135" s="69"/>
      <c r="W135" s="69"/>
      <c r="X135" s="69"/>
      <c r="Y135" s="69"/>
      <c r="Z135" s="69"/>
      <c r="AA135" s="69">
        <v>1791.5074999999999</v>
      </c>
      <c r="AB135" s="69">
        <v>2405.85</v>
      </c>
      <c r="AC135" s="69">
        <v>1026.1500000000001</v>
      </c>
      <c r="AD135" s="69"/>
      <c r="AE135" s="69">
        <v>24079.557499999999</v>
      </c>
    </row>
    <row r="136" spans="1:31" x14ac:dyDescent="0.3">
      <c r="A136" s="1"/>
      <c r="B136" s="67" t="s">
        <v>115</v>
      </c>
      <c r="C136" s="67" t="s">
        <v>123</v>
      </c>
      <c r="D136" s="67" t="s">
        <v>959</v>
      </c>
      <c r="E136" s="68" t="s">
        <v>389</v>
      </c>
      <c r="F136" s="69">
        <v>3460.5</v>
      </c>
      <c r="G136" s="69">
        <v>3478.45</v>
      </c>
      <c r="H136" s="69">
        <v>3457.95</v>
      </c>
      <c r="I136" s="69">
        <v>3472.95</v>
      </c>
      <c r="J136" s="69">
        <v>3462.55</v>
      </c>
      <c r="K136" s="69">
        <v>3450.85</v>
      </c>
      <c r="L136" s="69">
        <v>3396.8</v>
      </c>
      <c r="M136" s="69">
        <v>3465.1</v>
      </c>
      <c r="N136" s="69">
        <v>3449.15</v>
      </c>
      <c r="O136" s="69">
        <v>3442.5</v>
      </c>
      <c r="P136" s="69">
        <v>3452.15</v>
      </c>
      <c r="Q136" s="69">
        <v>3452.3</v>
      </c>
      <c r="R136" s="69">
        <v>3452.75</v>
      </c>
      <c r="S136" s="69">
        <v>3447.15</v>
      </c>
      <c r="T136" s="69">
        <v>3454.25</v>
      </c>
      <c r="U136" s="69">
        <v>3446.95</v>
      </c>
      <c r="V136" s="69">
        <v>3463.3783349999999</v>
      </c>
      <c r="W136" s="69">
        <v>3463.383335</v>
      </c>
      <c r="X136" s="69">
        <v>3463.45</v>
      </c>
      <c r="Y136" s="69">
        <v>3436.45</v>
      </c>
      <c r="Z136" s="69">
        <v>3445.2</v>
      </c>
      <c r="AA136" s="69">
        <v>3451.9650000000001</v>
      </c>
      <c r="AB136" s="69">
        <v>3450.8</v>
      </c>
      <c r="AC136" s="69">
        <v>3439.3</v>
      </c>
      <c r="AD136" s="69">
        <v>3334.4</v>
      </c>
      <c r="AE136" s="69">
        <v>86190.676670000001</v>
      </c>
    </row>
    <row r="137" spans="1:31" x14ac:dyDescent="0.3">
      <c r="A137" s="1"/>
      <c r="B137" s="67" t="s">
        <v>115</v>
      </c>
      <c r="C137" s="67" t="s">
        <v>123</v>
      </c>
      <c r="D137" s="67" t="s">
        <v>61</v>
      </c>
      <c r="E137" s="68" t="s">
        <v>389</v>
      </c>
      <c r="F137" s="69">
        <v>3489.8</v>
      </c>
      <c r="G137" s="69">
        <v>3505.3</v>
      </c>
      <c r="H137" s="69">
        <v>3483.65</v>
      </c>
      <c r="I137" s="69">
        <v>3501.9</v>
      </c>
      <c r="J137" s="69">
        <v>3493.15</v>
      </c>
      <c r="K137" s="69">
        <v>3479.2</v>
      </c>
      <c r="L137" s="69">
        <v>3417.5</v>
      </c>
      <c r="M137" s="69">
        <v>3495.5</v>
      </c>
      <c r="N137" s="69">
        <v>3476.35</v>
      </c>
      <c r="O137" s="69">
        <v>3472.65</v>
      </c>
      <c r="P137" s="69">
        <v>3482.45</v>
      </c>
      <c r="Q137" s="69">
        <v>3480.7</v>
      </c>
      <c r="R137" s="69">
        <v>3482.75</v>
      </c>
      <c r="S137" s="69">
        <v>3480.6</v>
      </c>
      <c r="T137" s="69">
        <v>3487.25</v>
      </c>
      <c r="U137" s="69">
        <v>3480.35</v>
      </c>
      <c r="V137" s="69">
        <v>3480.8733350000002</v>
      </c>
      <c r="W137" s="69">
        <v>3483.738335</v>
      </c>
      <c r="X137" s="69">
        <v>3488.15</v>
      </c>
      <c r="Y137" s="69">
        <v>3462.1</v>
      </c>
      <c r="Z137" s="69">
        <v>3469</v>
      </c>
      <c r="AA137" s="69">
        <v>3473.018</v>
      </c>
      <c r="AB137" s="69">
        <v>3471.45</v>
      </c>
      <c r="AC137" s="69">
        <v>3465.4</v>
      </c>
      <c r="AD137" s="69">
        <v>3349.5</v>
      </c>
      <c r="AE137" s="69">
        <v>86852.329670000006</v>
      </c>
    </row>
    <row r="138" spans="1:31" x14ac:dyDescent="0.3">
      <c r="A138" s="1"/>
      <c r="B138" s="67" t="s">
        <v>115</v>
      </c>
      <c r="C138" s="67" t="s">
        <v>123</v>
      </c>
      <c r="D138" s="67" t="s">
        <v>990</v>
      </c>
      <c r="E138" s="68" t="s">
        <v>389</v>
      </c>
      <c r="F138" s="69">
        <v>3675.75</v>
      </c>
      <c r="G138" s="69">
        <v>3568.35</v>
      </c>
      <c r="H138" s="69">
        <v>3559.1</v>
      </c>
      <c r="I138" s="69">
        <v>3892.6</v>
      </c>
      <c r="J138" s="69">
        <v>4072.75</v>
      </c>
      <c r="K138" s="69">
        <v>4074.95</v>
      </c>
      <c r="L138" s="69">
        <v>3983.65</v>
      </c>
      <c r="M138" s="69">
        <v>3824.55</v>
      </c>
      <c r="N138" s="69">
        <v>4005.7</v>
      </c>
      <c r="O138" s="69">
        <v>4054.05</v>
      </c>
      <c r="P138" s="69">
        <v>3560.5</v>
      </c>
      <c r="Q138" s="69">
        <v>4015.35</v>
      </c>
      <c r="R138" s="69">
        <v>3725.65</v>
      </c>
      <c r="S138" s="69">
        <v>3842.05</v>
      </c>
      <c r="T138" s="69">
        <v>4032.25</v>
      </c>
      <c r="U138" s="69">
        <v>3941.05</v>
      </c>
      <c r="V138" s="69">
        <v>4060.4733350000001</v>
      </c>
      <c r="W138" s="69">
        <v>4064.198335</v>
      </c>
      <c r="X138" s="69">
        <v>4061.6</v>
      </c>
      <c r="Y138" s="69">
        <v>3783.55</v>
      </c>
      <c r="Z138" s="69">
        <v>3558.65</v>
      </c>
      <c r="AA138" s="69">
        <v>4068.2255</v>
      </c>
      <c r="AB138" s="69">
        <v>4079</v>
      </c>
      <c r="AC138" s="69">
        <v>3793.85</v>
      </c>
      <c r="AD138" s="69">
        <v>3488.9</v>
      </c>
      <c r="AE138" s="69">
        <v>96786.747170000002</v>
      </c>
    </row>
    <row r="139" spans="1:31" x14ac:dyDescent="0.3">
      <c r="A139" s="1"/>
      <c r="B139" s="67" t="s">
        <v>991</v>
      </c>
      <c r="C139" s="67" t="s">
        <v>992</v>
      </c>
      <c r="D139" s="67" t="s">
        <v>17</v>
      </c>
      <c r="E139" s="68" t="s">
        <v>390</v>
      </c>
      <c r="F139" s="69">
        <v>178.65</v>
      </c>
      <c r="G139" s="69">
        <v>189.65</v>
      </c>
      <c r="H139" s="69">
        <v>135.19999999999999</v>
      </c>
      <c r="I139" s="69">
        <v>111.1</v>
      </c>
      <c r="J139" s="69">
        <v>188.1</v>
      </c>
      <c r="K139" s="69">
        <v>200.35</v>
      </c>
      <c r="L139" s="69">
        <v>204.65</v>
      </c>
      <c r="M139" s="69">
        <v>181.75</v>
      </c>
      <c r="N139" s="69">
        <v>178.6</v>
      </c>
      <c r="O139" s="69">
        <v>202.4</v>
      </c>
      <c r="P139" s="69">
        <v>196.95</v>
      </c>
      <c r="Q139" s="69">
        <v>203.9</v>
      </c>
      <c r="R139" s="69">
        <v>194.45</v>
      </c>
      <c r="S139" s="69">
        <v>198.7</v>
      </c>
      <c r="T139" s="69">
        <v>161.80000000000001</v>
      </c>
      <c r="U139" s="69">
        <v>176.7</v>
      </c>
      <c r="V139" s="69">
        <v>202</v>
      </c>
      <c r="W139" s="69">
        <v>201.35</v>
      </c>
      <c r="X139" s="69">
        <v>166.65</v>
      </c>
      <c r="Y139" s="69">
        <v>185.65</v>
      </c>
      <c r="Z139" s="69">
        <v>203.95</v>
      </c>
      <c r="AA139" s="69">
        <v>209.7</v>
      </c>
      <c r="AB139" s="69">
        <v>173.3</v>
      </c>
      <c r="AC139" s="69">
        <v>158.44999999999999</v>
      </c>
      <c r="AD139" s="69">
        <v>200.65</v>
      </c>
      <c r="AE139" s="69">
        <v>4604.6499999999996</v>
      </c>
    </row>
    <row r="140" spans="1:31" x14ac:dyDescent="0.3">
      <c r="A140" s="1"/>
      <c r="B140" s="67" t="s">
        <v>422</v>
      </c>
      <c r="C140" s="67" t="s">
        <v>884</v>
      </c>
      <c r="D140" s="67" t="s">
        <v>17</v>
      </c>
      <c r="E140" s="68" t="s">
        <v>391</v>
      </c>
      <c r="F140" s="69">
        <v>581</v>
      </c>
      <c r="G140" s="69">
        <v>493.05</v>
      </c>
      <c r="H140" s="69">
        <v>286.7</v>
      </c>
      <c r="I140" s="69">
        <v>319.10000000000002</v>
      </c>
      <c r="J140" s="69">
        <v>160.85</v>
      </c>
      <c r="K140" s="69">
        <v>225.75</v>
      </c>
      <c r="L140" s="69">
        <v>604.04999999999995</v>
      </c>
      <c r="M140" s="69">
        <v>538.4</v>
      </c>
      <c r="N140" s="69">
        <v>306.75</v>
      </c>
      <c r="O140" s="69">
        <v>438.9</v>
      </c>
      <c r="P140" s="69">
        <v>407.8</v>
      </c>
      <c r="Q140" s="69">
        <v>421.65</v>
      </c>
      <c r="R140" s="69">
        <v>460.95</v>
      </c>
      <c r="S140" s="69">
        <v>561.4</v>
      </c>
      <c r="T140" s="69">
        <v>705.35</v>
      </c>
      <c r="U140" s="69">
        <v>505.4</v>
      </c>
      <c r="V140" s="69">
        <v>425.79</v>
      </c>
      <c r="W140" s="69">
        <v>337.75</v>
      </c>
      <c r="X140" s="69">
        <v>271.89999999999998</v>
      </c>
      <c r="Y140" s="69">
        <v>379.15</v>
      </c>
      <c r="Z140" s="69">
        <v>571.70000000000005</v>
      </c>
      <c r="AA140" s="69">
        <v>574.85</v>
      </c>
      <c r="AB140" s="69">
        <v>584.65</v>
      </c>
      <c r="AC140" s="69">
        <v>298.95</v>
      </c>
      <c r="AD140" s="69">
        <v>255.25</v>
      </c>
      <c r="AE140" s="69">
        <v>10717.09</v>
      </c>
    </row>
    <row r="141" spans="1:31" x14ac:dyDescent="0.3">
      <c r="A141" s="1"/>
      <c r="B141" s="67" t="s">
        <v>423</v>
      </c>
      <c r="C141" s="67" t="s">
        <v>993</v>
      </c>
      <c r="D141" s="67" t="s">
        <v>17</v>
      </c>
      <c r="E141" s="68" t="s">
        <v>391</v>
      </c>
      <c r="F141" s="69">
        <v>1521.9</v>
      </c>
      <c r="G141" s="69">
        <v>1480.05</v>
      </c>
      <c r="H141" s="69">
        <v>959.25</v>
      </c>
      <c r="I141" s="69">
        <v>1027.3</v>
      </c>
      <c r="J141" s="69">
        <v>500.95</v>
      </c>
      <c r="K141" s="69">
        <v>712.35</v>
      </c>
      <c r="L141" s="69">
        <v>1834.6</v>
      </c>
      <c r="M141" s="69">
        <v>1746.15</v>
      </c>
      <c r="N141" s="69">
        <v>1130.8</v>
      </c>
      <c r="O141" s="69">
        <v>1423.9</v>
      </c>
      <c r="P141" s="69">
        <v>1376.75</v>
      </c>
      <c r="Q141" s="69">
        <v>1449.8</v>
      </c>
      <c r="R141" s="69">
        <v>1440.65</v>
      </c>
      <c r="S141" s="69">
        <v>1604.55</v>
      </c>
      <c r="T141" s="69">
        <v>2007.4</v>
      </c>
      <c r="U141" s="69">
        <v>1576.5</v>
      </c>
      <c r="V141" s="69">
        <v>1260.2550000000001</v>
      </c>
      <c r="W141" s="69">
        <v>1021.3</v>
      </c>
      <c r="X141" s="69">
        <v>874.55</v>
      </c>
      <c r="Y141" s="69">
        <v>1202.25</v>
      </c>
      <c r="Z141" s="69">
        <v>1649.95</v>
      </c>
      <c r="AA141" s="69">
        <v>1755.8</v>
      </c>
      <c r="AB141" s="69">
        <v>1767.7</v>
      </c>
      <c r="AC141" s="69">
        <v>1064.0999999999999</v>
      </c>
      <c r="AD141" s="69">
        <v>873.5</v>
      </c>
      <c r="AE141" s="69">
        <v>33262.305</v>
      </c>
    </row>
    <row r="142" spans="1:31" x14ac:dyDescent="0.3">
      <c r="A142" s="1"/>
      <c r="B142" s="67" t="s">
        <v>268</v>
      </c>
      <c r="C142" s="67" t="s">
        <v>886</v>
      </c>
      <c r="D142" s="67" t="s">
        <v>17</v>
      </c>
      <c r="E142" s="68" t="s">
        <v>389</v>
      </c>
      <c r="F142" s="69">
        <v>33.6</v>
      </c>
      <c r="G142" s="69">
        <v>35.9</v>
      </c>
      <c r="H142" s="69">
        <v>35.450000000000003</v>
      </c>
      <c r="I142" s="69">
        <v>38.4</v>
      </c>
      <c r="J142" s="69">
        <v>38.4</v>
      </c>
      <c r="K142" s="69">
        <v>38.4</v>
      </c>
      <c r="L142" s="69">
        <v>38.4</v>
      </c>
      <c r="M142" s="69">
        <v>38.4</v>
      </c>
      <c r="N142" s="69">
        <v>38.4</v>
      </c>
      <c r="O142" s="69">
        <v>44.9</v>
      </c>
      <c r="P142" s="69">
        <v>72.099999999999994</v>
      </c>
      <c r="Q142" s="69">
        <v>69.25</v>
      </c>
      <c r="R142" s="69">
        <v>72</v>
      </c>
      <c r="S142" s="69">
        <v>72</v>
      </c>
      <c r="T142" s="69">
        <v>31.9</v>
      </c>
      <c r="U142" s="69">
        <v>69.599999999999994</v>
      </c>
      <c r="V142" s="69">
        <v>69.599999999999994</v>
      </c>
      <c r="W142" s="69">
        <v>69.400000000000006</v>
      </c>
      <c r="X142" s="69">
        <v>69.150000000000006</v>
      </c>
      <c r="Y142" s="69">
        <v>69.849999999999994</v>
      </c>
      <c r="Z142" s="69">
        <v>86.5</v>
      </c>
      <c r="AA142" s="69">
        <v>102.5</v>
      </c>
      <c r="AB142" s="69">
        <v>82.9</v>
      </c>
      <c r="AC142" s="69">
        <v>88.5</v>
      </c>
      <c r="AD142" s="69">
        <v>103.2</v>
      </c>
      <c r="AE142" s="69">
        <v>1508.7</v>
      </c>
    </row>
    <row r="143" spans="1:31" x14ac:dyDescent="0.3">
      <c r="A143" s="1"/>
      <c r="B143" s="67" t="s">
        <v>268</v>
      </c>
      <c r="C143" s="67" t="s">
        <v>994</v>
      </c>
      <c r="D143" s="67" t="s">
        <v>17</v>
      </c>
      <c r="E143" s="68" t="s">
        <v>389</v>
      </c>
      <c r="F143" s="69">
        <v>26.4</v>
      </c>
      <c r="G143" s="69">
        <v>25.2</v>
      </c>
      <c r="H143" s="69">
        <v>25</v>
      </c>
      <c r="I143" s="69">
        <v>26.9</v>
      </c>
      <c r="J143" s="69">
        <v>28.8</v>
      </c>
      <c r="K143" s="69">
        <v>28.8</v>
      </c>
      <c r="L143" s="69">
        <v>28.8</v>
      </c>
      <c r="M143" s="69">
        <v>28.8</v>
      </c>
      <c r="N143" s="69">
        <v>28.8</v>
      </c>
      <c r="O143" s="69">
        <v>29</v>
      </c>
      <c r="P143" s="69">
        <v>28.8</v>
      </c>
      <c r="Q143" s="69">
        <v>27.75</v>
      </c>
      <c r="R143" s="69">
        <v>28.8</v>
      </c>
      <c r="S143" s="69">
        <v>28.8</v>
      </c>
      <c r="T143" s="69">
        <v>12.95</v>
      </c>
      <c r="U143" s="69">
        <v>28.8</v>
      </c>
      <c r="V143" s="69">
        <v>29.4</v>
      </c>
      <c r="W143" s="69">
        <v>29.3</v>
      </c>
      <c r="X143" s="69">
        <v>28.6</v>
      </c>
      <c r="Y143" s="69">
        <v>28.65</v>
      </c>
      <c r="Z143" s="69">
        <v>25.9</v>
      </c>
      <c r="AA143" s="69">
        <v>28.8</v>
      </c>
      <c r="AB143" s="69">
        <v>23.25</v>
      </c>
      <c r="AC143" s="69">
        <v>27.25</v>
      </c>
      <c r="AD143" s="69">
        <v>28.3</v>
      </c>
      <c r="AE143" s="69">
        <v>681.85</v>
      </c>
    </row>
    <row r="144" spans="1:31" x14ac:dyDescent="0.3">
      <c r="A144" s="1"/>
      <c r="B144" s="67" t="s">
        <v>268</v>
      </c>
      <c r="C144" s="67" t="s">
        <v>995</v>
      </c>
      <c r="D144" s="67" t="s">
        <v>17</v>
      </c>
      <c r="E144" s="68" t="s">
        <v>389</v>
      </c>
      <c r="F144" s="69">
        <v>48</v>
      </c>
      <c r="G144" s="69">
        <v>49.45</v>
      </c>
      <c r="H144" s="69">
        <v>49.2</v>
      </c>
      <c r="I144" s="69">
        <v>52.8</v>
      </c>
      <c r="J144" s="69">
        <v>52.8</v>
      </c>
      <c r="K144" s="69">
        <v>52.8</v>
      </c>
      <c r="L144" s="69">
        <v>52.8</v>
      </c>
      <c r="M144" s="69">
        <v>52.8</v>
      </c>
      <c r="N144" s="69">
        <v>36.75</v>
      </c>
      <c r="O144" s="69">
        <v>28.7</v>
      </c>
      <c r="P144" s="69">
        <v>28.8</v>
      </c>
      <c r="Q144" s="69">
        <v>25.8</v>
      </c>
      <c r="R144" s="69">
        <v>26.4</v>
      </c>
      <c r="S144" s="69">
        <v>26.4</v>
      </c>
      <c r="T144" s="69">
        <v>12.15</v>
      </c>
      <c r="U144" s="69">
        <v>28.8</v>
      </c>
      <c r="V144" s="69">
        <v>28.8</v>
      </c>
      <c r="W144" s="69">
        <v>28.5</v>
      </c>
      <c r="X144" s="69">
        <v>28.4</v>
      </c>
      <c r="Y144" s="69">
        <v>28.5</v>
      </c>
      <c r="Z144" s="69">
        <v>25.9</v>
      </c>
      <c r="AA144" s="69">
        <v>28.8</v>
      </c>
      <c r="AB144" s="69">
        <v>26.2</v>
      </c>
      <c r="AC144" s="69">
        <v>25.9</v>
      </c>
      <c r="AD144" s="69">
        <v>28.8</v>
      </c>
      <c r="AE144" s="69">
        <v>874.25</v>
      </c>
    </row>
    <row r="145" spans="1:31" x14ac:dyDescent="0.3">
      <c r="A145" s="1"/>
      <c r="B145" s="67" t="s">
        <v>268</v>
      </c>
      <c r="C145" s="67" t="s">
        <v>996</v>
      </c>
      <c r="D145" s="67" t="s">
        <v>17</v>
      </c>
      <c r="E145" s="68" t="s">
        <v>389</v>
      </c>
      <c r="F145" s="69">
        <v>52.2</v>
      </c>
      <c r="G145" s="69">
        <v>52.8</v>
      </c>
      <c r="H145" s="69">
        <v>52.4</v>
      </c>
      <c r="I145" s="69">
        <v>52.8</v>
      </c>
      <c r="J145" s="69">
        <v>42.4</v>
      </c>
      <c r="K145" s="69">
        <v>41.2</v>
      </c>
      <c r="L145" s="69">
        <v>52.8</v>
      </c>
      <c r="M145" s="69">
        <v>52.8</v>
      </c>
      <c r="N145" s="69">
        <v>46.55</v>
      </c>
      <c r="O145" s="69">
        <v>36</v>
      </c>
      <c r="P145" s="69">
        <v>28.8</v>
      </c>
      <c r="Q145" s="69">
        <v>26.55</v>
      </c>
      <c r="R145" s="69">
        <v>33.450000000000003</v>
      </c>
      <c r="S145" s="69">
        <v>51.3</v>
      </c>
      <c r="T145" s="69">
        <v>52.2</v>
      </c>
      <c r="U145" s="69">
        <v>50.2</v>
      </c>
      <c r="V145" s="69">
        <v>51.3</v>
      </c>
      <c r="W145" s="69">
        <v>51.3</v>
      </c>
      <c r="X145" s="69">
        <v>50.4</v>
      </c>
      <c r="Y145" s="69">
        <v>49.9</v>
      </c>
      <c r="Z145" s="69">
        <v>49.95</v>
      </c>
      <c r="AA145" s="69">
        <v>27.65</v>
      </c>
      <c r="AB145" s="69">
        <v>52.8</v>
      </c>
      <c r="AC145" s="69">
        <v>52.8</v>
      </c>
      <c r="AD145" s="69">
        <v>52.8</v>
      </c>
      <c r="AE145" s="69">
        <v>1163.3499999999999</v>
      </c>
    </row>
    <row r="146" spans="1:31" ht="27.6" x14ac:dyDescent="0.3">
      <c r="A146" s="1"/>
      <c r="B146" s="67" t="s">
        <v>394</v>
      </c>
      <c r="C146" s="67" t="s">
        <v>997</v>
      </c>
      <c r="D146" s="67" t="s">
        <v>998</v>
      </c>
      <c r="E146" s="68" t="s">
        <v>389</v>
      </c>
      <c r="F146" s="69"/>
      <c r="G146" s="69"/>
      <c r="H146" s="69"/>
      <c r="I146" s="69"/>
      <c r="J146" s="69"/>
      <c r="K146" s="69"/>
      <c r="L146" s="69"/>
      <c r="M146" s="69">
        <v>628.95000000000005</v>
      </c>
      <c r="N146" s="69">
        <v>1413.35</v>
      </c>
      <c r="O146" s="69"/>
      <c r="P146" s="69"/>
      <c r="Q146" s="69"/>
      <c r="R146" s="69"/>
      <c r="S146" s="69"/>
      <c r="T146" s="69"/>
      <c r="U146" s="69"/>
      <c r="V146" s="69"/>
      <c r="W146" s="69"/>
      <c r="X146" s="69"/>
      <c r="Y146" s="69"/>
      <c r="Z146" s="69"/>
      <c r="AA146" s="69"/>
      <c r="AB146" s="69"/>
      <c r="AC146" s="69"/>
      <c r="AD146" s="69"/>
      <c r="AE146" s="69">
        <v>2042.3</v>
      </c>
    </row>
    <row r="147" spans="1:31" ht="27.6" x14ac:dyDescent="0.3">
      <c r="A147" s="1"/>
      <c r="B147" s="67" t="s">
        <v>394</v>
      </c>
      <c r="C147" s="67" t="s">
        <v>997</v>
      </c>
      <c r="D147" s="67" t="s">
        <v>999</v>
      </c>
      <c r="E147" s="68" t="s">
        <v>389</v>
      </c>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v>0</v>
      </c>
    </row>
    <row r="148" spans="1:31" x14ac:dyDescent="0.3">
      <c r="A148" s="1"/>
      <c r="B148" s="67" t="s">
        <v>435</v>
      </c>
      <c r="C148" s="67" t="s">
        <v>890</v>
      </c>
      <c r="D148" s="67" t="s">
        <v>17</v>
      </c>
      <c r="E148" s="68" t="s">
        <v>390</v>
      </c>
      <c r="F148" s="69">
        <v>132</v>
      </c>
      <c r="G148" s="69">
        <v>124.25</v>
      </c>
      <c r="H148" s="69">
        <v>103.9</v>
      </c>
      <c r="I148" s="69">
        <v>111</v>
      </c>
      <c r="J148" s="69">
        <v>138.30000000000001</v>
      </c>
      <c r="K148" s="69">
        <v>140.30000000000001</v>
      </c>
      <c r="L148" s="69">
        <v>139.4</v>
      </c>
      <c r="M148" s="69">
        <v>126.2</v>
      </c>
      <c r="N148" s="69">
        <v>139.30000000000001</v>
      </c>
      <c r="O148" s="69">
        <v>136.25</v>
      </c>
      <c r="P148" s="69">
        <v>139.44999999999999</v>
      </c>
      <c r="Q148" s="69">
        <v>138.80000000000001</v>
      </c>
      <c r="R148" s="69">
        <v>132.6</v>
      </c>
      <c r="S148" s="69">
        <v>136.75</v>
      </c>
      <c r="T148" s="69">
        <v>139.15</v>
      </c>
      <c r="U148" s="69">
        <v>133.5</v>
      </c>
      <c r="V148" s="69">
        <v>136.4</v>
      </c>
      <c r="W148" s="69">
        <v>138.9</v>
      </c>
      <c r="X148" s="69">
        <v>136</v>
      </c>
      <c r="Y148" s="69">
        <v>137.55000000000001</v>
      </c>
      <c r="Z148" s="69">
        <v>138.9</v>
      </c>
      <c r="AA148" s="69">
        <v>131.75</v>
      </c>
      <c r="AB148" s="69">
        <v>137.65</v>
      </c>
      <c r="AC148" s="69">
        <v>130.15</v>
      </c>
      <c r="AD148" s="69">
        <v>136.80000000000001</v>
      </c>
      <c r="AE148" s="69">
        <v>3335.25</v>
      </c>
    </row>
    <row r="149" spans="1:31" x14ac:dyDescent="0.3">
      <c r="A149" s="1"/>
      <c r="B149" s="67" t="s">
        <v>129</v>
      </c>
      <c r="C149" s="67" t="s">
        <v>130</v>
      </c>
      <c r="D149" s="67" t="s">
        <v>966</v>
      </c>
      <c r="E149" s="68" t="s">
        <v>389</v>
      </c>
      <c r="F149" s="69"/>
      <c r="G149" s="69"/>
      <c r="H149" s="69"/>
      <c r="I149" s="69"/>
      <c r="J149" s="69"/>
      <c r="K149" s="69">
        <v>365.2</v>
      </c>
      <c r="L149" s="69"/>
      <c r="M149" s="69"/>
      <c r="N149" s="69"/>
      <c r="O149" s="69"/>
      <c r="P149" s="69"/>
      <c r="Q149" s="69"/>
      <c r="R149" s="69"/>
      <c r="S149" s="69"/>
      <c r="T149" s="69"/>
      <c r="U149" s="69"/>
      <c r="V149" s="69"/>
      <c r="W149" s="69"/>
      <c r="X149" s="69"/>
      <c r="Y149" s="69"/>
      <c r="Z149" s="69"/>
      <c r="AA149" s="69"/>
      <c r="AB149" s="69"/>
      <c r="AC149" s="69"/>
      <c r="AD149" s="69"/>
      <c r="AE149" s="69">
        <v>365.2</v>
      </c>
    </row>
    <row r="150" spans="1:31" x14ac:dyDescent="0.3">
      <c r="A150" s="1"/>
      <c r="B150" s="67" t="s">
        <v>129</v>
      </c>
      <c r="C150" s="67" t="s">
        <v>130</v>
      </c>
      <c r="D150" s="67" t="s">
        <v>967</v>
      </c>
      <c r="E150" s="68" t="s">
        <v>389</v>
      </c>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v>0</v>
      </c>
    </row>
    <row r="151" spans="1:31" x14ac:dyDescent="0.3">
      <c r="A151" s="1"/>
      <c r="B151" s="67" t="s">
        <v>129</v>
      </c>
      <c r="C151" s="67" t="s">
        <v>130</v>
      </c>
      <c r="D151" s="67" t="s">
        <v>959</v>
      </c>
      <c r="E151" s="68" t="s">
        <v>389</v>
      </c>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v>353.25</v>
      </c>
      <c r="AE151" s="69">
        <v>353.25</v>
      </c>
    </row>
    <row r="152" spans="1:31" x14ac:dyDescent="0.3">
      <c r="A152" s="1"/>
      <c r="B152" s="67" t="s">
        <v>129</v>
      </c>
      <c r="C152" s="67" t="s">
        <v>130</v>
      </c>
      <c r="D152" s="67" t="s">
        <v>61</v>
      </c>
      <c r="E152" s="68" t="s">
        <v>389</v>
      </c>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v>0</v>
      </c>
    </row>
    <row r="153" spans="1:31" x14ac:dyDescent="0.3">
      <c r="A153" s="1"/>
      <c r="B153" s="67" t="s">
        <v>323</v>
      </c>
      <c r="C153" s="67" t="s">
        <v>828</v>
      </c>
      <c r="D153" s="67" t="s">
        <v>17</v>
      </c>
      <c r="E153" s="68" t="s">
        <v>388</v>
      </c>
      <c r="F153" s="69">
        <v>1331.25</v>
      </c>
      <c r="G153" s="69">
        <v>2316.65</v>
      </c>
      <c r="H153" s="69">
        <v>2655.45</v>
      </c>
      <c r="I153" s="69">
        <v>2064.6</v>
      </c>
      <c r="J153" s="69">
        <v>2650.4</v>
      </c>
      <c r="K153" s="69">
        <v>2657.35</v>
      </c>
      <c r="L153" s="69">
        <v>2616.8000000000002</v>
      </c>
      <c r="M153" s="69">
        <v>2637.9</v>
      </c>
      <c r="N153" s="69">
        <v>2647.35</v>
      </c>
      <c r="O153" s="69">
        <v>2653.65</v>
      </c>
      <c r="P153" s="69">
        <v>2652.2</v>
      </c>
      <c r="Q153" s="69">
        <v>2656.25</v>
      </c>
      <c r="R153" s="69">
        <v>2655.3</v>
      </c>
      <c r="S153" s="69">
        <v>2655.7</v>
      </c>
      <c r="T153" s="69">
        <v>2652.2</v>
      </c>
      <c r="U153" s="69">
        <v>2656.5</v>
      </c>
      <c r="V153" s="69">
        <v>2651.57</v>
      </c>
      <c r="W153" s="69">
        <v>2653.19</v>
      </c>
      <c r="X153" s="69">
        <v>2648.3</v>
      </c>
      <c r="Y153" s="69">
        <v>2654.9</v>
      </c>
      <c r="Z153" s="69">
        <v>2655.05</v>
      </c>
      <c r="AA153" s="69">
        <v>2655.1</v>
      </c>
      <c r="AB153" s="69">
        <v>2653.6</v>
      </c>
      <c r="AC153" s="69">
        <v>2655.8</v>
      </c>
      <c r="AD153" s="69">
        <v>2606.65</v>
      </c>
      <c r="AE153" s="69">
        <v>63993.71</v>
      </c>
    </row>
    <row r="154" spans="1:31" x14ac:dyDescent="0.3">
      <c r="A154" s="1"/>
      <c r="B154" s="67" t="s">
        <v>323</v>
      </c>
      <c r="C154" s="67" t="s">
        <v>829</v>
      </c>
      <c r="D154" s="67" t="s">
        <v>17</v>
      </c>
      <c r="E154" s="68" t="s">
        <v>388</v>
      </c>
      <c r="F154" s="69">
        <v>27.5</v>
      </c>
      <c r="G154" s="69">
        <v>26.15</v>
      </c>
      <c r="H154" s="69">
        <v>28.45</v>
      </c>
      <c r="I154" s="69">
        <v>20.05</v>
      </c>
      <c r="J154" s="69">
        <v>17.850000000000001</v>
      </c>
      <c r="K154" s="69">
        <v>27.9</v>
      </c>
      <c r="L154" s="69">
        <v>28.8</v>
      </c>
      <c r="M154" s="69">
        <v>28.75</v>
      </c>
      <c r="N154" s="69">
        <v>25.8</v>
      </c>
      <c r="O154" s="69">
        <v>28.8</v>
      </c>
      <c r="P154" s="69">
        <v>28.8</v>
      </c>
      <c r="Q154" s="69">
        <v>20.25</v>
      </c>
      <c r="R154" s="69">
        <v>26.75</v>
      </c>
      <c r="S154" s="69">
        <v>28.75</v>
      </c>
      <c r="T154" s="69">
        <v>28.4</v>
      </c>
      <c r="U154" s="69">
        <v>26.1</v>
      </c>
      <c r="V154" s="69">
        <v>19.2</v>
      </c>
      <c r="W154" s="69">
        <v>28.2</v>
      </c>
      <c r="X154" s="69">
        <v>9.6</v>
      </c>
      <c r="Y154" s="69"/>
      <c r="Z154" s="69">
        <v>8.85</v>
      </c>
      <c r="AA154" s="69">
        <v>28.8</v>
      </c>
      <c r="AB154" s="69">
        <v>28.8</v>
      </c>
      <c r="AC154" s="69">
        <v>28.8</v>
      </c>
      <c r="AD154" s="69">
        <v>28.75</v>
      </c>
      <c r="AE154" s="69">
        <v>600.1</v>
      </c>
    </row>
    <row r="155" spans="1:31" x14ac:dyDescent="0.3">
      <c r="A155" s="1"/>
      <c r="B155" s="67" t="s">
        <v>332</v>
      </c>
      <c r="C155" s="67" t="s">
        <v>1000</v>
      </c>
      <c r="D155" s="67" t="s">
        <v>1001</v>
      </c>
      <c r="E155" s="68" t="s">
        <v>389</v>
      </c>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v>0</v>
      </c>
    </row>
    <row r="156" spans="1:31" x14ac:dyDescent="0.3">
      <c r="A156" s="1"/>
      <c r="B156" s="67" t="s">
        <v>332</v>
      </c>
      <c r="C156" s="67" t="s">
        <v>1000</v>
      </c>
      <c r="D156" s="67" t="s">
        <v>1002</v>
      </c>
      <c r="E156" s="68" t="s">
        <v>389</v>
      </c>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v>0</v>
      </c>
    </row>
    <row r="157" spans="1:31" x14ac:dyDescent="0.3">
      <c r="A157" s="1"/>
      <c r="B157" s="67" t="s">
        <v>332</v>
      </c>
      <c r="C157" s="67" t="s">
        <v>1000</v>
      </c>
      <c r="D157" s="67" t="s">
        <v>1003</v>
      </c>
      <c r="E157" s="68" t="s">
        <v>389</v>
      </c>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v>0</v>
      </c>
    </row>
    <row r="158" spans="1:31" x14ac:dyDescent="0.3">
      <c r="A158" s="1"/>
      <c r="B158" s="67" t="s">
        <v>332</v>
      </c>
      <c r="C158" s="67" t="s">
        <v>1000</v>
      </c>
      <c r="D158" s="67" t="s">
        <v>334</v>
      </c>
      <c r="E158" s="68" t="s">
        <v>389</v>
      </c>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v>0</v>
      </c>
    </row>
    <row r="159" spans="1:31" x14ac:dyDescent="0.3">
      <c r="A159" s="1"/>
      <c r="B159" s="67" t="s">
        <v>830</v>
      </c>
      <c r="C159" s="67" t="s">
        <v>831</v>
      </c>
      <c r="D159" s="67" t="s">
        <v>17</v>
      </c>
      <c r="E159" s="68" t="s">
        <v>388</v>
      </c>
      <c r="F159" s="69">
        <v>449.85</v>
      </c>
      <c r="G159" s="69">
        <v>445.2</v>
      </c>
      <c r="H159" s="69">
        <v>440.84350000000001</v>
      </c>
      <c r="I159" s="69">
        <v>438.15</v>
      </c>
      <c r="J159" s="69">
        <v>435.7</v>
      </c>
      <c r="K159" s="69">
        <v>437.61745000000002</v>
      </c>
      <c r="L159" s="69">
        <v>434.65</v>
      </c>
      <c r="M159" s="69">
        <v>432</v>
      </c>
      <c r="N159" s="69">
        <v>433.05</v>
      </c>
      <c r="O159" s="69">
        <v>442.7</v>
      </c>
      <c r="P159" s="69">
        <v>436.15</v>
      </c>
      <c r="Q159" s="69">
        <v>431.95</v>
      </c>
      <c r="R159" s="69">
        <v>428.9</v>
      </c>
      <c r="S159" s="69">
        <v>425.75</v>
      </c>
      <c r="T159" s="69">
        <v>317.14999999999998</v>
      </c>
      <c r="U159" s="69">
        <v>470.6</v>
      </c>
      <c r="V159" s="69">
        <v>425.32</v>
      </c>
      <c r="W159" s="69">
        <v>445.8</v>
      </c>
      <c r="X159" s="69">
        <v>443.05</v>
      </c>
      <c r="Y159" s="69">
        <v>344.6</v>
      </c>
      <c r="Z159" s="69">
        <v>435.2</v>
      </c>
      <c r="AA159" s="69">
        <v>407.95</v>
      </c>
      <c r="AB159" s="69">
        <v>319.89999999999998</v>
      </c>
      <c r="AC159" s="69">
        <v>332.62950000000001</v>
      </c>
      <c r="AD159" s="69">
        <v>239.75</v>
      </c>
      <c r="AE159" s="69">
        <v>10294.46045</v>
      </c>
    </row>
    <row r="160" spans="1:31" x14ac:dyDescent="0.3">
      <c r="A160" s="1"/>
      <c r="B160" s="67" t="s">
        <v>830</v>
      </c>
      <c r="C160" s="67" t="s">
        <v>832</v>
      </c>
      <c r="D160" s="67" t="s">
        <v>17</v>
      </c>
      <c r="E160" s="68" t="s">
        <v>388</v>
      </c>
      <c r="F160" s="69"/>
      <c r="G160" s="69"/>
      <c r="H160" s="69"/>
      <c r="I160" s="69"/>
      <c r="J160" s="69"/>
      <c r="K160" s="69"/>
      <c r="L160" s="69"/>
      <c r="M160" s="69"/>
      <c r="N160" s="69"/>
      <c r="O160" s="69"/>
      <c r="P160" s="69"/>
      <c r="Q160" s="69"/>
      <c r="R160" s="69">
        <v>7.5</v>
      </c>
      <c r="S160" s="69"/>
      <c r="T160" s="69">
        <v>45.4</v>
      </c>
      <c r="U160" s="69">
        <v>98.4</v>
      </c>
      <c r="V160" s="69">
        <v>98.05</v>
      </c>
      <c r="W160" s="69">
        <v>98.6</v>
      </c>
      <c r="X160" s="69">
        <v>103.2</v>
      </c>
      <c r="Y160" s="69">
        <v>103.2</v>
      </c>
      <c r="Z160" s="69">
        <v>131.94999999999999</v>
      </c>
      <c r="AA160" s="69">
        <v>139.1</v>
      </c>
      <c r="AB160" s="69">
        <v>138.85</v>
      </c>
      <c r="AC160" s="69">
        <v>138.44149999999999</v>
      </c>
      <c r="AD160" s="69">
        <v>138.4</v>
      </c>
      <c r="AE160" s="69">
        <v>1241.0915</v>
      </c>
    </row>
    <row r="161" spans="1:31" x14ac:dyDescent="0.3">
      <c r="A161" s="1"/>
      <c r="B161" s="67" t="s">
        <v>132</v>
      </c>
      <c r="C161" s="67" t="s">
        <v>833</v>
      </c>
      <c r="D161" s="67" t="s">
        <v>17</v>
      </c>
      <c r="E161" s="68" t="s">
        <v>388</v>
      </c>
      <c r="F161" s="69">
        <v>98.4</v>
      </c>
      <c r="G161" s="69">
        <v>98.4</v>
      </c>
      <c r="H161" s="69">
        <v>98.4</v>
      </c>
      <c r="I161" s="69">
        <v>98.4</v>
      </c>
      <c r="J161" s="69">
        <v>98.4</v>
      </c>
      <c r="K161" s="69">
        <v>98.4</v>
      </c>
      <c r="L161" s="69">
        <v>98.4</v>
      </c>
      <c r="M161" s="69">
        <v>98.25</v>
      </c>
      <c r="N161" s="69">
        <v>93.9</v>
      </c>
      <c r="O161" s="69">
        <v>94.1</v>
      </c>
      <c r="P161" s="69">
        <v>92.5</v>
      </c>
      <c r="Q161" s="69">
        <v>96</v>
      </c>
      <c r="R161" s="69">
        <v>96</v>
      </c>
      <c r="S161" s="69">
        <v>95.15</v>
      </c>
      <c r="T161" s="69">
        <v>103.869</v>
      </c>
      <c r="U161" s="69">
        <v>96</v>
      </c>
      <c r="V161" s="69">
        <v>96.99</v>
      </c>
      <c r="W161" s="69">
        <v>97.09</v>
      </c>
      <c r="X161" s="69">
        <v>96.3</v>
      </c>
      <c r="Y161" s="69">
        <v>96.25</v>
      </c>
      <c r="Z161" s="69">
        <v>96.05</v>
      </c>
      <c r="AA161" s="69">
        <v>96</v>
      </c>
      <c r="AB161" s="69">
        <v>96</v>
      </c>
      <c r="AC161" s="69">
        <v>96</v>
      </c>
      <c r="AD161" s="69">
        <v>96</v>
      </c>
      <c r="AE161" s="69">
        <v>2421.2489999999998</v>
      </c>
    </row>
    <row r="162" spans="1:31" x14ac:dyDescent="0.3">
      <c r="A162" s="1"/>
      <c r="B162" s="67" t="s">
        <v>132</v>
      </c>
      <c r="C162" s="67" t="s">
        <v>834</v>
      </c>
      <c r="D162" s="67" t="s">
        <v>17</v>
      </c>
      <c r="E162" s="68" t="s">
        <v>388</v>
      </c>
      <c r="F162" s="69">
        <v>796.75</v>
      </c>
      <c r="G162" s="69">
        <v>738.35</v>
      </c>
      <c r="H162" s="69">
        <v>726.9</v>
      </c>
      <c r="I162" s="69">
        <v>722.95</v>
      </c>
      <c r="J162" s="69">
        <v>668.95</v>
      </c>
      <c r="K162" s="69">
        <v>651.45000000000005</v>
      </c>
      <c r="L162" s="69">
        <v>594.54999999999995</v>
      </c>
      <c r="M162" s="69">
        <v>596.29999999999995</v>
      </c>
      <c r="N162" s="69">
        <v>577.35</v>
      </c>
      <c r="O162" s="69">
        <v>623.1</v>
      </c>
      <c r="P162" s="69">
        <v>653.1</v>
      </c>
      <c r="Q162" s="69">
        <v>586.1</v>
      </c>
      <c r="R162" s="69">
        <v>503.1</v>
      </c>
      <c r="S162" s="69">
        <v>562.20000000000005</v>
      </c>
      <c r="T162" s="69">
        <v>554.65449999999998</v>
      </c>
      <c r="U162" s="69">
        <v>587.15</v>
      </c>
      <c r="V162" s="69">
        <v>597.13499999999999</v>
      </c>
      <c r="W162" s="69">
        <v>565.97</v>
      </c>
      <c r="X162" s="69">
        <v>592.1</v>
      </c>
      <c r="Y162" s="69">
        <v>588.9</v>
      </c>
      <c r="Z162" s="69">
        <v>575.85</v>
      </c>
      <c r="AA162" s="69">
        <v>586.54999999999995</v>
      </c>
      <c r="AB162" s="69">
        <v>606.45000000000005</v>
      </c>
      <c r="AC162" s="69">
        <v>590.4</v>
      </c>
      <c r="AD162" s="69">
        <v>672.9</v>
      </c>
      <c r="AE162" s="69">
        <v>15519.209500000001</v>
      </c>
    </row>
    <row r="163" spans="1:31" x14ac:dyDescent="0.3">
      <c r="A163" s="1"/>
      <c r="B163" s="67" t="s">
        <v>132</v>
      </c>
      <c r="C163" s="67" t="s">
        <v>133</v>
      </c>
      <c r="D163" s="67" t="s">
        <v>17</v>
      </c>
      <c r="E163" s="68" t="s">
        <v>388</v>
      </c>
      <c r="F163" s="69">
        <v>1549.2</v>
      </c>
      <c r="G163" s="69">
        <v>1743.2</v>
      </c>
      <c r="H163" s="69">
        <v>1597</v>
      </c>
      <c r="I163" s="69">
        <v>1565.85</v>
      </c>
      <c r="J163" s="69">
        <v>1462.25</v>
      </c>
      <c r="K163" s="69">
        <v>1581.45</v>
      </c>
      <c r="L163" s="69">
        <v>1419.15</v>
      </c>
      <c r="M163" s="69">
        <v>1465.7</v>
      </c>
      <c r="N163" s="69">
        <v>1461.85</v>
      </c>
      <c r="O163" s="69">
        <v>1690.9</v>
      </c>
      <c r="P163" s="69">
        <v>1411.5</v>
      </c>
      <c r="Q163" s="69">
        <v>1627.9</v>
      </c>
      <c r="R163" s="69">
        <v>1608.4</v>
      </c>
      <c r="S163" s="69">
        <v>1427.4</v>
      </c>
      <c r="T163" s="69">
        <v>1308.8230000000001</v>
      </c>
      <c r="U163" s="69">
        <v>929.55</v>
      </c>
      <c r="V163" s="69">
        <v>1702.5350000000001</v>
      </c>
      <c r="W163" s="69">
        <v>1681.93</v>
      </c>
      <c r="X163" s="69">
        <v>1502.6</v>
      </c>
      <c r="Y163" s="69">
        <v>1594.4</v>
      </c>
      <c r="Z163" s="69">
        <v>1349.95</v>
      </c>
      <c r="AA163" s="69">
        <v>1404.5</v>
      </c>
      <c r="AB163" s="69">
        <v>1424.35</v>
      </c>
      <c r="AC163" s="69">
        <v>1389.45</v>
      </c>
      <c r="AD163" s="69">
        <v>1351.8</v>
      </c>
      <c r="AE163" s="69">
        <v>37251.637999999999</v>
      </c>
    </row>
    <row r="164" spans="1:31" x14ac:dyDescent="0.3">
      <c r="A164" s="1"/>
      <c r="B164" s="67" t="s">
        <v>132</v>
      </c>
      <c r="C164" s="67" t="s">
        <v>835</v>
      </c>
      <c r="D164" s="67" t="s">
        <v>17</v>
      </c>
      <c r="E164" s="68" t="s">
        <v>388</v>
      </c>
      <c r="F164" s="69">
        <v>786.6</v>
      </c>
      <c r="G164" s="69">
        <v>734.3</v>
      </c>
      <c r="H164" s="69">
        <v>790.25</v>
      </c>
      <c r="I164" s="69">
        <v>793.65</v>
      </c>
      <c r="J164" s="69">
        <v>634.79999999999995</v>
      </c>
      <c r="K164" s="69">
        <v>417.5</v>
      </c>
      <c r="L164" s="69">
        <v>418.25</v>
      </c>
      <c r="M164" s="69">
        <v>418.25</v>
      </c>
      <c r="N164" s="69">
        <v>650.85</v>
      </c>
      <c r="O164" s="69">
        <v>804.4</v>
      </c>
      <c r="P164" s="69">
        <v>762.65</v>
      </c>
      <c r="Q164" s="69">
        <v>741.35</v>
      </c>
      <c r="R164" s="69">
        <v>788.75</v>
      </c>
      <c r="S164" s="69">
        <v>766.1</v>
      </c>
      <c r="T164" s="69">
        <v>777.79</v>
      </c>
      <c r="U164" s="69">
        <v>770.2</v>
      </c>
      <c r="V164" s="69">
        <v>760.20500000000004</v>
      </c>
      <c r="W164" s="69">
        <v>768.45500000000004</v>
      </c>
      <c r="X164" s="69">
        <v>809.2</v>
      </c>
      <c r="Y164" s="69">
        <v>795.9</v>
      </c>
      <c r="Z164" s="69">
        <v>789.4</v>
      </c>
      <c r="AA164" s="69">
        <v>816.9</v>
      </c>
      <c r="AB164" s="69">
        <v>604.95000000000005</v>
      </c>
      <c r="AC164" s="69">
        <v>610.6</v>
      </c>
      <c r="AD164" s="69">
        <v>785.85</v>
      </c>
      <c r="AE164" s="69">
        <v>17797.150000000001</v>
      </c>
    </row>
    <row r="165" spans="1:31" x14ac:dyDescent="0.3">
      <c r="A165" s="1"/>
      <c r="B165" s="67" t="s">
        <v>132</v>
      </c>
      <c r="C165" s="67" t="s">
        <v>836</v>
      </c>
      <c r="D165" s="67" t="s">
        <v>17</v>
      </c>
      <c r="E165" s="68" t="s">
        <v>388</v>
      </c>
      <c r="F165" s="69">
        <v>503.2</v>
      </c>
      <c r="G165" s="69">
        <v>439.8</v>
      </c>
      <c r="H165" s="69">
        <v>311.05</v>
      </c>
      <c r="I165" s="69">
        <v>352.55</v>
      </c>
      <c r="J165" s="69">
        <v>343.8</v>
      </c>
      <c r="K165" s="69">
        <v>294.45</v>
      </c>
      <c r="L165" s="69">
        <v>84.25</v>
      </c>
      <c r="M165" s="69">
        <v>250.5</v>
      </c>
      <c r="N165" s="69">
        <v>149.69999999999999</v>
      </c>
      <c r="O165" s="69">
        <v>214.25</v>
      </c>
      <c r="P165" s="69">
        <v>128.80000000000001</v>
      </c>
      <c r="Q165" s="69">
        <v>148.44999999999999</v>
      </c>
      <c r="R165" s="69">
        <v>198.7</v>
      </c>
      <c r="S165" s="69">
        <v>146.5</v>
      </c>
      <c r="T165" s="69">
        <v>236.285</v>
      </c>
      <c r="U165" s="69">
        <v>202.9</v>
      </c>
      <c r="V165" s="69">
        <v>226.05</v>
      </c>
      <c r="W165" s="69">
        <v>45.55</v>
      </c>
      <c r="X165" s="69">
        <v>169.05</v>
      </c>
      <c r="Y165" s="69">
        <v>313.55</v>
      </c>
      <c r="Z165" s="69">
        <v>206.4</v>
      </c>
      <c r="AA165" s="69">
        <v>206.7</v>
      </c>
      <c r="AB165" s="69">
        <v>258</v>
      </c>
      <c r="AC165" s="69">
        <v>167.95</v>
      </c>
      <c r="AD165" s="69">
        <v>179.85</v>
      </c>
      <c r="AE165" s="69">
        <v>5778.2849999999999</v>
      </c>
    </row>
    <row r="166" spans="1:31" x14ac:dyDescent="0.3">
      <c r="A166" s="1"/>
      <c r="B166" s="67" t="s">
        <v>132</v>
      </c>
      <c r="C166" s="67" t="s">
        <v>837</v>
      </c>
      <c r="D166" s="67" t="s">
        <v>17</v>
      </c>
      <c r="E166" s="68" t="s">
        <v>388</v>
      </c>
      <c r="F166" s="69">
        <v>2570.1</v>
      </c>
      <c r="G166" s="69">
        <v>2557.3000000000002</v>
      </c>
      <c r="H166" s="69">
        <v>2577.1999999999998</v>
      </c>
      <c r="I166" s="69">
        <v>2505.3000000000002</v>
      </c>
      <c r="J166" s="69">
        <v>2324.0500000000002</v>
      </c>
      <c r="K166" s="69">
        <v>2352.3000000000002</v>
      </c>
      <c r="L166" s="69">
        <v>2155.1</v>
      </c>
      <c r="M166" s="69">
        <v>2349.9</v>
      </c>
      <c r="N166" s="69">
        <v>2448.35</v>
      </c>
      <c r="O166" s="69">
        <v>2589.4</v>
      </c>
      <c r="P166" s="69">
        <v>2596.35</v>
      </c>
      <c r="Q166" s="69">
        <v>2604.4</v>
      </c>
      <c r="R166" s="69">
        <v>2579</v>
      </c>
      <c r="S166" s="69">
        <v>1681.15</v>
      </c>
      <c r="T166" s="69">
        <v>2436.3670000000002</v>
      </c>
      <c r="U166" s="69">
        <v>2392.6999999999998</v>
      </c>
      <c r="V166" s="69">
        <v>2493.5450000000001</v>
      </c>
      <c r="W166" s="69">
        <v>2507.4549999999999</v>
      </c>
      <c r="X166" s="69">
        <v>2564.5500000000002</v>
      </c>
      <c r="Y166" s="69">
        <v>1896.2</v>
      </c>
      <c r="Z166" s="69">
        <v>2562</v>
      </c>
      <c r="AA166" s="69">
        <v>2326.6999999999998</v>
      </c>
      <c r="AB166" s="69">
        <v>2190.6999999999998</v>
      </c>
      <c r="AC166" s="69">
        <v>2385.15</v>
      </c>
      <c r="AD166" s="69">
        <v>2334.25</v>
      </c>
      <c r="AE166" s="69">
        <v>59979.517</v>
      </c>
    </row>
    <row r="167" spans="1:31" x14ac:dyDescent="0.3">
      <c r="A167" s="1"/>
      <c r="B167" s="67" t="s">
        <v>1004</v>
      </c>
      <c r="C167" s="67" t="s">
        <v>1005</v>
      </c>
      <c r="D167" s="67" t="s">
        <v>17</v>
      </c>
      <c r="E167" s="68" t="s">
        <v>390</v>
      </c>
      <c r="F167" s="69">
        <v>195.55</v>
      </c>
      <c r="G167" s="69">
        <v>171.6</v>
      </c>
      <c r="H167" s="69">
        <v>129.9</v>
      </c>
      <c r="I167" s="69">
        <v>135.85</v>
      </c>
      <c r="J167" s="69">
        <v>187.85</v>
      </c>
      <c r="K167" s="69">
        <v>177.4</v>
      </c>
      <c r="L167" s="69">
        <v>177.55</v>
      </c>
      <c r="M167" s="69">
        <v>182.7</v>
      </c>
      <c r="N167" s="69">
        <v>159.1</v>
      </c>
      <c r="O167" s="69">
        <v>158.35</v>
      </c>
      <c r="P167" s="69">
        <v>197.15</v>
      </c>
      <c r="Q167" s="69">
        <v>116.2</v>
      </c>
      <c r="R167" s="69">
        <v>200.4</v>
      </c>
      <c r="S167" s="69">
        <v>189.45</v>
      </c>
      <c r="T167" s="69">
        <v>107.05</v>
      </c>
      <c r="U167" s="69">
        <v>141.80000000000001</v>
      </c>
      <c r="V167" s="69">
        <v>211.82499999999999</v>
      </c>
      <c r="W167" s="69">
        <v>210.65</v>
      </c>
      <c r="X167" s="69">
        <v>194.4</v>
      </c>
      <c r="Y167" s="69">
        <v>183.75</v>
      </c>
      <c r="Z167" s="69">
        <v>198.85</v>
      </c>
      <c r="AA167" s="69">
        <v>184</v>
      </c>
      <c r="AB167" s="69">
        <v>160.9</v>
      </c>
      <c r="AC167" s="69">
        <v>128.80000000000001</v>
      </c>
      <c r="AD167" s="69">
        <v>191.95</v>
      </c>
      <c r="AE167" s="69">
        <v>4293.0249999999996</v>
      </c>
    </row>
    <row r="168" spans="1:31" x14ac:dyDescent="0.3">
      <c r="A168" s="1"/>
      <c r="B168" s="67" t="s">
        <v>135</v>
      </c>
      <c r="C168" s="67" t="s">
        <v>1006</v>
      </c>
      <c r="D168" s="67" t="s">
        <v>966</v>
      </c>
      <c r="E168" s="68" t="s">
        <v>389</v>
      </c>
      <c r="F168" s="69">
        <v>5074.2</v>
      </c>
      <c r="G168" s="69">
        <v>4935.6000000000004</v>
      </c>
      <c r="H168" s="69">
        <v>5093.45</v>
      </c>
      <c r="I168" s="69">
        <v>5123.25</v>
      </c>
      <c r="J168" s="69">
        <v>5116.1499999999996</v>
      </c>
      <c r="K168" s="69">
        <v>5100.8999999999996</v>
      </c>
      <c r="L168" s="69">
        <v>5085.6000000000004</v>
      </c>
      <c r="M168" s="69">
        <v>5110.7</v>
      </c>
      <c r="N168" s="69">
        <v>5105.8999999999996</v>
      </c>
      <c r="O168" s="69">
        <v>5077.45</v>
      </c>
      <c r="P168" s="69">
        <v>5083.3500000000004</v>
      </c>
      <c r="Q168" s="69">
        <v>5085.3500000000004</v>
      </c>
      <c r="R168" s="69">
        <v>5090.25</v>
      </c>
      <c r="S168" s="69">
        <v>5092.6000000000004</v>
      </c>
      <c r="T168" s="69">
        <v>5081.6000000000004</v>
      </c>
      <c r="U168" s="69">
        <v>5075.75</v>
      </c>
      <c r="V168" s="69">
        <v>4720.4833349999999</v>
      </c>
      <c r="W168" s="69">
        <v>5055.5583349999997</v>
      </c>
      <c r="X168" s="69">
        <v>5077.8999999999996</v>
      </c>
      <c r="Y168" s="69">
        <v>5068.8999999999996</v>
      </c>
      <c r="Z168" s="69">
        <v>5051.7</v>
      </c>
      <c r="AA168" s="69">
        <v>5054.25</v>
      </c>
      <c r="AB168" s="69">
        <v>4414.1499999999996</v>
      </c>
      <c r="AC168" s="69">
        <v>5022.05</v>
      </c>
      <c r="AD168" s="69">
        <v>4951.6000000000004</v>
      </c>
      <c r="AE168" s="69">
        <v>125748.69167</v>
      </c>
    </row>
    <row r="169" spans="1:31" x14ac:dyDescent="0.3">
      <c r="A169" s="1"/>
      <c r="B169" s="67" t="s">
        <v>135</v>
      </c>
      <c r="C169" s="67" t="s">
        <v>1006</v>
      </c>
      <c r="D169" s="67" t="s">
        <v>232</v>
      </c>
      <c r="E169" s="68" t="s">
        <v>389</v>
      </c>
      <c r="F169" s="69">
        <v>2422.5500000000002</v>
      </c>
      <c r="G169" s="69">
        <v>2374.5</v>
      </c>
      <c r="H169" s="69">
        <v>2431.1999999999998</v>
      </c>
      <c r="I169" s="69">
        <v>2445.1999999999998</v>
      </c>
      <c r="J169" s="69">
        <v>2448.5500000000002</v>
      </c>
      <c r="K169" s="69">
        <v>2436.6999999999998</v>
      </c>
      <c r="L169" s="69">
        <v>2430.15</v>
      </c>
      <c r="M169" s="69">
        <v>2425.0500000000002</v>
      </c>
      <c r="N169" s="69">
        <v>2439.8000000000002</v>
      </c>
      <c r="O169" s="69">
        <v>2420.25</v>
      </c>
      <c r="P169" s="69">
        <v>2426.35</v>
      </c>
      <c r="Q169" s="69">
        <v>2418.6999999999998</v>
      </c>
      <c r="R169" s="69">
        <v>2422.15</v>
      </c>
      <c r="S169" s="69">
        <v>2427.25</v>
      </c>
      <c r="T169" s="69">
        <v>2426.85</v>
      </c>
      <c r="U169" s="69">
        <v>2422.6999999999998</v>
      </c>
      <c r="V169" s="69">
        <v>2132.9316650000001</v>
      </c>
      <c r="W169" s="69">
        <v>2422.1866650000002</v>
      </c>
      <c r="X169" s="69">
        <v>2433.8000000000002</v>
      </c>
      <c r="Y169" s="69">
        <v>2428.25</v>
      </c>
      <c r="Z169" s="69">
        <v>2421.75</v>
      </c>
      <c r="AA169" s="69">
        <v>2405.1</v>
      </c>
      <c r="AB169" s="69">
        <v>2209.3000000000002</v>
      </c>
      <c r="AC169" s="69">
        <v>2395.9</v>
      </c>
      <c r="AD169" s="69">
        <v>2389.6999999999998</v>
      </c>
      <c r="AE169" s="69">
        <v>60056.868329999998</v>
      </c>
    </row>
    <row r="170" spans="1:31" x14ac:dyDescent="0.3">
      <c r="A170" s="1"/>
      <c r="B170" s="67" t="s">
        <v>138</v>
      </c>
      <c r="C170" s="67" t="s">
        <v>1007</v>
      </c>
      <c r="D170" s="67" t="s">
        <v>966</v>
      </c>
      <c r="E170" s="68" t="s">
        <v>389</v>
      </c>
      <c r="F170" s="69"/>
      <c r="G170" s="69"/>
      <c r="H170" s="69"/>
      <c r="I170" s="69"/>
      <c r="J170" s="69"/>
      <c r="K170" s="69"/>
      <c r="L170" s="69"/>
      <c r="M170" s="69"/>
      <c r="N170" s="69"/>
      <c r="O170" s="69">
        <v>763.65</v>
      </c>
      <c r="P170" s="69">
        <v>229.45</v>
      </c>
      <c r="Q170" s="69">
        <v>122.6</v>
      </c>
      <c r="R170" s="69">
        <v>136.25</v>
      </c>
      <c r="S170" s="69">
        <v>107.1</v>
      </c>
      <c r="T170" s="69">
        <v>892.35</v>
      </c>
      <c r="U170" s="69">
        <v>955.9</v>
      </c>
      <c r="V170" s="69">
        <v>1505.95</v>
      </c>
      <c r="W170" s="69"/>
      <c r="X170" s="69">
        <v>676.55</v>
      </c>
      <c r="Y170" s="69">
        <v>54</v>
      </c>
      <c r="Z170" s="69"/>
      <c r="AA170" s="69"/>
      <c r="AB170" s="69">
        <v>945.45</v>
      </c>
      <c r="AC170" s="69">
        <v>177.85</v>
      </c>
      <c r="AD170" s="69"/>
      <c r="AE170" s="69">
        <v>6567.1</v>
      </c>
    </row>
    <row r="171" spans="1:31" x14ac:dyDescent="0.3">
      <c r="A171" s="1"/>
      <c r="B171" s="67" t="s">
        <v>138</v>
      </c>
      <c r="C171" s="67" t="s">
        <v>1007</v>
      </c>
      <c r="D171" s="67" t="s">
        <v>967</v>
      </c>
      <c r="E171" s="68" t="s">
        <v>389</v>
      </c>
      <c r="F171" s="69"/>
      <c r="G171" s="69"/>
      <c r="H171" s="69"/>
      <c r="I171" s="69"/>
      <c r="J171" s="69">
        <v>1044.55</v>
      </c>
      <c r="K171" s="69">
        <v>124.3</v>
      </c>
      <c r="L171" s="69"/>
      <c r="M171" s="69">
        <v>1212.95</v>
      </c>
      <c r="N171" s="69">
        <v>1044.2</v>
      </c>
      <c r="O171" s="69">
        <v>116.85</v>
      </c>
      <c r="P171" s="69"/>
      <c r="Q171" s="69">
        <v>161.35</v>
      </c>
      <c r="R171" s="69">
        <v>58.85</v>
      </c>
      <c r="S171" s="69"/>
      <c r="T171" s="69"/>
      <c r="U171" s="69"/>
      <c r="V171" s="69"/>
      <c r="W171" s="69">
        <v>1092.3</v>
      </c>
      <c r="X171" s="69">
        <v>125.95</v>
      </c>
      <c r="Y171" s="69">
        <v>124.6</v>
      </c>
      <c r="Z171" s="69">
        <v>125.9</v>
      </c>
      <c r="AA171" s="69">
        <v>123.05</v>
      </c>
      <c r="AB171" s="69">
        <v>132.05000000000001</v>
      </c>
      <c r="AC171" s="69">
        <v>183.55</v>
      </c>
      <c r="AD171" s="69"/>
      <c r="AE171" s="69">
        <v>5670.45</v>
      </c>
    </row>
    <row r="172" spans="1:31" x14ac:dyDescent="0.3">
      <c r="A172" s="1"/>
      <c r="B172" s="67" t="s">
        <v>405</v>
      </c>
      <c r="C172" s="67" t="s">
        <v>838</v>
      </c>
      <c r="D172" s="67" t="s">
        <v>17</v>
      </c>
      <c r="E172" s="68" t="s">
        <v>388</v>
      </c>
      <c r="F172" s="69">
        <v>103.95</v>
      </c>
      <c r="G172" s="69">
        <v>147.6</v>
      </c>
      <c r="H172" s="69">
        <v>149.65</v>
      </c>
      <c r="I172" s="69">
        <v>145.6</v>
      </c>
      <c r="J172" s="69">
        <v>141.98699999999999</v>
      </c>
      <c r="K172" s="69">
        <v>139.85</v>
      </c>
      <c r="L172" s="69">
        <v>134.75</v>
      </c>
      <c r="M172" s="69">
        <v>80.55</v>
      </c>
      <c r="N172" s="69">
        <v>84.25</v>
      </c>
      <c r="O172" s="69">
        <v>98.62</v>
      </c>
      <c r="P172" s="69">
        <v>174.25</v>
      </c>
      <c r="Q172" s="69">
        <v>159.97999999999999</v>
      </c>
      <c r="R172" s="69">
        <v>155.55000000000001</v>
      </c>
      <c r="S172" s="69">
        <v>146.6</v>
      </c>
      <c r="T172" s="69">
        <v>144</v>
      </c>
      <c r="U172" s="69">
        <v>134.80000000000001</v>
      </c>
      <c r="V172" s="69">
        <v>126.715</v>
      </c>
      <c r="W172" s="69">
        <v>70.734999999999999</v>
      </c>
      <c r="X172" s="69">
        <v>124.75</v>
      </c>
      <c r="Y172" s="69">
        <v>122.2</v>
      </c>
      <c r="Z172" s="69">
        <v>119.2</v>
      </c>
      <c r="AA172" s="69">
        <v>87.3</v>
      </c>
      <c r="AB172" s="69">
        <v>79.3</v>
      </c>
      <c r="AC172" s="69">
        <v>81.650000000000006</v>
      </c>
      <c r="AD172" s="69">
        <v>81.5</v>
      </c>
      <c r="AE172" s="69">
        <v>3035.337</v>
      </c>
    </row>
    <row r="173" spans="1:31" x14ac:dyDescent="0.3">
      <c r="A173" s="1"/>
      <c r="B173" s="67" t="s">
        <v>405</v>
      </c>
      <c r="C173" s="67" t="s">
        <v>1008</v>
      </c>
      <c r="D173" s="67" t="s">
        <v>17</v>
      </c>
      <c r="E173" s="68" t="s">
        <v>388</v>
      </c>
      <c r="F173" s="69">
        <v>9.5500000000000007</v>
      </c>
      <c r="G173" s="69">
        <v>65.900000000000006</v>
      </c>
      <c r="H173" s="69">
        <v>64.5</v>
      </c>
      <c r="I173" s="69">
        <v>61.45</v>
      </c>
      <c r="J173" s="69">
        <v>62.499000000000002</v>
      </c>
      <c r="K173" s="69">
        <v>59.2</v>
      </c>
      <c r="L173" s="69">
        <v>41.9</v>
      </c>
      <c r="M173" s="69"/>
      <c r="N173" s="69"/>
      <c r="O173" s="69">
        <v>27.135000000000002</v>
      </c>
      <c r="P173" s="69">
        <v>62.55</v>
      </c>
      <c r="Q173" s="69">
        <v>62.3</v>
      </c>
      <c r="R173" s="69">
        <v>62</v>
      </c>
      <c r="S173" s="69">
        <v>62.1</v>
      </c>
      <c r="T173" s="69">
        <v>47</v>
      </c>
      <c r="U173" s="69">
        <v>38.4</v>
      </c>
      <c r="V173" s="69">
        <v>39.700000000000003</v>
      </c>
      <c r="W173" s="69">
        <v>37.04</v>
      </c>
      <c r="X173" s="69">
        <v>36.65</v>
      </c>
      <c r="Y173" s="69">
        <v>37.799999999999997</v>
      </c>
      <c r="Z173" s="69">
        <v>26.35</v>
      </c>
      <c r="AA173" s="69"/>
      <c r="AB173" s="69"/>
      <c r="AC173" s="69"/>
      <c r="AD173" s="69"/>
      <c r="AE173" s="69">
        <v>904.024</v>
      </c>
    </row>
    <row r="174" spans="1:31" x14ac:dyDescent="0.3">
      <c r="A174" s="1"/>
      <c r="B174" s="67" t="s">
        <v>412</v>
      </c>
      <c r="C174" s="67" t="s">
        <v>839</v>
      </c>
      <c r="D174" s="67" t="s">
        <v>839</v>
      </c>
      <c r="E174" s="68" t="s">
        <v>388</v>
      </c>
      <c r="F174" s="69">
        <v>80.441119999999998</v>
      </c>
      <c r="G174" s="69">
        <v>48.512354999999999</v>
      </c>
      <c r="H174" s="69"/>
      <c r="I174" s="69">
        <v>23.2</v>
      </c>
      <c r="J174" s="69">
        <v>67.05</v>
      </c>
      <c r="K174" s="69">
        <v>37.450000000000003</v>
      </c>
      <c r="L174" s="69">
        <v>7.35</v>
      </c>
      <c r="M174" s="69">
        <v>67.05</v>
      </c>
      <c r="N174" s="69">
        <v>24.9</v>
      </c>
      <c r="O174" s="69">
        <v>54.7</v>
      </c>
      <c r="P174" s="69">
        <v>116.3</v>
      </c>
      <c r="Q174" s="69">
        <v>413.3</v>
      </c>
      <c r="R174" s="69">
        <v>359.7</v>
      </c>
      <c r="S174" s="69">
        <v>311.89999999999998</v>
      </c>
      <c r="T174" s="69">
        <v>112.95</v>
      </c>
      <c r="U174" s="69">
        <v>208.55</v>
      </c>
      <c r="V174" s="69">
        <v>295.60000000000002</v>
      </c>
      <c r="W174" s="69">
        <v>273.39999999999998</v>
      </c>
      <c r="X174" s="69">
        <v>327.3</v>
      </c>
      <c r="Y174" s="69">
        <v>327.10000000000002</v>
      </c>
      <c r="Z174" s="69">
        <v>145</v>
      </c>
      <c r="AA174" s="69">
        <v>100.2</v>
      </c>
      <c r="AB174" s="69">
        <v>91</v>
      </c>
      <c r="AC174" s="69">
        <v>68.900000000000006</v>
      </c>
      <c r="AD174" s="69">
        <v>138.15</v>
      </c>
      <c r="AE174" s="69">
        <v>3700.003475</v>
      </c>
    </row>
    <row r="175" spans="1:31" x14ac:dyDescent="0.3">
      <c r="A175" s="1"/>
      <c r="B175" s="235" t="s">
        <v>1009</v>
      </c>
      <c r="C175" s="235"/>
      <c r="D175" s="235"/>
      <c r="E175" s="235"/>
      <c r="F175" s="70">
        <v>173688.32112000001</v>
      </c>
      <c r="G175" s="70">
        <v>174836.25416000001</v>
      </c>
      <c r="H175" s="70">
        <v>176721.59349999999</v>
      </c>
      <c r="I175" s="70">
        <v>176299.1</v>
      </c>
      <c r="J175" s="70">
        <v>176763.99600000001</v>
      </c>
      <c r="K175" s="70">
        <v>174139.61744999999</v>
      </c>
      <c r="L175" s="70">
        <v>163551.83499999999</v>
      </c>
      <c r="M175" s="70">
        <v>163980.1</v>
      </c>
      <c r="N175" s="70">
        <v>165525.6721</v>
      </c>
      <c r="O175" s="70">
        <v>174053.47500000001</v>
      </c>
      <c r="P175" s="70">
        <v>174045.36499999999</v>
      </c>
      <c r="Q175" s="70">
        <v>174398.16805000001</v>
      </c>
      <c r="R175" s="70">
        <v>171407.99645999999</v>
      </c>
      <c r="S175" s="70">
        <v>162726.76566999999</v>
      </c>
      <c r="T175" s="70">
        <v>174366.43664999999</v>
      </c>
      <c r="U175" s="70">
        <v>178977.79839499999</v>
      </c>
      <c r="V175" s="70">
        <v>176942.77916999999</v>
      </c>
      <c r="W175" s="70">
        <v>177545.35500000001</v>
      </c>
      <c r="X175" s="70">
        <v>175015.57500000001</v>
      </c>
      <c r="Y175" s="70">
        <v>172850.4</v>
      </c>
      <c r="Z175" s="70">
        <v>163345.15299999999</v>
      </c>
      <c r="AA175" s="70">
        <v>173674.63183</v>
      </c>
      <c r="AB175" s="70">
        <v>177177.91915</v>
      </c>
      <c r="AC175" s="70">
        <v>169150.21035499999</v>
      </c>
      <c r="AD175" s="70">
        <v>146989.34709</v>
      </c>
      <c r="AE175" s="70">
        <v>4288173.86515</v>
      </c>
    </row>
    <row r="176" spans="1:3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7.399999999999999" x14ac:dyDescent="0.3">
      <c r="A178" s="1"/>
      <c r="B178" s="2" t="s">
        <v>1010</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22.95" customHeight="1" x14ac:dyDescent="0.3">
      <c r="A179" s="1"/>
      <c r="B179" s="224" t="s">
        <v>3</v>
      </c>
      <c r="C179" s="224" t="s">
        <v>17</v>
      </c>
      <c r="D179" s="224" t="s">
        <v>924</v>
      </c>
      <c r="E179" s="224" t="s">
        <v>925</v>
      </c>
      <c r="F179" s="234" t="s">
        <v>926</v>
      </c>
      <c r="G179" s="234"/>
      <c r="H179" s="234"/>
      <c r="I179" s="234"/>
      <c r="J179" s="234"/>
      <c r="K179" s="234"/>
      <c r="L179" s="234"/>
      <c r="M179" s="234"/>
      <c r="N179" s="234"/>
      <c r="O179" s="234"/>
      <c r="P179" s="234"/>
      <c r="Q179" s="234"/>
      <c r="R179" s="234"/>
      <c r="S179" s="234"/>
      <c r="T179" s="234"/>
      <c r="U179" s="234"/>
      <c r="V179" s="234"/>
      <c r="W179" s="234"/>
      <c r="X179" s="234"/>
      <c r="Y179" s="234"/>
      <c r="Z179" s="234"/>
      <c r="AA179" s="234"/>
      <c r="AB179" s="234"/>
      <c r="AC179" s="234"/>
      <c r="AD179" s="234"/>
      <c r="AE179" s="234"/>
    </row>
    <row r="180" spans="1:31" ht="22.95" customHeight="1" x14ac:dyDescent="0.3">
      <c r="A180" s="1"/>
      <c r="B180" s="224"/>
      <c r="C180" s="224"/>
      <c r="D180" s="224"/>
      <c r="E180" s="224"/>
      <c r="F180" s="66">
        <v>1</v>
      </c>
      <c r="G180" s="66">
        <v>2</v>
      </c>
      <c r="H180" s="66">
        <v>3</v>
      </c>
      <c r="I180" s="66">
        <v>4</v>
      </c>
      <c r="J180" s="66">
        <v>5</v>
      </c>
      <c r="K180" s="66">
        <v>6</v>
      </c>
      <c r="L180" s="66">
        <v>7</v>
      </c>
      <c r="M180" s="66">
        <v>8</v>
      </c>
      <c r="N180" s="66">
        <v>9</v>
      </c>
      <c r="O180" s="66">
        <v>10</v>
      </c>
      <c r="P180" s="66">
        <v>11</v>
      </c>
      <c r="Q180" s="66">
        <v>12</v>
      </c>
      <c r="R180" s="66">
        <v>13</v>
      </c>
      <c r="S180" s="66">
        <v>14</v>
      </c>
      <c r="T180" s="66">
        <v>15</v>
      </c>
      <c r="U180" s="66">
        <v>16</v>
      </c>
      <c r="V180" s="66">
        <v>17</v>
      </c>
      <c r="W180" s="66">
        <v>18</v>
      </c>
      <c r="X180" s="66">
        <v>19</v>
      </c>
      <c r="Y180" s="66">
        <v>20</v>
      </c>
      <c r="Z180" s="66">
        <v>21</v>
      </c>
      <c r="AA180" s="66">
        <v>22</v>
      </c>
      <c r="AB180" s="66">
        <v>23</v>
      </c>
      <c r="AC180" s="66">
        <v>24</v>
      </c>
      <c r="AD180" s="66">
        <v>25</v>
      </c>
      <c r="AE180" s="66" t="s">
        <v>771</v>
      </c>
    </row>
    <row r="181" spans="1:31" x14ac:dyDescent="0.3">
      <c r="A181" s="1"/>
      <c r="B181" s="67" t="s">
        <v>445</v>
      </c>
      <c r="C181" s="67" t="s">
        <v>1011</v>
      </c>
      <c r="D181" s="67" t="s">
        <v>938</v>
      </c>
      <c r="E181" s="68" t="s">
        <v>388</v>
      </c>
      <c r="F181" s="69">
        <v>142.74299999999999</v>
      </c>
      <c r="G181" s="69">
        <v>215.149</v>
      </c>
      <c r="H181" s="69">
        <v>225.99799999999999</v>
      </c>
      <c r="I181" s="69">
        <v>280.03399999999999</v>
      </c>
      <c r="J181" s="69">
        <v>236.61600000000001</v>
      </c>
      <c r="K181" s="69">
        <v>276.14999999999998</v>
      </c>
      <c r="L181" s="69">
        <v>274.15345500000001</v>
      </c>
      <c r="M181" s="69"/>
      <c r="N181" s="69"/>
      <c r="O181" s="69">
        <v>276.36817000000002</v>
      </c>
      <c r="P181" s="69">
        <v>278.34612499999997</v>
      </c>
      <c r="Q181" s="69"/>
      <c r="R181" s="69">
        <v>213.38137499999999</v>
      </c>
      <c r="S181" s="69">
        <v>230.91137499999999</v>
      </c>
      <c r="T181" s="69">
        <v>265.27600000000001</v>
      </c>
      <c r="U181" s="69">
        <v>272.23575</v>
      </c>
      <c r="V181" s="69"/>
      <c r="W181" s="69"/>
      <c r="X181" s="69">
        <v>271.63225</v>
      </c>
      <c r="Y181" s="69">
        <v>270.55</v>
      </c>
      <c r="Z181" s="69">
        <v>267.35000000000002</v>
      </c>
      <c r="AA181" s="69">
        <v>270.13825000000003</v>
      </c>
      <c r="AB181" s="69">
        <v>268.6275</v>
      </c>
      <c r="AC181" s="69">
        <v>270.01850000000002</v>
      </c>
      <c r="AD181" s="69">
        <v>269.19731999999999</v>
      </c>
      <c r="AE181" s="69">
        <v>5074.8760700000003</v>
      </c>
    </row>
    <row r="182" spans="1:31" ht="27.6" x14ac:dyDescent="0.3">
      <c r="A182" s="1"/>
      <c r="B182" s="67" t="s">
        <v>444</v>
      </c>
      <c r="C182" s="67" t="s">
        <v>3419</v>
      </c>
      <c r="D182" s="67" t="s">
        <v>938</v>
      </c>
      <c r="E182" s="68" t="s">
        <v>3420</v>
      </c>
      <c r="F182" s="69">
        <v>175.6035</v>
      </c>
      <c r="G182" s="69">
        <v>162.941</v>
      </c>
      <c r="H182" s="69">
        <v>167.84549999999999</v>
      </c>
      <c r="I182" s="69">
        <v>174.42500000000001</v>
      </c>
      <c r="J182" s="69">
        <v>158.50550000000001</v>
      </c>
      <c r="K182" s="69">
        <v>132.26900000000001</v>
      </c>
      <c r="L182" s="69">
        <v>110.9255</v>
      </c>
      <c r="M182" s="69">
        <v>33.9</v>
      </c>
      <c r="N182" s="69">
        <v>108.40649999999999</v>
      </c>
      <c r="O182" s="69">
        <v>99.343999999999994</v>
      </c>
      <c r="P182" s="69">
        <v>103.6815</v>
      </c>
      <c r="Q182" s="69">
        <v>100.5</v>
      </c>
      <c r="R182" s="69">
        <v>93.777500000000003</v>
      </c>
      <c r="S182" s="69">
        <v>100.5</v>
      </c>
      <c r="T182" s="69">
        <v>68.450500000000005</v>
      </c>
      <c r="U182" s="69">
        <v>68.1815</v>
      </c>
      <c r="V182" s="69">
        <v>84.25</v>
      </c>
      <c r="W182" s="69">
        <v>103.55</v>
      </c>
      <c r="X182" s="69">
        <v>61.274999999999999</v>
      </c>
      <c r="Y182" s="69">
        <v>55</v>
      </c>
      <c r="Z182" s="69">
        <v>50.96</v>
      </c>
      <c r="AA182" s="69">
        <v>50.962000000000003</v>
      </c>
      <c r="AB182" s="69">
        <v>41.914499999999997</v>
      </c>
      <c r="AC182" s="69">
        <v>44.848500000000001</v>
      </c>
      <c r="AD182" s="69">
        <v>66.235500000000002</v>
      </c>
      <c r="AE182" s="69">
        <v>2418.252</v>
      </c>
    </row>
    <row r="183" spans="1:31" x14ac:dyDescent="0.3">
      <c r="A183" s="1"/>
      <c r="B183" s="67" t="s">
        <v>446</v>
      </c>
      <c r="C183" s="67" t="s">
        <v>1012</v>
      </c>
      <c r="D183" s="67" t="s">
        <v>17</v>
      </c>
      <c r="E183" s="68" t="s">
        <v>388</v>
      </c>
      <c r="F183" s="69">
        <v>316.8</v>
      </c>
      <c r="G183" s="69">
        <v>316.8</v>
      </c>
      <c r="H183" s="69">
        <v>316.7</v>
      </c>
      <c r="I183" s="69">
        <v>315</v>
      </c>
      <c r="J183" s="69">
        <v>297.60000000000002</v>
      </c>
      <c r="K183" s="69">
        <v>284.8</v>
      </c>
      <c r="L183" s="69">
        <v>277.10000000000002</v>
      </c>
      <c r="M183" s="69">
        <v>262.25</v>
      </c>
      <c r="N183" s="69">
        <v>244.45</v>
      </c>
      <c r="O183" s="69">
        <v>239.05</v>
      </c>
      <c r="P183" s="69">
        <v>239.15</v>
      </c>
      <c r="Q183" s="69">
        <v>236.15</v>
      </c>
      <c r="R183" s="69">
        <v>240.2</v>
      </c>
      <c r="S183" s="69">
        <v>233.95</v>
      </c>
      <c r="T183" s="69">
        <v>224.8</v>
      </c>
      <c r="U183" s="69">
        <v>221.6</v>
      </c>
      <c r="V183" s="69">
        <v>218.8</v>
      </c>
      <c r="W183" s="69">
        <v>222.5</v>
      </c>
      <c r="X183" s="69">
        <v>277.60000000000002</v>
      </c>
      <c r="Y183" s="69">
        <v>268.8</v>
      </c>
      <c r="Z183" s="69">
        <v>247.95</v>
      </c>
      <c r="AA183" s="69">
        <v>229.1</v>
      </c>
      <c r="AB183" s="69">
        <v>219.45</v>
      </c>
      <c r="AC183" s="69">
        <v>210.8</v>
      </c>
      <c r="AD183" s="69">
        <v>200.55</v>
      </c>
      <c r="AE183" s="69">
        <v>6361.95</v>
      </c>
    </row>
    <row r="184" spans="1:31" x14ac:dyDescent="0.3">
      <c r="A184" s="1"/>
      <c r="B184" s="67" t="s">
        <v>447</v>
      </c>
      <c r="C184" s="67" t="s">
        <v>1013</v>
      </c>
      <c r="D184" s="67" t="s">
        <v>17</v>
      </c>
      <c r="E184" s="68" t="s">
        <v>389</v>
      </c>
      <c r="F184" s="69">
        <v>636.71532500000001</v>
      </c>
      <c r="G184" s="69">
        <v>634.53526999999997</v>
      </c>
      <c r="H184" s="69">
        <v>636.81912499999999</v>
      </c>
      <c r="I184" s="69">
        <v>638.94538</v>
      </c>
      <c r="J184" s="69">
        <v>640.76569500000005</v>
      </c>
      <c r="K184" s="69">
        <v>641.01513</v>
      </c>
      <c r="L184" s="69">
        <v>642.86735499999998</v>
      </c>
      <c r="M184" s="69">
        <v>674.88</v>
      </c>
      <c r="N184" s="69">
        <v>643.53251999999998</v>
      </c>
      <c r="O184" s="69">
        <v>640.42947000000004</v>
      </c>
      <c r="P184" s="69">
        <v>636.67192</v>
      </c>
      <c r="Q184" s="69">
        <v>640.29999999999995</v>
      </c>
      <c r="R184" s="69">
        <v>635.13381500000003</v>
      </c>
      <c r="S184" s="69">
        <v>630.99116500000002</v>
      </c>
      <c r="T184" s="69">
        <v>634.56997000000001</v>
      </c>
      <c r="U184" s="69">
        <v>635.19808499999999</v>
      </c>
      <c r="V184" s="69">
        <v>648</v>
      </c>
      <c r="W184" s="69">
        <v>635.04999999999995</v>
      </c>
      <c r="X184" s="69">
        <v>630.17760499999997</v>
      </c>
      <c r="Y184" s="69">
        <v>630.28392499999995</v>
      </c>
      <c r="Z184" s="69">
        <v>635.04999999999995</v>
      </c>
      <c r="AA184" s="69">
        <v>628.27166999999997</v>
      </c>
      <c r="AB184" s="69">
        <v>628.55902000000003</v>
      </c>
      <c r="AC184" s="69">
        <v>624.70098499999995</v>
      </c>
      <c r="AD184" s="69">
        <v>632.02692000000002</v>
      </c>
      <c r="AE184" s="69">
        <v>15935.49035</v>
      </c>
    </row>
    <row r="185" spans="1:31" x14ac:dyDescent="0.3">
      <c r="A185" s="1"/>
      <c r="B185" s="67" t="s">
        <v>1014</v>
      </c>
      <c r="C185" s="67" t="s">
        <v>1015</v>
      </c>
      <c r="D185" s="67" t="s">
        <v>1015</v>
      </c>
      <c r="E185" s="68" t="s">
        <v>389</v>
      </c>
      <c r="F185" s="69">
        <v>454.38393000000002</v>
      </c>
      <c r="G185" s="69">
        <v>454.447835</v>
      </c>
      <c r="H185" s="69">
        <v>454.53443499999997</v>
      </c>
      <c r="I185" s="69">
        <v>454.514655</v>
      </c>
      <c r="J185" s="69">
        <v>454.49198999999999</v>
      </c>
      <c r="K185" s="69">
        <v>454.49729000000002</v>
      </c>
      <c r="L185" s="69">
        <v>449.355705</v>
      </c>
      <c r="M185" s="69">
        <v>432</v>
      </c>
      <c r="N185" s="69">
        <v>454.33461</v>
      </c>
      <c r="O185" s="69">
        <v>454.40262999999999</v>
      </c>
      <c r="P185" s="69">
        <v>441.50994500000002</v>
      </c>
      <c r="Q185" s="69">
        <v>453.6</v>
      </c>
      <c r="R185" s="69">
        <v>454.29788500000001</v>
      </c>
      <c r="S185" s="69">
        <v>454.33373</v>
      </c>
      <c r="T185" s="69">
        <v>454.27964500000002</v>
      </c>
      <c r="U185" s="69">
        <v>397.31366500000001</v>
      </c>
      <c r="V185" s="69">
        <v>432</v>
      </c>
      <c r="W185" s="69">
        <v>396.6</v>
      </c>
      <c r="X185" s="69">
        <v>454.47304500000001</v>
      </c>
      <c r="Y185" s="69">
        <v>378.69159999999999</v>
      </c>
      <c r="Z185" s="69">
        <v>453.6</v>
      </c>
      <c r="AA185" s="69">
        <v>454.67023999999998</v>
      </c>
      <c r="AB185" s="69">
        <v>454.62058500000001</v>
      </c>
      <c r="AC185" s="69">
        <v>454.70645000000002</v>
      </c>
      <c r="AD185" s="69">
        <v>454.55889500000001</v>
      </c>
      <c r="AE185" s="69">
        <v>11106.218765</v>
      </c>
    </row>
    <row r="186" spans="1:31" x14ac:dyDescent="0.3">
      <c r="A186" s="1"/>
      <c r="B186" s="67" t="s">
        <v>830</v>
      </c>
      <c r="C186" s="67" t="s">
        <v>1016</v>
      </c>
      <c r="D186" s="67" t="s">
        <v>17</v>
      </c>
      <c r="E186" s="68" t="s">
        <v>388</v>
      </c>
      <c r="F186" s="69"/>
      <c r="G186" s="69"/>
      <c r="H186" s="69"/>
      <c r="I186" s="69"/>
      <c r="J186" s="69"/>
      <c r="K186" s="69"/>
      <c r="L186" s="69"/>
      <c r="M186" s="69"/>
      <c r="N186" s="69"/>
      <c r="O186" s="69"/>
      <c r="P186" s="69"/>
      <c r="Q186" s="69"/>
      <c r="R186" s="69"/>
      <c r="S186" s="69"/>
      <c r="T186" s="69"/>
      <c r="U186" s="69">
        <v>4.9000000000000004</v>
      </c>
      <c r="V186" s="69"/>
      <c r="W186" s="69">
        <v>15</v>
      </c>
      <c r="X186" s="69"/>
      <c r="Y186" s="69"/>
      <c r="Z186" s="69">
        <v>14.25</v>
      </c>
      <c r="AA186" s="69">
        <v>87.45</v>
      </c>
      <c r="AB186" s="69">
        <v>68.900000000000006</v>
      </c>
      <c r="AC186" s="69">
        <v>90.539000000000001</v>
      </c>
      <c r="AD186" s="69">
        <v>106.1</v>
      </c>
      <c r="AE186" s="69">
        <v>387.13900000000001</v>
      </c>
    </row>
    <row r="187" spans="1:31" x14ac:dyDescent="0.3">
      <c r="A187" s="1"/>
      <c r="B187" s="67" t="s">
        <v>830</v>
      </c>
      <c r="C187" s="67" t="s">
        <v>1017</v>
      </c>
      <c r="D187" s="67" t="s">
        <v>17</v>
      </c>
      <c r="E187" s="68" t="s">
        <v>388</v>
      </c>
      <c r="F187" s="69">
        <v>106.4</v>
      </c>
      <c r="G187" s="69">
        <v>163.1</v>
      </c>
      <c r="H187" s="69">
        <v>175.28200000000001</v>
      </c>
      <c r="I187" s="69">
        <v>171.65</v>
      </c>
      <c r="J187" s="69">
        <v>172.25</v>
      </c>
      <c r="K187" s="69">
        <v>164.059</v>
      </c>
      <c r="L187" s="69"/>
      <c r="M187" s="69">
        <v>55.15</v>
      </c>
      <c r="N187" s="69">
        <v>123.25</v>
      </c>
      <c r="O187" s="69">
        <v>171.75</v>
      </c>
      <c r="P187" s="69">
        <v>171.95</v>
      </c>
      <c r="Q187" s="69">
        <v>177.4</v>
      </c>
      <c r="R187" s="69">
        <v>171.55</v>
      </c>
      <c r="S187" s="69">
        <v>177.6</v>
      </c>
      <c r="T187" s="69">
        <v>171.8</v>
      </c>
      <c r="U187" s="69">
        <v>171.85</v>
      </c>
      <c r="V187" s="69">
        <v>143.65</v>
      </c>
      <c r="W187" s="69">
        <v>169.845</v>
      </c>
      <c r="X187" s="69">
        <v>173.65</v>
      </c>
      <c r="Y187" s="69">
        <v>154.80000000000001</v>
      </c>
      <c r="Z187" s="69">
        <v>241.2</v>
      </c>
      <c r="AA187" s="69">
        <v>317.64999999999998</v>
      </c>
      <c r="AB187" s="69">
        <v>273.3</v>
      </c>
      <c r="AC187" s="69">
        <v>231.05449999999999</v>
      </c>
      <c r="AD187" s="69">
        <v>236.55</v>
      </c>
      <c r="AE187" s="69">
        <v>4286.7404999999999</v>
      </c>
    </row>
    <row r="188" spans="1:31" x14ac:dyDescent="0.3">
      <c r="A188" s="1"/>
      <c r="B188" s="67" t="s">
        <v>443</v>
      </c>
      <c r="C188" s="67" t="s">
        <v>1018</v>
      </c>
      <c r="D188" s="67" t="s">
        <v>938</v>
      </c>
      <c r="E188" s="68" t="s">
        <v>388</v>
      </c>
      <c r="F188" s="69">
        <v>385.71731499999999</v>
      </c>
      <c r="G188" s="69">
        <v>375.15</v>
      </c>
      <c r="H188" s="69">
        <v>387.01034499999997</v>
      </c>
      <c r="I188" s="69">
        <v>370.15</v>
      </c>
      <c r="J188" s="69">
        <v>354.8</v>
      </c>
      <c r="K188" s="69">
        <v>345.86706500000003</v>
      </c>
      <c r="L188" s="69">
        <v>360.84330499999999</v>
      </c>
      <c r="M188" s="69">
        <v>285.8802</v>
      </c>
      <c r="N188" s="69">
        <v>346.74969499999997</v>
      </c>
      <c r="O188" s="69">
        <v>490.32681500000001</v>
      </c>
      <c r="P188" s="69">
        <v>524.34920999999997</v>
      </c>
      <c r="Q188" s="69">
        <v>522.27766999999994</v>
      </c>
      <c r="R188" s="69">
        <v>457.12439499999999</v>
      </c>
      <c r="S188" s="69">
        <v>447.06126999999998</v>
      </c>
      <c r="T188" s="69">
        <v>395.28350499999999</v>
      </c>
      <c r="U188" s="69">
        <v>420.37673000000001</v>
      </c>
      <c r="V188" s="69">
        <v>385.22</v>
      </c>
      <c r="W188" s="69">
        <v>370.90485000000001</v>
      </c>
      <c r="X188" s="69">
        <v>407.07039500000002</v>
      </c>
      <c r="Y188" s="69">
        <v>414.45</v>
      </c>
      <c r="Z188" s="69">
        <v>391.25</v>
      </c>
      <c r="AA188" s="69">
        <v>360.52584000000002</v>
      </c>
      <c r="AB188" s="69">
        <v>336.3</v>
      </c>
      <c r="AC188" s="69">
        <v>338.35</v>
      </c>
      <c r="AD188" s="69">
        <v>374.02794</v>
      </c>
      <c r="AE188" s="69">
        <v>9847.0665449999997</v>
      </c>
    </row>
    <row r="189" spans="1:31" x14ac:dyDescent="0.3">
      <c r="A189" s="1"/>
      <c r="B189" s="235" t="s">
        <v>1019</v>
      </c>
      <c r="C189" s="235"/>
      <c r="D189" s="235"/>
      <c r="E189" s="235"/>
      <c r="F189" s="70">
        <v>2218.3630699999999</v>
      </c>
      <c r="G189" s="70">
        <v>2322.1231050000001</v>
      </c>
      <c r="H189" s="70">
        <v>2364.1894050000001</v>
      </c>
      <c r="I189" s="70">
        <v>2404.7190350000001</v>
      </c>
      <c r="J189" s="70">
        <v>2315.0291849999999</v>
      </c>
      <c r="K189" s="70">
        <v>2298.6574850000002</v>
      </c>
      <c r="L189" s="70">
        <v>2115.24532</v>
      </c>
      <c r="M189" s="70">
        <v>1744.0601999999999</v>
      </c>
      <c r="N189" s="70">
        <v>1920.7233249999999</v>
      </c>
      <c r="O189" s="70">
        <v>2371.6710849999999</v>
      </c>
      <c r="P189" s="70">
        <v>2395.6587</v>
      </c>
      <c r="Q189" s="70">
        <v>2130.2276700000002</v>
      </c>
      <c r="R189" s="70">
        <v>2265.46497</v>
      </c>
      <c r="S189" s="70">
        <v>2275.3475400000002</v>
      </c>
      <c r="T189" s="70">
        <v>2214.4596200000001</v>
      </c>
      <c r="U189" s="70">
        <v>2191.6557299999999</v>
      </c>
      <c r="V189" s="70">
        <v>1911.92</v>
      </c>
      <c r="W189" s="70">
        <v>1913.44985</v>
      </c>
      <c r="X189" s="70">
        <v>2275.878295</v>
      </c>
      <c r="Y189" s="70">
        <v>2172.5755250000002</v>
      </c>
      <c r="Z189" s="70">
        <v>2301.61</v>
      </c>
      <c r="AA189" s="70">
        <v>2398.768</v>
      </c>
      <c r="AB189" s="70">
        <v>2291.671605</v>
      </c>
      <c r="AC189" s="70">
        <v>2265.0179349999999</v>
      </c>
      <c r="AD189" s="70">
        <v>2339.2465750000001</v>
      </c>
      <c r="AE189" s="70">
        <v>55417.733229999998</v>
      </c>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1" t="s">
        <v>115</v>
      </c>
      <c r="J194" s="71">
        <v>675675.80141499999</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1" t="s">
        <v>63</v>
      </c>
      <c r="J195" s="71">
        <v>644599.56776500004</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1" t="s">
        <v>75</v>
      </c>
      <c r="J196" s="71">
        <v>563848.90500000003</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1" t="s">
        <v>53</v>
      </c>
      <c r="J197" s="71">
        <v>408465.29</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1" t="s">
        <v>72</v>
      </c>
      <c r="J198" s="71">
        <v>314733.28679500002</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1" t="s">
        <v>135</v>
      </c>
      <c r="J199" s="71">
        <v>185805.56</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1" t="s">
        <v>91</v>
      </c>
      <c r="J200" s="71">
        <v>140650.64000000001</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1" t="s">
        <v>132</v>
      </c>
      <c r="J201" s="71">
        <v>138747.0485</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1" t="s">
        <v>392</v>
      </c>
      <c r="J202" s="71">
        <v>121116.94</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1" t="s">
        <v>393</v>
      </c>
      <c r="J203" s="71">
        <v>98754.934999999998</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1" t="s">
        <v>395</v>
      </c>
      <c r="J204" s="71">
        <v>90788.485000000001</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1" t="s">
        <v>397</v>
      </c>
      <c r="J205" s="71">
        <v>77756.911380000005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1" t="s">
        <v>49</v>
      </c>
      <c r="J206" s="71">
        <v>68923</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1" t="s">
        <v>323</v>
      </c>
      <c r="J207" s="71">
        <v>64593.81</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1" t="s">
        <v>433</v>
      </c>
      <c r="J208" s="71">
        <v>64496.15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1" t="s">
        <v>400</v>
      </c>
      <c r="J209" s="71">
        <v>51514.785000000003</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1" t="s">
        <v>45</v>
      </c>
      <c r="J210" s="71">
        <v>42162.964999999997</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1" t="s">
        <v>408</v>
      </c>
      <c r="J211" s="71">
        <v>41057.904999999999</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1" t="s">
        <v>14</v>
      </c>
      <c r="J212" s="71">
        <v>40724.620000000003</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1" t="s">
        <v>438</v>
      </c>
      <c r="J213" s="71">
        <v>36465.705000000002</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1" t="s">
        <v>431</v>
      </c>
      <c r="J214" s="71">
        <v>33874.214999999997</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1" t="s">
        <v>423</v>
      </c>
      <c r="J215" s="71">
        <v>33262.305</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1" t="s">
        <v>402</v>
      </c>
      <c r="J216" s="71">
        <v>31879.455000000002</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1" t="s">
        <v>429</v>
      </c>
      <c r="J217" s="71">
        <v>24227.82</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1" t="s">
        <v>396</v>
      </c>
      <c r="J218" s="71">
        <v>22128.185000000001</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1" t="s">
        <v>56</v>
      </c>
      <c r="J219" s="71">
        <v>21618.28</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1" t="s">
        <v>409</v>
      </c>
      <c r="J220" s="71">
        <v>19847.95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1" t="s">
        <v>189</v>
      </c>
      <c r="J221" s="71">
        <v>16852.77</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1" t="s">
        <v>138</v>
      </c>
      <c r="J222" s="71">
        <v>12237.55</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1" t="s">
        <v>436</v>
      </c>
      <c r="J223" s="71">
        <v>11535.551949999999</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1" t="s">
        <v>415</v>
      </c>
      <c r="J224" s="71">
        <v>11504.48</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1" t="s">
        <v>422</v>
      </c>
      <c r="J225" s="71">
        <v>10717.09</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1" t="s">
        <v>398</v>
      </c>
      <c r="J226" s="71">
        <v>10376.244715000001</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1" t="s">
        <v>399</v>
      </c>
      <c r="J227" s="71">
        <v>10245.200000000001</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1" t="s">
        <v>432</v>
      </c>
      <c r="J228" s="71">
        <v>10144.275</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1" t="s">
        <v>417</v>
      </c>
      <c r="J229" s="71">
        <v>10135.09</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1" t="s">
        <v>419</v>
      </c>
      <c r="J230" s="71">
        <v>9933.9500000000007</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1" t="s">
        <v>442</v>
      </c>
      <c r="J231" s="71">
        <v>9644.2551500000009</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1" t="s">
        <v>439</v>
      </c>
      <c r="J232" s="71">
        <v>9259</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1" t="s">
        <v>430</v>
      </c>
      <c r="J233" s="71">
        <v>8920.8700000000008</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1" t="s">
        <v>416</v>
      </c>
      <c r="J234" s="71">
        <v>8144</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1" t="s">
        <v>426</v>
      </c>
      <c r="J235" s="71">
        <v>7529.6750000000002</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1" t="s">
        <v>155</v>
      </c>
      <c r="J236" s="71">
        <v>7435.0249999999996</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1" t="s">
        <v>441</v>
      </c>
      <c r="J237" s="71">
        <v>5830.415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1" t="s">
        <v>437</v>
      </c>
      <c r="J238" s="71">
        <v>5145.2</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1" t="s">
        <v>440</v>
      </c>
      <c r="J239" s="71">
        <v>4807.2295000000004</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1" t="s">
        <v>421</v>
      </c>
      <c r="J240" s="71">
        <v>4604.6499999999996</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1" t="s">
        <v>424</v>
      </c>
      <c r="J241" s="71">
        <v>4293.0249999999996</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1" t="s">
        <v>406</v>
      </c>
      <c r="J242" s="71">
        <v>4289.7</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1" t="s">
        <v>268</v>
      </c>
      <c r="J243" s="71">
        <v>4228.1499999999996</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1" t="s">
        <v>405</v>
      </c>
      <c r="J244" s="71">
        <v>3939.3609999999999</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1" t="s">
        <v>420</v>
      </c>
      <c r="J245" s="71">
        <v>3716.5</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1" t="s">
        <v>412</v>
      </c>
      <c r="J246" s="71">
        <v>3700.003475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1" t="s">
        <v>435</v>
      </c>
      <c r="J247" s="71">
        <v>3335.25</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1" t="s">
        <v>434</v>
      </c>
      <c r="J248" s="71">
        <v>3239.35</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1" t="s">
        <v>213</v>
      </c>
      <c r="J249" s="71">
        <v>2069.6799999999998</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1" t="s">
        <v>394</v>
      </c>
      <c r="J250" s="71">
        <v>2042.3</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1" t="s">
        <v>414</v>
      </c>
      <c r="J251" s="71">
        <v>2026.45</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1" t="s">
        <v>418</v>
      </c>
      <c r="J252" s="71">
        <v>1711.1</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1" t="s">
        <v>410</v>
      </c>
      <c r="J253" s="71">
        <v>1561.61491</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1" t="s">
        <v>427</v>
      </c>
      <c r="J254" s="71">
        <v>1419.68</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71" t="s">
        <v>425</v>
      </c>
      <c r="J255" s="71">
        <v>1329.14</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71" t="s">
        <v>413</v>
      </c>
      <c r="J256" s="71">
        <v>888.6</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71" t="s">
        <v>129</v>
      </c>
      <c r="J257" s="71">
        <v>718.45</v>
      </c>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71" t="s">
        <v>404</v>
      </c>
      <c r="J258" s="71">
        <v>358.89</v>
      </c>
      <c r="K258" s="1"/>
      <c r="L258" s="1"/>
      <c r="M258" s="1"/>
      <c r="N258" s="1"/>
      <c r="O258" s="1"/>
      <c r="P258" s="1"/>
      <c r="Q258" s="1"/>
      <c r="R258" s="1"/>
      <c r="S258" s="1"/>
      <c r="T258" s="1"/>
      <c r="U258" s="1"/>
      <c r="V258" s="1"/>
      <c r="W258" s="1"/>
      <c r="X258" s="1"/>
      <c r="Y258" s="1"/>
      <c r="Z258" s="1"/>
      <c r="AA258" s="1"/>
      <c r="AB258" s="1"/>
      <c r="AC258" s="1"/>
      <c r="AD258" s="1"/>
      <c r="AE258" s="1"/>
    </row>
    <row r="259" spans="1:31" x14ac:dyDescent="0.3">
      <c r="A259" s="1"/>
      <c r="B259" s="1"/>
      <c r="C259" s="1"/>
      <c r="D259" s="1"/>
      <c r="E259" s="1"/>
      <c r="F259" s="1"/>
      <c r="G259" s="1"/>
      <c r="H259" s="1"/>
      <c r="I259" s="71" t="s">
        <v>403</v>
      </c>
      <c r="J259" s="71">
        <v>338.25</v>
      </c>
      <c r="K259" s="1"/>
      <c r="L259" s="1"/>
      <c r="M259" s="1"/>
      <c r="N259" s="1"/>
      <c r="O259" s="1"/>
      <c r="P259" s="1"/>
      <c r="Q259" s="1"/>
      <c r="R259" s="1"/>
      <c r="S259" s="1"/>
      <c r="T259" s="1"/>
      <c r="U259" s="1"/>
      <c r="V259" s="1"/>
      <c r="W259" s="1"/>
      <c r="X259" s="1"/>
      <c r="Y259" s="1"/>
      <c r="Z259" s="1"/>
      <c r="AA259" s="1"/>
      <c r="AB259" s="1"/>
      <c r="AC259" s="1"/>
      <c r="AD259" s="1"/>
      <c r="AE259" s="1"/>
    </row>
    <row r="260" spans="1:31" x14ac:dyDescent="0.3">
      <c r="A260" s="1"/>
      <c r="B260" s="1"/>
      <c r="C260" s="1"/>
      <c r="D260" s="1"/>
      <c r="E260" s="1"/>
      <c r="F260" s="1"/>
      <c r="G260" s="1"/>
      <c r="H260" s="1"/>
      <c r="I260" s="71" t="s">
        <v>407</v>
      </c>
      <c r="J260" s="71">
        <v>159.4</v>
      </c>
      <c r="K260" s="1"/>
      <c r="L260" s="1"/>
      <c r="M260" s="1"/>
      <c r="N260" s="1"/>
      <c r="O260" s="1"/>
      <c r="P260" s="1"/>
      <c r="Q260" s="1"/>
      <c r="R260" s="1"/>
      <c r="S260" s="1"/>
      <c r="T260" s="1"/>
      <c r="U260" s="1"/>
      <c r="V260" s="1"/>
      <c r="W260" s="1"/>
      <c r="X260" s="1"/>
      <c r="Y260" s="1"/>
      <c r="Z260" s="1"/>
      <c r="AA260" s="1"/>
      <c r="AB260" s="1"/>
      <c r="AC260" s="1"/>
      <c r="AD260" s="1"/>
      <c r="AE260" s="1"/>
    </row>
    <row r="261" spans="1:31" x14ac:dyDescent="0.3">
      <c r="A261" s="1"/>
      <c r="B261" s="1"/>
      <c r="C261" s="1"/>
      <c r="D261" s="1"/>
      <c r="E261" s="1"/>
      <c r="F261" s="1"/>
      <c r="G261" s="1"/>
      <c r="H261" s="1"/>
      <c r="I261" s="71" t="s">
        <v>411</v>
      </c>
      <c r="J261" s="71">
        <v>60.45</v>
      </c>
      <c r="K261" s="1"/>
      <c r="L261" s="1"/>
      <c r="M261" s="1"/>
      <c r="N261" s="1"/>
      <c r="O261" s="1"/>
      <c r="P261" s="1"/>
      <c r="Q261" s="1"/>
      <c r="R261" s="1"/>
      <c r="S261" s="1"/>
      <c r="T261" s="1"/>
      <c r="U261" s="1"/>
      <c r="V261" s="1"/>
      <c r="W261" s="1"/>
      <c r="X261" s="1"/>
      <c r="Y261" s="1"/>
      <c r="Z261" s="1"/>
      <c r="AA261" s="1"/>
      <c r="AB261" s="1"/>
      <c r="AC261" s="1"/>
      <c r="AD261" s="1"/>
      <c r="AE261" s="1"/>
    </row>
    <row r="262" spans="1:31" x14ac:dyDescent="0.3">
      <c r="A262" s="1"/>
      <c r="B262" s="1"/>
      <c r="C262" s="1"/>
      <c r="D262" s="1"/>
      <c r="E262" s="1"/>
      <c r="F262" s="1"/>
      <c r="G262" s="1"/>
      <c r="H262" s="1"/>
      <c r="I262" s="71" t="s">
        <v>428</v>
      </c>
      <c r="J262" s="71">
        <v>14.728595</v>
      </c>
      <c r="K262" s="1"/>
      <c r="L262" s="1"/>
      <c r="M262" s="1"/>
      <c r="N262" s="1"/>
      <c r="O262" s="1"/>
      <c r="P262" s="1"/>
      <c r="Q262" s="1"/>
      <c r="R262" s="1"/>
      <c r="S262" s="1"/>
      <c r="T262" s="1"/>
      <c r="U262" s="1"/>
      <c r="V262" s="1"/>
      <c r="W262" s="1"/>
      <c r="X262" s="1"/>
      <c r="Y262" s="1"/>
      <c r="Z262" s="1"/>
      <c r="AA262" s="1"/>
      <c r="AB262" s="1"/>
      <c r="AC262" s="1"/>
      <c r="AD262" s="1"/>
      <c r="AE262" s="1"/>
    </row>
    <row r="263" spans="1:31" x14ac:dyDescent="0.3">
      <c r="A263" s="1"/>
      <c r="B263" s="1"/>
      <c r="C263" s="1"/>
      <c r="D263" s="1"/>
      <c r="E263" s="1"/>
      <c r="F263" s="1"/>
      <c r="G263" s="1"/>
      <c r="H263" s="1"/>
      <c r="I263" s="71" t="s">
        <v>178</v>
      </c>
      <c r="J263" s="71">
        <v>10.75</v>
      </c>
      <c r="K263" s="1"/>
      <c r="L263" s="1"/>
      <c r="M263" s="1"/>
      <c r="N263" s="1"/>
      <c r="O263" s="1"/>
      <c r="P263" s="1"/>
      <c r="Q263" s="1"/>
      <c r="R263" s="1"/>
      <c r="S263" s="1"/>
      <c r="T263" s="1"/>
      <c r="U263" s="1"/>
      <c r="V263" s="1"/>
      <c r="W263" s="1"/>
      <c r="X263" s="1"/>
      <c r="Y263" s="1"/>
      <c r="Z263" s="1"/>
      <c r="AA263" s="1"/>
      <c r="AB263" s="1"/>
      <c r="AC263" s="1"/>
      <c r="AD263" s="1"/>
      <c r="AE263" s="1"/>
    </row>
    <row r="264" spans="1:31" x14ac:dyDescent="0.3">
      <c r="A264" s="1"/>
      <c r="B264" s="1"/>
      <c r="C264" s="1"/>
      <c r="D264" s="1"/>
      <c r="E264" s="1"/>
      <c r="F264" s="1"/>
      <c r="G264" s="1"/>
      <c r="H264" s="1"/>
      <c r="I264" s="71"/>
      <c r="J264" s="71"/>
      <c r="K264" s="1"/>
      <c r="L264" s="1"/>
      <c r="M264" s="1"/>
      <c r="N264" s="1"/>
      <c r="O264" s="1"/>
      <c r="P264" s="1"/>
      <c r="Q264" s="1"/>
      <c r="R264" s="1"/>
      <c r="S264" s="1"/>
      <c r="T264" s="1"/>
      <c r="U264" s="1"/>
      <c r="V264" s="1"/>
      <c r="W264" s="1"/>
      <c r="X264" s="1"/>
      <c r="Y264" s="1"/>
      <c r="Z264" s="1"/>
      <c r="AA264" s="1"/>
      <c r="AB264" s="1"/>
      <c r="AC264" s="1"/>
      <c r="AD264" s="1"/>
      <c r="AE264" s="1"/>
    </row>
  </sheetData>
  <mergeCells count="13">
    <mergeCell ref="B3:G3"/>
    <mergeCell ref="B6:B7"/>
    <mergeCell ref="C6:C7"/>
    <mergeCell ref="D6:D7"/>
    <mergeCell ref="E6:E7"/>
    <mergeCell ref="F6:AE6"/>
    <mergeCell ref="F179:AE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40" t="s">
        <v>382</v>
      </c>
      <c r="C5" s="236" t="s">
        <v>1020</v>
      </c>
      <c r="D5" s="236" t="s">
        <v>1020</v>
      </c>
      <c r="E5" s="236" t="s">
        <v>1020</v>
      </c>
      <c r="F5" s="236" t="s">
        <v>1020</v>
      </c>
      <c r="G5" s="236" t="s">
        <v>1020</v>
      </c>
      <c r="H5" s="236" t="s">
        <v>1020</v>
      </c>
      <c r="I5" s="236" t="s">
        <v>1020</v>
      </c>
      <c r="J5" s="236" t="s">
        <v>1020</v>
      </c>
      <c r="K5" s="236" t="s">
        <v>1020</v>
      </c>
      <c r="L5" s="236" t="s">
        <v>1020</v>
      </c>
      <c r="M5" s="236" t="s">
        <v>1020</v>
      </c>
      <c r="N5" s="236" t="s">
        <v>1020</v>
      </c>
      <c r="O5" s="236" t="s">
        <v>1020</v>
      </c>
      <c r="P5" s="236" t="s">
        <v>1020</v>
      </c>
      <c r="Q5" s="236" t="s">
        <v>1020</v>
      </c>
      <c r="R5" s="236" t="s">
        <v>1020</v>
      </c>
      <c r="S5" s="240" t="s">
        <v>382</v>
      </c>
      <c r="T5" s="237" t="s">
        <v>1021</v>
      </c>
      <c r="U5" s="237" t="s">
        <v>1021</v>
      </c>
      <c r="V5" s="237" t="s">
        <v>1021</v>
      </c>
      <c r="W5" s="237" t="s">
        <v>1021</v>
      </c>
      <c r="X5" s="237" t="s">
        <v>1021</v>
      </c>
      <c r="Y5" s="240" t="s">
        <v>382</v>
      </c>
      <c r="Z5" s="238" t="s">
        <v>1021</v>
      </c>
      <c r="AA5" s="238" t="s">
        <v>1021</v>
      </c>
      <c r="AB5" s="238" t="s">
        <v>1021</v>
      </c>
      <c r="AC5" s="238" t="s">
        <v>1021</v>
      </c>
      <c r="AD5" s="238" t="s">
        <v>1021</v>
      </c>
    </row>
    <row r="6" spans="1:30" ht="21" x14ac:dyDescent="0.3">
      <c r="A6" s="1"/>
      <c r="B6" s="240"/>
      <c r="C6" s="239" t="s">
        <v>387</v>
      </c>
      <c r="D6" s="239" t="s">
        <v>387</v>
      </c>
      <c r="E6" s="239" t="s">
        <v>387</v>
      </c>
      <c r="F6" s="239" t="s">
        <v>387</v>
      </c>
      <c r="G6" s="239" t="s">
        <v>386</v>
      </c>
      <c r="H6" s="239" t="s">
        <v>386</v>
      </c>
      <c r="I6" s="239" t="s">
        <v>386</v>
      </c>
      <c r="J6" s="239" t="s">
        <v>386</v>
      </c>
      <c r="K6" s="239" t="s">
        <v>385</v>
      </c>
      <c r="L6" s="239" t="s">
        <v>385</v>
      </c>
      <c r="M6" s="239" t="s">
        <v>385</v>
      </c>
      <c r="N6" s="239" t="s">
        <v>385</v>
      </c>
      <c r="O6" s="236" t="s">
        <v>1022</v>
      </c>
      <c r="P6" s="236" t="s">
        <v>1022</v>
      </c>
      <c r="Q6" s="236" t="s">
        <v>1022</v>
      </c>
      <c r="R6" s="236" t="s">
        <v>1022</v>
      </c>
      <c r="S6" s="240"/>
      <c r="T6" s="237" t="s">
        <v>1023</v>
      </c>
      <c r="U6" s="237" t="s">
        <v>1023</v>
      </c>
      <c r="V6" s="237" t="s">
        <v>1023</v>
      </c>
      <c r="W6" s="237" t="s">
        <v>1023</v>
      </c>
      <c r="X6" s="237" t="s">
        <v>1023</v>
      </c>
      <c r="Y6" s="240"/>
      <c r="Z6" s="238" t="s">
        <v>1024</v>
      </c>
      <c r="AA6" s="238" t="s">
        <v>1024</v>
      </c>
      <c r="AB6" s="238" t="s">
        <v>1024</v>
      </c>
      <c r="AC6" s="238" t="s">
        <v>1024</v>
      </c>
      <c r="AD6" s="238" t="s">
        <v>1024</v>
      </c>
    </row>
    <row r="7" spans="1:30" ht="30.6" x14ac:dyDescent="0.3">
      <c r="A7" s="1"/>
      <c r="B7" s="240"/>
      <c r="C7" s="72" t="s">
        <v>1025</v>
      </c>
      <c r="D7" s="72" t="s">
        <v>1026</v>
      </c>
      <c r="E7" s="72" t="s">
        <v>1027</v>
      </c>
      <c r="F7" s="72" t="s">
        <v>1028</v>
      </c>
      <c r="G7" s="72" t="s">
        <v>1029</v>
      </c>
      <c r="H7" s="72" t="s">
        <v>1030</v>
      </c>
      <c r="I7" s="72" t="s">
        <v>1031</v>
      </c>
      <c r="J7" s="72" t="s">
        <v>1032</v>
      </c>
      <c r="K7" s="72" t="s">
        <v>1033</v>
      </c>
      <c r="L7" s="72" t="s">
        <v>1034</v>
      </c>
      <c r="M7" s="72" t="s">
        <v>1035</v>
      </c>
      <c r="N7" s="72" t="s">
        <v>1036</v>
      </c>
      <c r="O7" s="57" t="s">
        <v>1037</v>
      </c>
      <c r="P7" s="57" t="s">
        <v>1038</v>
      </c>
      <c r="Q7" s="57" t="s">
        <v>1039</v>
      </c>
      <c r="R7" s="57" t="s">
        <v>1040</v>
      </c>
      <c r="S7" s="241"/>
      <c r="T7" s="73" t="s">
        <v>388</v>
      </c>
      <c r="U7" s="73" t="s">
        <v>389</v>
      </c>
      <c r="V7" s="73" t="s">
        <v>390</v>
      </c>
      <c r="W7" s="73" t="s">
        <v>391</v>
      </c>
      <c r="X7" s="73" t="s">
        <v>1040</v>
      </c>
      <c r="Y7" s="241"/>
      <c r="Z7" s="74" t="s">
        <v>1041</v>
      </c>
      <c r="AA7" s="74" t="s">
        <v>1042</v>
      </c>
      <c r="AB7" s="74" t="s">
        <v>1043</v>
      </c>
      <c r="AC7" s="74" t="s">
        <v>1044</v>
      </c>
      <c r="AD7" s="74" t="s">
        <v>842</v>
      </c>
    </row>
    <row r="8" spans="1:30" x14ac:dyDescent="0.3">
      <c r="A8" s="1"/>
      <c r="B8" s="75" t="s">
        <v>619</v>
      </c>
      <c r="C8" s="76">
        <v>365.6</v>
      </c>
      <c r="D8" s="76">
        <v>143.66</v>
      </c>
      <c r="E8" s="76">
        <v>0</v>
      </c>
      <c r="F8" s="76">
        <v>86.2</v>
      </c>
      <c r="G8" s="76">
        <v>1957.2</v>
      </c>
      <c r="H8" s="76">
        <v>2781.3</v>
      </c>
      <c r="I8" s="76">
        <v>0</v>
      </c>
      <c r="J8" s="76">
        <v>233.6</v>
      </c>
      <c r="K8" s="76">
        <v>768.4</v>
      </c>
      <c r="L8" s="76">
        <v>0</v>
      </c>
      <c r="M8" s="76">
        <v>0</v>
      </c>
      <c r="N8" s="76">
        <v>0</v>
      </c>
      <c r="O8" s="76">
        <v>595.46</v>
      </c>
      <c r="P8" s="76">
        <v>4972.1000000000004</v>
      </c>
      <c r="Q8" s="76">
        <v>768.4</v>
      </c>
      <c r="R8" s="77">
        <v>6335.96</v>
      </c>
      <c r="S8" s="75" t="s">
        <v>619</v>
      </c>
      <c r="T8" s="76">
        <v>3091.2</v>
      </c>
      <c r="U8" s="76">
        <v>2924.96</v>
      </c>
      <c r="V8" s="76">
        <v>0</v>
      </c>
      <c r="W8" s="76">
        <v>319.8</v>
      </c>
      <c r="X8" s="77">
        <v>6335.96</v>
      </c>
      <c r="Y8" s="75" t="s">
        <v>619</v>
      </c>
      <c r="Z8" s="76">
        <v>292</v>
      </c>
      <c r="AA8" s="76">
        <v>71.36</v>
      </c>
      <c r="AB8" s="76">
        <v>0</v>
      </c>
      <c r="AC8" s="76">
        <v>319.8</v>
      </c>
      <c r="AD8" s="77">
        <v>683.16</v>
      </c>
    </row>
    <row r="9" spans="1:30" x14ac:dyDescent="0.3">
      <c r="A9" s="1"/>
      <c r="B9" s="75" t="s">
        <v>620</v>
      </c>
      <c r="C9" s="76">
        <v>368.2</v>
      </c>
      <c r="D9" s="76">
        <v>142.99</v>
      </c>
      <c r="E9" s="76">
        <v>0</v>
      </c>
      <c r="F9" s="76">
        <v>89.8</v>
      </c>
      <c r="G9" s="76">
        <v>2070.6999999999998</v>
      </c>
      <c r="H9" s="76">
        <v>2677.8</v>
      </c>
      <c r="I9" s="76">
        <v>0</v>
      </c>
      <c r="J9" s="76">
        <v>166.3</v>
      </c>
      <c r="K9" s="76">
        <v>765.7</v>
      </c>
      <c r="L9" s="76">
        <v>0</v>
      </c>
      <c r="M9" s="76">
        <v>0</v>
      </c>
      <c r="N9" s="76">
        <v>0</v>
      </c>
      <c r="O9" s="76">
        <v>600.99</v>
      </c>
      <c r="P9" s="76">
        <v>4914.8</v>
      </c>
      <c r="Q9" s="76">
        <v>765.7</v>
      </c>
      <c r="R9" s="77">
        <v>6281.49</v>
      </c>
      <c r="S9" s="75" t="s">
        <v>620</v>
      </c>
      <c r="T9" s="76">
        <v>3204.6</v>
      </c>
      <c r="U9" s="76">
        <v>2820.79</v>
      </c>
      <c r="V9" s="76">
        <v>0</v>
      </c>
      <c r="W9" s="76">
        <v>256.10000000000002</v>
      </c>
      <c r="X9" s="77">
        <v>6281.49</v>
      </c>
      <c r="Y9" s="75" t="s">
        <v>620</v>
      </c>
      <c r="Z9" s="76">
        <v>289.7</v>
      </c>
      <c r="AA9" s="76">
        <v>71.19</v>
      </c>
      <c r="AB9" s="76">
        <v>0</v>
      </c>
      <c r="AC9" s="76">
        <v>256.10000000000002</v>
      </c>
      <c r="AD9" s="77">
        <v>616.99</v>
      </c>
    </row>
    <row r="10" spans="1:30" x14ac:dyDescent="0.3">
      <c r="A10" s="1"/>
      <c r="B10" s="75" t="s">
        <v>621</v>
      </c>
      <c r="C10" s="76">
        <v>375.2</v>
      </c>
      <c r="D10" s="76">
        <v>142.1</v>
      </c>
      <c r="E10" s="76">
        <v>0</v>
      </c>
      <c r="F10" s="76">
        <v>78.8</v>
      </c>
      <c r="G10" s="76">
        <v>2070</v>
      </c>
      <c r="H10" s="76">
        <v>2612.5</v>
      </c>
      <c r="I10" s="76">
        <v>0</v>
      </c>
      <c r="J10" s="76">
        <v>168.3</v>
      </c>
      <c r="K10" s="76">
        <v>765.3</v>
      </c>
      <c r="L10" s="76">
        <v>0</v>
      </c>
      <c r="M10" s="76">
        <v>0</v>
      </c>
      <c r="N10" s="76">
        <v>0</v>
      </c>
      <c r="O10" s="76">
        <v>596.1</v>
      </c>
      <c r="P10" s="76">
        <v>4850.8</v>
      </c>
      <c r="Q10" s="76">
        <v>765.3</v>
      </c>
      <c r="R10" s="77">
        <v>6212.2</v>
      </c>
      <c r="S10" s="75" t="s">
        <v>621</v>
      </c>
      <c r="T10" s="76">
        <v>3210.5</v>
      </c>
      <c r="U10" s="76">
        <v>2754.6</v>
      </c>
      <c r="V10" s="76">
        <v>0</v>
      </c>
      <c r="W10" s="76">
        <v>247.1</v>
      </c>
      <c r="X10" s="77">
        <v>6212.2</v>
      </c>
      <c r="Y10" s="75" t="s">
        <v>621</v>
      </c>
      <c r="Z10" s="76">
        <v>288.39999999999998</v>
      </c>
      <c r="AA10" s="76">
        <v>70.400000000000006</v>
      </c>
      <c r="AB10" s="76">
        <v>0</v>
      </c>
      <c r="AC10" s="76">
        <v>247.1</v>
      </c>
      <c r="AD10" s="77">
        <v>605.9</v>
      </c>
    </row>
    <row r="11" spans="1:30" x14ac:dyDescent="0.3">
      <c r="A11" s="1"/>
      <c r="B11" s="75" t="s">
        <v>622</v>
      </c>
      <c r="C11" s="76">
        <v>371.6</v>
      </c>
      <c r="D11" s="76">
        <v>142.47999999999999</v>
      </c>
      <c r="E11" s="76">
        <v>0</v>
      </c>
      <c r="F11" s="76">
        <v>74</v>
      </c>
      <c r="G11" s="76">
        <v>1924.2</v>
      </c>
      <c r="H11" s="76">
        <v>2660.6</v>
      </c>
      <c r="I11" s="76">
        <v>0</v>
      </c>
      <c r="J11" s="76">
        <v>179.8</v>
      </c>
      <c r="K11" s="76">
        <v>758.8</v>
      </c>
      <c r="L11" s="76">
        <v>0</v>
      </c>
      <c r="M11" s="76">
        <v>0</v>
      </c>
      <c r="N11" s="76">
        <v>0</v>
      </c>
      <c r="O11" s="76">
        <v>588.08000000000004</v>
      </c>
      <c r="P11" s="76">
        <v>4764.6000000000004</v>
      </c>
      <c r="Q11" s="76">
        <v>758.8</v>
      </c>
      <c r="R11" s="77">
        <v>6111.48</v>
      </c>
      <c r="S11" s="75" t="s">
        <v>622</v>
      </c>
      <c r="T11" s="76">
        <v>3054.6</v>
      </c>
      <c r="U11" s="76">
        <v>2803.08</v>
      </c>
      <c r="V11" s="76">
        <v>0</v>
      </c>
      <c r="W11" s="76">
        <v>253.8</v>
      </c>
      <c r="X11" s="77">
        <v>6111.48</v>
      </c>
      <c r="Y11" s="75" t="s">
        <v>622</v>
      </c>
      <c r="Z11" s="76">
        <v>291.89999999999998</v>
      </c>
      <c r="AA11" s="76">
        <v>70.78</v>
      </c>
      <c r="AB11" s="76">
        <v>0</v>
      </c>
      <c r="AC11" s="76">
        <v>253.8</v>
      </c>
      <c r="AD11" s="77">
        <v>616.48</v>
      </c>
    </row>
    <row r="12" spans="1:30" x14ac:dyDescent="0.3">
      <c r="A12" s="1"/>
      <c r="B12" s="75" t="s">
        <v>623</v>
      </c>
      <c r="C12" s="76">
        <v>377.9</v>
      </c>
      <c r="D12" s="76">
        <v>144.26</v>
      </c>
      <c r="E12" s="76">
        <v>0</v>
      </c>
      <c r="F12" s="76">
        <v>67.8</v>
      </c>
      <c r="G12" s="76">
        <v>1814.9</v>
      </c>
      <c r="H12" s="76">
        <v>2627.4</v>
      </c>
      <c r="I12" s="76">
        <v>0</v>
      </c>
      <c r="J12" s="76">
        <v>193</v>
      </c>
      <c r="K12" s="76">
        <v>766.5</v>
      </c>
      <c r="L12" s="76">
        <v>0</v>
      </c>
      <c r="M12" s="76">
        <v>0</v>
      </c>
      <c r="N12" s="76">
        <v>0</v>
      </c>
      <c r="O12" s="76">
        <v>589.96</v>
      </c>
      <c r="P12" s="76">
        <v>4635.3</v>
      </c>
      <c r="Q12" s="76">
        <v>766.5</v>
      </c>
      <c r="R12" s="77">
        <v>5991.76</v>
      </c>
      <c r="S12" s="75" t="s">
        <v>623</v>
      </c>
      <c r="T12" s="76">
        <v>2959.3</v>
      </c>
      <c r="U12" s="76">
        <v>2771.66</v>
      </c>
      <c r="V12" s="76">
        <v>0</v>
      </c>
      <c r="W12" s="76">
        <v>260.8</v>
      </c>
      <c r="X12" s="77">
        <v>5991.76</v>
      </c>
      <c r="Y12" s="75" t="s">
        <v>623</v>
      </c>
      <c r="Z12" s="76">
        <v>293.3</v>
      </c>
      <c r="AA12" s="76">
        <v>72.16</v>
      </c>
      <c r="AB12" s="76">
        <v>0</v>
      </c>
      <c r="AC12" s="76">
        <v>260.8</v>
      </c>
      <c r="AD12" s="77">
        <v>626.26</v>
      </c>
    </row>
    <row r="13" spans="1:30" x14ac:dyDescent="0.3">
      <c r="A13" s="1"/>
      <c r="B13" s="75" t="s">
        <v>624</v>
      </c>
      <c r="C13" s="76">
        <v>382.5</v>
      </c>
      <c r="D13" s="76">
        <v>95.5</v>
      </c>
      <c r="E13" s="76">
        <v>0</v>
      </c>
      <c r="F13" s="76">
        <v>62.3</v>
      </c>
      <c r="G13" s="76">
        <v>1747.3</v>
      </c>
      <c r="H13" s="76">
        <v>2629.3</v>
      </c>
      <c r="I13" s="76">
        <v>0</v>
      </c>
      <c r="J13" s="76">
        <v>211.1</v>
      </c>
      <c r="K13" s="76">
        <v>765.4</v>
      </c>
      <c r="L13" s="76">
        <v>0</v>
      </c>
      <c r="M13" s="76">
        <v>0</v>
      </c>
      <c r="N13" s="76">
        <v>0</v>
      </c>
      <c r="O13" s="76">
        <v>540.29999999999995</v>
      </c>
      <c r="P13" s="76">
        <v>4587.7</v>
      </c>
      <c r="Q13" s="76">
        <v>765.4</v>
      </c>
      <c r="R13" s="77">
        <v>5893.4</v>
      </c>
      <c r="S13" s="75" t="s">
        <v>624</v>
      </c>
      <c r="T13" s="76">
        <v>2895.2</v>
      </c>
      <c r="U13" s="76">
        <v>2724.8</v>
      </c>
      <c r="V13" s="76">
        <v>0</v>
      </c>
      <c r="W13" s="76">
        <v>273.39999999999998</v>
      </c>
      <c r="X13" s="77">
        <v>5893.4</v>
      </c>
      <c r="Y13" s="75" t="s">
        <v>624</v>
      </c>
      <c r="Z13" s="76">
        <v>289.5</v>
      </c>
      <c r="AA13" s="76">
        <v>67.7</v>
      </c>
      <c r="AB13" s="76">
        <v>0</v>
      </c>
      <c r="AC13" s="76">
        <v>273.39999999999998</v>
      </c>
      <c r="AD13" s="77">
        <v>630.6</v>
      </c>
    </row>
    <row r="14" spans="1:30" x14ac:dyDescent="0.3">
      <c r="A14" s="1"/>
      <c r="B14" s="75" t="s">
        <v>625</v>
      </c>
      <c r="C14" s="76">
        <v>381.8</v>
      </c>
      <c r="D14" s="76">
        <v>96.95</v>
      </c>
      <c r="E14" s="76">
        <v>0</v>
      </c>
      <c r="F14" s="76">
        <v>56.9</v>
      </c>
      <c r="G14" s="76">
        <v>1717.5</v>
      </c>
      <c r="H14" s="76">
        <v>2565.1</v>
      </c>
      <c r="I14" s="76">
        <v>0</v>
      </c>
      <c r="J14" s="76">
        <v>214.3</v>
      </c>
      <c r="K14" s="76">
        <v>767.9</v>
      </c>
      <c r="L14" s="76">
        <v>0</v>
      </c>
      <c r="M14" s="76">
        <v>0</v>
      </c>
      <c r="N14" s="76">
        <v>0</v>
      </c>
      <c r="O14" s="76">
        <v>535.65</v>
      </c>
      <c r="P14" s="76">
        <v>4496.8999999999996</v>
      </c>
      <c r="Q14" s="76">
        <v>767.9</v>
      </c>
      <c r="R14" s="77">
        <v>5800.45</v>
      </c>
      <c r="S14" s="75" t="s">
        <v>625</v>
      </c>
      <c r="T14" s="76">
        <v>2867.2</v>
      </c>
      <c r="U14" s="76">
        <v>2662.05</v>
      </c>
      <c r="V14" s="76">
        <v>0</v>
      </c>
      <c r="W14" s="76">
        <v>271.2</v>
      </c>
      <c r="X14" s="77">
        <v>5800.45</v>
      </c>
      <c r="Y14" s="75" t="s">
        <v>625</v>
      </c>
      <c r="Z14" s="76">
        <v>287.60000000000002</v>
      </c>
      <c r="AA14" s="76">
        <v>73.45</v>
      </c>
      <c r="AB14" s="76">
        <v>0</v>
      </c>
      <c r="AC14" s="76">
        <v>271.2</v>
      </c>
      <c r="AD14" s="77">
        <v>632.25</v>
      </c>
    </row>
    <row r="15" spans="1:30" x14ac:dyDescent="0.3">
      <c r="A15" s="1"/>
      <c r="B15" s="75" t="s">
        <v>626</v>
      </c>
      <c r="C15" s="76">
        <v>379.9</v>
      </c>
      <c r="D15" s="76">
        <v>97.54</v>
      </c>
      <c r="E15" s="76">
        <v>0</v>
      </c>
      <c r="F15" s="76">
        <v>46.8</v>
      </c>
      <c r="G15" s="76">
        <v>1627.3</v>
      </c>
      <c r="H15" s="76">
        <v>2634.3</v>
      </c>
      <c r="I15" s="76">
        <v>0</v>
      </c>
      <c r="J15" s="76">
        <v>178.5</v>
      </c>
      <c r="K15" s="76">
        <v>762.8</v>
      </c>
      <c r="L15" s="76">
        <v>0</v>
      </c>
      <c r="M15" s="76">
        <v>0</v>
      </c>
      <c r="N15" s="76">
        <v>0</v>
      </c>
      <c r="O15" s="76">
        <v>524.24</v>
      </c>
      <c r="P15" s="76">
        <v>4440.1000000000004</v>
      </c>
      <c r="Q15" s="76">
        <v>762.8</v>
      </c>
      <c r="R15" s="77">
        <v>5727.14</v>
      </c>
      <c r="S15" s="75" t="s">
        <v>626</v>
      </c>
      <c r="T15" s="76">
        <v>2770</v>
      </c>
      <c r="U15" s="76">
        <v>2731.84</v>
      </c>
      <c r="V15" s="76">
        <v>0</v>
      </c>
      <c r="W15" s="76">
        <v>225.3</v>
      </c>
      <c r="X15" s="77">
        <v>5727.14</v>
      </c>
      <c r="Y15" s="75" t="s">
        <v>626</v>
      </c>
      <c r="Z15" s="76">
        <v>287.3</v>
      </c>
      <c r="AA15" s="76">
        <v>72.94</v>
      </c>
      <c r="AB15" s="76">
        <v>0</v>
      </c>
      <c r="AC15" s="76">
        <v>225.3</v>
      </c>
      <c r="AD15" s="77">
        <v>585.54</v>
      </c>
    </row>
    <row r="16" spans="1:30" x14ac:dyDescent="0.3">
      <c r="A16" s="1"/>
      <c r="B16" s="75" t="s">
        <v>627</v>
      </c>
      <c r="C16" s="76">
        <v>383.3</v>
      </c>
      <c r="D16" s="76">
        <v>97.33</v>
      </c>
      <c r="E16" s="76">
        <v>0</v>
      </c>
      <c r="F16" s="76">
        <v>35.1</v>
      </c>
      <c r="G16" s="76">
        <v>1631.6</v>
      </c>
      <c r="H16" s="76">
        <v>2625.8</v>
      </c>
      <c r="I16" s="76">
        <v>0</v>
      </c>
      <c r="J16" s="76">
        <v>181.9</v>
      </c>
      <c r="K16" s="76">
        <v>764.7</v>
      </c>
      <c r="L16" s="76">
        <v>0</v>
      </c>
      <c r="M16" s="76">
        <v>0</v>
      </c>
      <c r="N16" s="76">
        <v>0</v>
      </c>
      <c r="O16" s="76">
        <v>515.73</v>
      </c>
      <c r="P16" s="76">
        <v>4439.3</v>
      </c>
      <c r="Q16" s="76">
        <v>764.7</v>
      </c>
      <c r="R16" s="77">
        <v>5719.73</v>
      </c>
      <c r="S16" s="75" t="s">
        <v>627</v>
      </c>
      <c r="T16" s="76">
        <v>2779.6</v>
      </c>
      <c r="U16" s="76">
        <v>2723.13</v>
      </c>
      <c r="V16" s="76">
        <v>0</v>
      </c>
      <c r="W16" s="76">
        <v>217</v>
      </c>
      <c r="X16" s="77">
        <v>5719.73</v>
      </c>
      <c r="Y16" s="75" t="s">
        <v>627</v>
      </c>
      <c r="Z16" s="76">
        <v>286.10000000000002</v>
      </c>
      <c r="AA16" s="76">
        <v>73.13</v>
      </c>
      <c r="AB16" s="76">
        <v>0</v>
      </c>
      <c r="AC16" s="76">
        <v>217</v>
      </c>
      <c r="AD16" s="77">
        <v>576.23</v>
      </c>
    </row>
    <row r="17" spans="1:30" x14ac:dyDescent="0.3">
      <c r="A17" s="1"/>
      <c r="B17" s="75" t="s">
        <v>628</v>
      </c>
      <c r="C17" s="76">
        <v>386.4</v>
      </c>
      <c r="D17" s="76">
        <v>95.86</v>
      </c>
      <c r="E17" s="76">
        <v>0</v>
      </c>
      <c r="F17" s="76">
        <v>29.6</v>
      </c>
      <c r="G17" s="76">
        <v>1618.3</v>
      </c>
      <c r="H17" s="76">
        <v>2597.6999999999998</v>
      </c>
      <c r="I17" s="76">
        <v>0</v>
      </c>
      <c r="J17" s="76">
        <v>216.4</v>
      </c>
      <c r="K17" s="76">
        <v>762.6</v>
      </c>
      <c r="L17" s="76">
        <v>0</v>
      </c>
      <c r="M17" s="76">
        <v>0.3</v>
      </c>
      <c r="N17" s="76">
        <v>0</v>
      </c>
      <c r="O17" s="76">
        <v>511.86</v>
      </c>
      <c r="P17" s="76">
        <v>4432.3999999999996</v>
      </c>
      <c r="Q17" s="76">
        <v>762.9</v>
      </c>
      <c r="R17" s="77">
        <v>5707.16</v>
      </c>
      <c r="S17" s="75" t="s">
        <v>628</v>
      </c>
      <c r="T17" s="76">
        <v>2767.3</v>
      </c>
      <c r="U17" s="76">
        <v>2693.56</v>
      </c>
      <c r="V17" s="76">
        <v>0.3</v>
      </c>
      <c r="W17" s="76">
        <v>246</v>
      </c>
      <c r="X17" s="77">
        <v>5707.16</v>
      </c>
      <c r="Y17" s="75" t="s">
        <v>628</v>
      </c>
      <c r="Z17" s="76">
        <v>283.60000000000002</v>
      </c>
      <c r="AA17" s="76">
        <v>72.06</v>
      </c>
      <c r="AB17" s="76">
        <v>0.3</v>
      </c>
      <c r="AC17" s="76">
        <v>246</v>
      </c>
      <c r="AD17" s="77">
        <v>601.96</v>
      </c>
    </row>
    <row r="18" spans="1:30" x14ac:dyDescent="0.3">
      <c r="A18" s="1"/>
      <c r="B18" s="75" t="s">
        <v>629</v>
      </c>
      <c r="C18" s="76">
        <v>386.2</v>
      </c>
      <c r="D18" s="76">
        <v>95.63</v>
      </c>
      <c r="E18" s="76">
        <v>0</v>
      </c>
      <c r="F18" s="76">
        <v>39.9</v>
      </c>
      <c r="G18" s="76">
        <v>1555.9</v>
      </c>
      <c r="H18" s="76">
        <v>2490.6</v>
      </c>
      <c r="I18" s="76">
        <v>0</v>
      </c>
      <c r="J18" s="76">
        <v>249.3</v>
      </c>
      <c r="K18" s="76">
        <v>768.6</v>
      </c>
      <c r="L18" s="76">
        <v>0</v>
      </c>
      <c r="M18" s="76">
        <v>30.6</v>
      </c>
      <c r="N18" s="76">
        <v>0</v>
      </c>
      <c r="O18" s="76">
        <v>521.73</v>
      </c>
      <c r="P18" s="76">
        <v>4295.8</v>
      </c>
      <c r="Q18" s="76">
        <v>799.2</v>
      </c>
      <c r="R18" s="77">
        <v>5616.73</v>
      </c>
      <c r="S18" s="75" t="s">
        <v>629</v>
      </c>
      <c r="T18" s="76">
        <v>2710.7</v>
      </c>
      <c r="U18" s="76">
        <v>2586.23</v>
      </c>
      <c r="V18" s="76">
        <v>30.6</v>
      </c>
      <c r="W18" s="76">
        <v>289.2</v>
      </c>
      <c r="X18" s="77">
        <v>5616.73</v>
      </c>
      <c r="Y18" s="75" t="s">
        <v>629</v>
      </c>
      <c r="Z18" s="76">
        <v>284.7</v>
      </c>
      <c r="AA18" s="76">
        <v>71.53</v>
      </c>
      <c r="AB18" s="76">
        <v>30.6</v>
      </c>
      <c r="AC18" s="76">
        <v>289.2</v>
      </c>
      <c r="AD18" s="77">
        <v>676.03</v>
      </c>
    </row>
    <row r="19" spans="1:30" x14ac:dyDescent="0.3">
      <c r="A19" s="1"/>
      <c r="B19" s="75" t="s">
        <v>630</v>
      </c>
      <c r="C19" s="76">
        <v>384.3</v>
      </c>
      <c r="D19" s="76">
        <v>95.18</v>
      </c>
      <c r="E19" s="76">
        <v>0</v>
      </c>
      <c r="F19" s="76">
        <v>51.5</v>
      </c>
      <c r="G19" s="76">
        <v>1430.5</v>
      </c>
      <c r="H19" s="76">
        <v>2212.9</v>
      </c>
      <c r="I19" s="76">
        <v>1.018E-2</v>
      </c>
      <c r="J19" s="76">
        <v>271.8</v>
      </c>
      <c r="K19" s="76">
        <v>756.7</v>
      </c>
      <c r="L19" s="76">
        <v>0</v>
      </c>
      <c r="M19" s="76">
        <v>197.39</v>
      </c>
      <c r="N19" s="76">
        <v>0</v>
      </c>
      <c r="O19" s="76">
        <v>530.98</v>
      </c>
      <c r="P19" s="76">
        <v>3915.21018</v>
      </c>
      <c r="Q19" s="76">
        <v>954.09</v>
      </c>
      <c r="R19" s="77">
        <v>5400.2801799999997</v>
      </c>
      <c r="S19" s="75" t="s">
        <v>630</v>
      </c>
      <c r="T19" s="76">
        <v>2571.5</v>
      </c>
      <c r="U19" s="76">
        <v>2308.08</v>
      </c>
      <c r="V19" s="76">
        <v>197.40018000000001</v>
      </c>
      <c r="W19" s="76">
        <v>323.3</v>
      </c>
      <c r="X19" s="77">
        <v>5400.2801799999997</v>
      </c>
      <c r="Y19" s="75" t="s">
        <v>630</v>
      </c>
      <c r="Z19" s="76">
        <v>283.10000000000002</v>
      </c>
      <c r="AA19" s="76">
        <v>69.48</v>
      </c>
      <c r="AB19" s="76">
        <v>197.40018000000001</v>
      </c>
      <c r="AC19" s="76">
        <v>323.3</v>
      </c>
      <c r="AD19" s="77">
        <v>873.28017999999997</v>
      </c>
    </row>
    <row r="20" spans="1:30" x14ac:dyDescent="0.3">
      <c r="A20" s="1"/>
      <c r="B20" s="75" t="s">
        <v>631</v>
      </c>
      <c r="C20" s="76">
        <v>367</v>
      </c>
      <c r="D20" s="76">
        <v>94.56</v>
      </c>
      <c r="E20" s="76">
        <v>0</v>
      </c>
      <c r="F20" s="76">
        <v>56.9</v>
      </c>
      <c r="G20" s="76">
        <v>1244.9000000000001</v>
      </c>
      <c r="H20" s="76">
        <v>1984.1</v>
      </c>
      <c r="I20" s="76">
        <v>3.7999999999999999E-2</v>
      </c>
      <c r="J20" s="76">
        <v>294.5</v>
      </c>
      <c r="K20" s="76">
        <v>708.6</v>
      </c>
      <c r="L20" s="76">
        <v>0</v>
      </c>
      <c r="M20" s="76">
        <v>515.49</v>
      </c>
      <c r="N20" s="76">
        <v>0</v>
      </c>
      <c r="O20" s="76">
        <v>518.46</v>
      </c>
      <c r="P20" s="76">
        <v>3523.538</v>
      </c>
      <c r="Q20" s="76">
        <v>1224.0899999999999</v>
      </c>
      <c r="R20" s="77">
        <v>5266.0879999999997</v>
      </c>
      <c r="S20" s="75" t="s">
        <v>631</v>
      </c>
      <c r="T20" s="76">
        <v>2320.5</v>
      </c>
      <c r="U20" s="76">
        <v>2078.66</v>
      </c>
      <c r="V20" s="76">
        <v>515.52800000000002</v>
      </c>
      <c r="W20" s="76">
        <v>351.4</v>
      </c>
      <c r="X20" s="77">
        <v>5266.0879999999997</v>
      </c>
      <c r="Y20" s="75" t="s">
        <v>631</v>
      </c>
      <c r="Z20" s="76">
        <v>277.5</v>
      </c>
      <c r="AA20" s="76">
        <v>70.66</v>
      </c>
      <c r="AB20" s="76">
        <v>515.52800000000002</v>
      </c>
      <c r="AC20" s="76">
        <v>351.4</v>
      </c>
      <c r="AD20" s="77">
        <v>1215.088</v>
      </c>
    </row>
    <row r="21" spans="1:30" x14ac:dyDescent="0.3">
      <c r="A21" s="1"/>
      <c r="B21" s="75" t="s">
        <v>632</v>
      </c>
      <c r="C21" s="76">
        <v>387.3</v>
      </c>
      <c r="D21" s="76">
        <v>94.09</v>
      </c>
      <c r="E21" s="76">
        <v>0</v>
      </c>
      <c r="F21" s="76">
        <v>55.3</v>
      </c>
      <c r="G21" s="76">
        <v>1183.5</v>
      </c>
      <c r="H21" s="76">
        <v>1668.7</v>
      </c>
      <c r="I21" s="76">
        <v>7.1999999999999995E-2</v>
      </c>
      <c r="J21" s="76">
        <v>337.1</v>
      </c>
      <c r="K21" s="76">
        <v>741.9</v>
      </c>
      <c r="L21" s="76">
        <v>0</v>
      </c>
      <c r="M21" s="76">
        <v>786.92</v>
      </c>
      <c r="N21" s="76">
        <v>0</v>
      </c>
      <c r="O21" s="76">
        <v>536.69000000000005</v>
      </c>
      <c r="P21" s="76">
        <v>3189.3719999999998</v>
      </c>
      <c r="Q21" s="76">
        <v>1528.82</v>
      </c>
      <c r="R21" s="77">
        <v>5254.8819999999996</v>
      </c>
      <c r="S21" s="75" t="s">
        <v>632</v>
      </c>
      <c r="T21" s="76">
        <v>2312.6999999999998</v>
      </c>
      <c r="U21" s="76">
        <v>1762.79</v>
      </c>
      <c r="V21" s="76">
        <v>786.99199999999996</v>
      </c>
      <c r="W21" s="76">
        <v>392.4</v>
      </c>
      <c r="X21" s="77">
        <v>5254.8819999999996</v>
      </c>
      <c r="Y21" s="75" t="s">
        <v>632</v>
      </c>
      <c r="Z21" s="76">
        <v>278.7</v>
      </c>
      <c r="AA21" s="76">
        <v>69.19</v>
      </c>
      <c r="AB21" s="76">
        <v>786.99199999999996</v>
      </c>
      <c r="AC21" s="76">
        <v>392.4</v>
      </c>
      <c r="AD21" s="77">
        <v>1527.2819999999999</v>
      </c>
    </row>
    <row r="22" spans="1:30" x14ac:dyDescent="0.3">
      <c r="A22" s="1"/>
      <c r="B22" s="75" t="s">
        <v>633</v>
      </c>
      <c r="C22" s="76">
        <v>386.1</v>
      </c>
      <c r="D22" s="76">
        <v>93.75</v>
      </c>
      <c r="E22" s="76">
        <v>0</v>
      </c>
      <c r="F22" s="76">
        <v>48.4</v>
      </c>
      <c r="G22" s="76">
        <v>1200.3</v>
      </c>
      <c r="H22" s="76">
        <v>1668.6</v>
      </c>
      <c r="I22" s="76">
        <v>0.26400000000000001</v>
      </c>
      <c r="J22" s="76">
        <v>324.60000000000002</v>
      </c>
      <c r="K22" s="76">
        <v>734.6</v>
      </c>
      <c r="L22" s="76">
        <v>0</v>
      </c>
      <c r="M22" s="76">
        <v>899.68</v>
      </c>
      <c r="N22" s="76">
        <v>0</v>
      </c>
      <c r="O22" s="76">
        <v>528.25</v>
      </c>
      <c r="P22" s="76">
        <v>3193.7640000000001</v>
      </c>
      <c r="Q22" s="76">
        <v>1634.28</v>
      </c>
      <c r="R22" s="77">
        <v>5356.2939999999999</v>
      </c>
      <c r="S22" s="75" t="s">
        <v>633</v>
      </c>
      <c r="T22" s="76">
        <v>2321</v>
      </c>
      <c r="U22" s="76">
        <v>1762.35</v>
      </c>
      <c r="V22" s="76">
        <v>899.94399999999996</v>
      </c>
      <c r="W22" s="76">
        <v>373</v>
      </c>
      <c r="X22" s="77">
        <v>5356.2939999999999</v>
      </c>
      <c r="Y22" s="75" t="s">
        <v>633</v>
      </c>
      <c r="Z22" s="76">
        <v>280.2</v>
      </c>
      <c r="AA22" s="76">
        <v>69.55</v>
      </c>
      <c r="AB22" s="76">
        <v>899.94399999999996</v>
      </c>
      <c r="AC22" s="76">
        <v>373</v>
      </c>
      <c r="AD22" s="77">
        <v>1622.694</v>
      </c>
    </row>
    <row r="23" spans="1:30" x14ac:dyDescent="0.3">
      <c r="A23" s="1"/>
      <c r="B23" s="75" t="s">
        <v>634</v>
      </c>
      <c r="C23" s="76">
        <v>386.4</v>
      </c>
      <c r="D23" s="76">
        <v>94.15</v>
      </c>
      <c r="E23" s="76">
        <v>0</v>
      </c>
      <c r="F23" s="76">
        <v>42.3</v>
      </c>
      <c r="G23" s="76">
        <v>1269.2</v>
      </c>
      <c r="H23" s="76">
        <v>1726.4</v>
      </c>
      <c r="I23" s="76">
        <v>0.40500000000000003</v>
      </c>
      <c r="J23" s="76">
        <v>277.3</v>
      </c>
      <c r="K23" s="76">
        <v>739.1</v>
      </c>
      <c r="L23" s="76">
        <v>0</v>
      </c>
      <c r="M23" s="76">
        <v>938.83</v>
      </c>
      <c r="N23" s="76">
        <v>0</v>
      </c>
      <c r="O23" s="76">
        <v>522.85</v>
      </c>
      <c r="P23" s="76">
        <v>3273.3049999999998</v>
      </c>
      <c r="Q23" s="76">
        <v>1677.93</v>
      </c>
      <c r="R23" s="77">
        <v>5474.085</v>
      </c>
      <c r="S23" s="75" t="s">
        <v>634</v>
      </c>
      <c r="T23" s="76">
        <v>2394.6999999999998</v>
      </c>
      <c r="U23" s="76">
        <v>1820.55</v>
      </c>
      <c r="V23" s="76">
        <v>939.23500000000001</v>
      </c>
      <c r="W23" s="76">
        <v>319.60000000000002</v>
      </c>
      <c r="X23" s="77">
        <v>5474.085</v>
      </c>
      <c r="Y23" s="75" t="s">
        <v>634</v>
      </c>
      <c r="Z23" s="76">
        <v>279.8</v>
      </c>
      <c r="AA23" s="76">
        <v>69.25</v>
      </c>
      <c r="AB23" s="76">
        <v>939.23500000000001</v>
      </c>
      <c r="AC23" s="76">
        <v>319.60000000000002</v>
      </c>
      <c r="AD23" s="77">
        <v>1607.885</v>
      </c>
    </row>
    <row r="24" spans="1:30" x14ac:dyDescent="0.3">
      <c r="A24" s="1"/>
      <c r="B24" s="75" t="s">
        <v>635</v>
      </c>
      <c r="C24" s="76">
        <v>388.8</v>
      </c>
      <c r="D24" s="76">
        <v>93.67</v>
      </c>
      <c r="E24" s="76">
        <v>0</v>
      </c>
      <c r="F24" s="76">
        <v>36.4</v>
      </c>
      <c r="G24" s="76">
        <v>1335.1</v>
      </c>
      <c r="H24" s="76">
        <v>1748.3</v>
      </c>
      <c r="I24" s="76">
        <v>0.86</v>
      </c>
      <c r="J24" s="76">
        <v>256.10000000000002</v>
      </c>
      <c r="K24" s="76">
        <v>742</v>
      </c>
      <c r="L24" s="76">
        <v>0</v>
      </c>
      <c r="M24" s="76">
        <v>962.5</v>
      </c>
      <c r="N24" s="76">
        <v>0</v>
      </c>
      <c r="O24" s="76">
        <v>518.87</v>
      </c>
      <c r="P24" s="76">
        <v>3340.36</v>
      </c>
      <c r="Q24" s="76">
        <v>1704.5</v>
      </c>
      <c r="R24" s="77">
        <v>5563.73</v>
      </c>
      <c r="S24" s="75" t="s">
        <v>635</v>
      </c>
      <c r="T24" s="76">
        <v>2465.9</v>
      </c>
      <c r="U24" s="76">
        <v>1841.97</v>
      </c>
      <c r="V24" s="76">
        <v>963.36</v>
      </c>
      <c r="W24" s="76">
        <v>292.5</v>
      </c>
      <c r="X24" s="77">
        <v>5563.73</v>
      </c>
      <c r="Y24" s="75" t="s">
        <v>635</v>
      </c>
      <c r="Z24" s="76">
        <v>279</v>
      </c>
      <c r="AA24" s="76">
        <v>70.37</v>
      </c>
      <c r="AB24" s="76">
        <v>963.36</v>
      </c>
      <c r="AC24" s="76">
        <v>292.5</v>
      </c>
      <c r="AD24" s="77">
        <v>1605.23</v>
      </c>
    </row>
    <row r="25" spans="1:30" x14ac:dyDescent="0.3">
      <c r="A25" s="1"/>
      <c r="B25" s="75" t="s">
        <v>636</v>
      </c>
      <c r="C25" s="76">
        <v>383.3</v>
      </c>
      <c r="D25" s="76">
        <v>94.79</v>
      </c>
      <c r="E25" s="76">
        <v>0</v>
      </c>
      <c r="F25" s="76">
        <v>38.200000000000003</v>
      </c>
      <c r="G25" s="76">
        <v>1443.2</v>
      </c>
      <c r="H25" s="76">
        <v>1826.4</v>
      </c>
      <c r="I25" s="76">
        <v>1.018</v>
      </c>
      <c r="J25" s="76">
        <v>217</v>
      </c>
      <c r="K25" s="76">
        <v>736.1</v>
      </c>
      <c r="L25" s="76">
        <v>0</v>
      </c>
      <c r="M25" s="76">
        <v>977.8</v>
      </c>
      <c r="N25" s="76">
        <v>0</v>
      </c>
      <c r="O25" s="76">
        <v>516.29</v>
      </c>
      <c r="P25" s="76">
        <v>3487.6179999999999</v>
      </c>
      <c r="Q25" s="76">
        <v>1713.9</v>
      </c>
      <c r="R25" s="77">
        <v>5717.808</v>
      </c>
      <c r="S25" s="75" t="s">
        <v>636</v>
      </c>
      <c r="T25" s="76">
        <v>2562.6</v>
      </c>
      <c r="U25" s="76">
        <v>1921.19</v>
      </c>
      <c r="V25" s="76">
        <v>978.81799999999998</v>
      </c>
      <c r="W25" s="76">
        <v>255.2</v>
      </c>
      <c r="X25" s="77">
        <v>5717.808</v>
      </c>
      <c r="Y25" s="75" t="s">
        <v>636</v>
      </c>
      <c r="Z25" s="76">
        <v>278.3</v>
      </c>
      <c r="AA25" s="76">
        <v>68.89</v>
      </c>
      <c r="AB25" s="76">
        <v>978.81799999999998</v>
      </c>
      <c r="AC25" s="76">
        <v>255.2</v>
      </c>
      <c r="AD25" s="77">
        <v>1581.2080000000001</v>
      </c>
    </row>
    <row r="26" spans="1:30" x14ac:dyDescent="0.3">
      <c r="A26" s="1"/>
      <c r="B26" s="75" t="s">
        <v>637</v>
      </c>
      <c r="C26" s="76">
        <v>383.8</v>
      </c>
      <c r="D26" s="76">
        <v>81.180000000000007</v>
      </c>
      <c r="E26" s="76">
        <v>0</v>
      </c>
      <c r="F26" s="76">
        <v>42.6</v>
      </c>
      <c r="G26" s="76">
        <v>1350.2</v>
      </c>
      <c r="H26" s="76">
        <v>2033.7</v>
      </c>
      <c r="I26" s="76">
        <v>1.1259999999999999</v>
      </c>
      <c r="J26" s="76">
        <v>226</v>
      </c>
      <c r="K26" s="76">
        <v>736</v>
      </c>
      <c r="L26" s="76">
        <v>0</v>
      </c>
      <c r="M26" s="76">
        <v>988.39</v>
      </c>
      <c r="N26" s="76">
        <v>0</v>
      </c>
      <c r="O26" s="76">
        <v>507.58</v>
      </c>
      <c r="P26" s="76">
        <v>3611.0259999999998</v>
      </c>
      <c r="Q26" s="76">
        <v>1724.39</v>
      </c>
      <c r="R26" s="77">
        <v>5842.9960000000001</v>
      </c>
      <c r="S26" s="75" t="s">
        <v>637</v>
      </c>
      <c r="T26" s="76">
        <v>2470</v>
      </c>
      <c r="U26" s="76">
        <v>2114.88</v>
      </c>
      <c r="V26" s="76">
        <v>989.51599999999996</v>
      </c>
      <c r="W26" s="76">
        <v>268.60000000000002</v>
      </c>
      <c r="X26" s="77">
        <v>5842.9960000000001</v>
      </c>
      <c r="Y26" s="75" t="s">
        <v>637</v>
      </c>
      <c r="Z26" s="76">
        <v>276.7</v>
      </c>
      <c r="AA26" s="76">
        <v>56.48</v>
      </c>
      <c r="AB26" s="76">
        <v>989.51599999999996</v>
      </c>
      <c r="AC26" s="76">
        <v>268.60000000000002</v>
      </c>
      <c r="AD26" s="77">
        <v>1591.296</v>
      </c>
    </row>
    <row r="27" spans="1:30" x14ac:dyDescent="0.3">
      <c r="A27" s="1"/>
      <c r="B27" s="75" t="s">
        <v>638</v>
      </c>
      <c r="C27" s="76">
        <v>379.6</v>
      </c>
      <c r="D27" s="76">
        <v>81.650000000000006</v>
      </c>
      <c r="E27" s="76">
        <v>0</v>
      </c>
      <c r="F27" s="76">
        <v>45.7</v>
      </c>
      <c r="G27" s="76">
        <v>1307.8</v>
      </c>
      <c r="H27" s="76">
        <v>2071.1999999999998</v>
      </c>
      <c r="I27" s="76">
        <v>1.355</v>
      </c>
      <c r="J27" s="76">
        <v>252.4</v>
      </c>
      <c r="K27" s="76">
        <v>729</v>
      </c>
      <c r="L27" s="76">
        <v>0</v>
      </c>
      <c r="M27" s="76">
        <v>997.4</v>
      </c>
      <c r="N27" s="76">
        <v>0</v>
      </c>
      <c r="O27" s="76">
        <v>506.95</v>
      </c>
      <c r="P27" s="76">
        <v>3632.7550000000001</v>
      </c>
      <c r="Q27" s="76">
        <v>1726.4</v>
      </c>
      <c r="R27" s="77">
        <v>5866.1049999999996</v>
      </c>
      <c r="S27" s="75" t="s">
        <v>638</v>
      </c>
      <c r="T27" s="76">
        <v>2416.4</v>
      </c>
      <c r="U27" s="76">
        <v>2152.85</v>
      </c>
      <c r="V27" s="76">
        <v>998.755</v>
      </c>
      <c r="W27" s="76">
        <v>298.10000000000002</v>
      </c>
      <c r="X27" s="77">
        <v>5866.1049999999996</v>
      </c>
      <c r="Y27" s="75" t="s">
        <v>638</v>
      </c>
      <c r="Z27" s="76">
        <v>275.5</v>
      </c>
      <c r="AA27" s="76">
        <v>56.05</v>
      </c>
      <c r="AB27" s="76">
        <v>998.755</v>
      </c>
      <c r="AC27" s="76">
        <v>298.10000000000002</v>
      </c>
      <c r="AD27" s="77">
        <v>1628.405</v>
      </c>
    </row>
    <row r="28" spans="1:30" x14ac:dyDescent="0.3">
      <c r="A28" s="1"/>
      <c r="B28" s="75" t="s">
        <v>639</v>
      </c>
      <c r="C28" s="76">
        <v>380.3</v>
      </c>
      <c r="D28" s="76">
        <v>82.91</v>
      </c>
      <c r="E28" s="76">
        <v>0</v>
      </c>
      <c r="F28" s="76">
        <v>50.7</v>
      </c>
      <c r="G28" s="76">
        <v>1351</v>
      </c>
      <c r="H28" s="76">
        <v>2067.6</v>
      </c>
      <c r="I28" s="76">
        <v>1.4590000000000001</v>
      </c>
      <c r="J28" s="76">
        <v>306.2</v>
      </c>
      <c r="K28" s="76">
        <v>751.7</v>
      </c>
      <c r="L28" s="76">
        <v>0</v>
      </c>
      <c r="M28" s="76">
        <v>1001.5</v>
      </c>
      <c r="N28" s="76">
        <v>0</v>
      </c>
      <c r="O28" s="76">
        <v>513.91</v>
      </c>
      <c r="P28" s="76">
        <v>3726.259</v>
      </c>
      <c r="Q28" s="76">
        <v>1753.2</v>
      </c>
      <c r="R28" s="77">
        <v>5993.3689999999997</v>
      </c>
      <c r="S28" s="75" t="s">
        <v>639</v>
      </c>
      <c r="T28" s="76">
        <v>2483</v>
      </c>
      <c r="U28" s="76">
        <v>2150.5100000000002</v>
      </c>
      <c r="V28" s="76">
        <v>1002.9589999999999</v>
      </c>
      <c r="W28" s="76">
        <v>356.9</v>
      </c>
      <c r="X28" s="77">
        <v>5993.3689999999997</v>
      </c>
      <c r="Y28" s="75" t="s">
        <v>639</v>
      </c>
      <c r="Z28" s="76">
        <v>273.39999999999998</v>
      </c>
      <c r="AA28" s="76">
        <v>55.21</v>
      </c>
      <c r="AB28" s="76">
        <v>1002.9589999999999</v>
      </c>
      <c r="AC28" s="76">
        <v>356.9</v>
      </c>
      <c r="AD28" s="77">
        <v>1688.4690000000001</v>
      </c>
    </row>
    <row r="29" spans="1:30" x14ac:dyDescent="0.3">
      <c r="A29" s="1"/>
      <c r="B29" s="75" t="s">
        <v>640</v>
      </c>
      <c r="C29" s="76">
        <v>382.9</v>
      </c>
      <c r="D29" s="76">
        <v>81.89</v>
      </c>
      <c r="E29" s="76">
        <v>0</v>
      </c>
      <c r="F29" s="76">
        <v>60.8</v>
      </c>
      <c r="G29" s="76">
        <v>1446.3</v>
      </c>
      <c r="H29" s="76">
        <v>2050.1</v>
      </c>
      <c r="I29" s="76">
        <v>1.1599999999999999</v>
      </c>
      <c r="J29" s="76">
        <v>334.7</v>
      </c>
      <c r="K29" s="76">
        <v>759.1</v>
      </c>
      <c r="L29" s="76">
        <v>0</v>
      </c>
      <c r="M29" s="76">
        <v>1005.5</v>
      </c>
      <c r="N29" s="76">
        <v>0</v>
      </c>
      <c r="O29" s="76">
        <v>525.59</v>
      </c>
      <c r="P29" s="76">
        <v>3832.26</v>
      </c>
      <c r="Q29" s="76">
        <v>1764.6</v>
      </c>
      <c r="R29" s="77">
        <v>6122.45</v>
      </c>
      <c r="S29" s="75" t="s">
        <v>640</v>
      </c>
      <c r="T29" s="76">
        <v>2588.3000000000002</v>
      </c>
      <c r="U29" s="76">
        <v>2131.9899999999998</v>
      </c>
      <c r="V29" s="76">
        <v>1006.66</v>
      </c>
      <c r="W29" s="76">
        <v>395.5</v>
      </c>
      <c r="X29" s="77">
        <v>6122.45</v>
      </c>
      <c r="Y29" s="75" t="s">
        <v>640</v>
      </c>
      <c r="Z29" s="76">
        <v>274.2</v>
      </c>
      <c r="AA29" s="76">
        <v>53.89</v>
      </c>
      <c r="AB29" s="76">
        <v>1006.66</v>
      </c>
      <c r="AC29" s="76">
        <v>395.5</v>
      </c>
      <c r="AD29" s="77">
        <v>1730.25</v>
      </c>
    </row>
    <row r="30" spans="1:30" x14ac:dyDescent="0.3">
      <c r="A30" s="1"/>
      <c r="B30" s="75" t="s">
        <v>641</v>
      </c>
      <c r="C30" s="76">
        <v>380.3</v>
      </c>
      <c r="D30" s="76">
        <v>83.81</v>
      </c>
      <c r="E30" s="76">
        <v>0</v>
      </c>
      <c r="F30" s="76">
        <v>60.7</v>
      </c>
      <c r="G30" s="76">
        <v>1453.1</v>
      </c>
      <c r="H30" s="76">
        <v>2051</v>
      </c>
      <c r="I30" s="76">
        <v>1.6160000000000001</v>
      </c>
      <c r="J30" s="76">
        <v>343.8</v>
      </c>
      <c r="K30" s="76">
        <v>743.6</v>
      </c>
      <c r="L30" s="76">
        <v>0</v>
      </c>
      <c r="M30" s="76">
        <v>1005.7</v>
      </c>
      <c r="N30" s="76">
        <v>0</v>
      </c>
      <c r="O30" s="76">
        <v>524.80999999999995</v>
      </c>
      <c r="P30" s="76">
        <v>3849.5160000000001</v>
      </c>
      <c r="Q30" s="76">
        <v>1749.3</v>
      </c>
      <c r="R30" s="77">
        <v>6123.6260000000002</v>
      </c>
      <c r="S30" s="75" t="s">
        <v>641</v>
      </c>
      <c r="T30" s="76">
        <v>2577</v>
      </c>
      <c r="U30" s="76">
        <v>2134.81</v>
      </c>
      <c r="V30" s="76">
        <v>1007.316</v>
      </c>
      <c r="W30" s="76">
        <v>404.5</v>
      </c>
      <c r="X30" s="77">
        <v>6123.6260000000002</v>
      </c>
      <c r="Y30" s="75" t="s">
        <v>641</v>
      </c>
      <c r="Z30" s="76">
        <v>255.4</v>
      </c>
      <c r="AA30" s="76">
        <v>56.21</v>
      </c>
      <c r="AB30" s="76">
        <v>1007.316</v>
      </c>
      <c r="AC30" s="76">
        <v>404.5</v>
      </c>
      <c r="AD30" s="77">
        <v>1723.4259999999999</v>
      </c>
    </row>
    <row r="31" spans="1:30" x14ac:dyDescent="0.3">
      <c r="A31" s="1"/>
      <c r="B31" s="75" t="s">
        <v>642</v>
      </c>
      <c r="C31" s="76">
        <v>377.6</v>
      </c>
      <c r="D31" s="76">
        <v>81.77</v>
      </c>
      <c r="E31" s="76">
        <v>0</v>
      </c>
      <c r="F31" s="76">
        <v>55.9</v>
      </c>
      <c r="G31" s="76">
        <v>1521</v>
      </c>
      <c r="H31" s="76">
        <v>1946.9</v>
      </c>
      <c r="I31" s="76">
        <v>1.5589999999999999</v>
      </c>
      <c r="J31" s="76">
        <v>368.8</v>
      </c>
      <c r="K31" s="76">
        <v>764.5</v>
      </c>
      <c r="L31" s="76">
        <v>10.8</v>
      </c>
      <c r="M31" s="76">
        <v>1006.2</v>
      </c>
      <c r="N31" s="76">
        <v>0</v>
      </c>
      <c r="O31" s="76">
        <v>515.27</v>
      </c>
      <c r="P31" s="76">
        <v>3838.259</v>
      </c>
      <c r="Q31" s="76">
        <v>1781.5</v>
      </c>
      <c r="R31" s="77">
        <v>6135.0290000000005</v>
      </c>
      <c r="S31" s="75" t="s">
        <v>642</v>
      </c>
      <c r="T31" s="76">
        <v>2663.1</v>
      </c>
      <c r="U31" s="76">
        <v>2039.47</v>
      </c>
      <c r="V31" s="76">
        <v>1007.759</v>
      </c>
      <c r="W31" s="76">
        <v>424.7</v>
      </c>
      <c r="X31" s="77">
        <v>6135.0290000000005</v>
      </c>
      <c r="Y31" s="75" t="s">
        <v>642</v>
      </c>
      <c r="Z31" s="76">
        <v>274.5</v>
      </c>
      <c r="AA31" s="76">
        <v>54.17</v>
      </c>
      <c r="AB31" s="76">
        <v>1007.759</v>
      </c>
      <c r="AC31" s="76">
        <v>424.7</v>
      </c>
      <c r="AD31" s="77">
        <v>1761.1289999999999</v>
      </c>
    </row>
    <row r="32" spans="1:30" x14ac:dyDescent="0.3">
      <c r="A32" s="1"/>
      <c r="B32" s="75" t="s">
        <v>643</v>
      </c>
      <c r="C32" s="76">
        <v>375.5</v>
      </c>
      <c r="D32" s="76">
        <v>82.34</v>
      </c>
      <c r="E32" s="76">
        <v>0</v>
      </c>
      <c r="F32" s="76">
        <v>71.400000000000006</v>
      </c>
      <c r="G32" s="76">
        <v>1580.8</v>
      </c>
      <c r="H32" s="76">
        <v>1902</v>
      </c>
      <c r="I32" s="76">
        <v>1.129</v>
      </c>
      <c r="J32" s="76">
        <v>415.4</v>
      </c>
      <c r="K32" s="76">
        <v>753.7</v>
      </c>
      <c r="L32" s="76">
        <v>15.8</v>
      </c>
      <c r="M32" s="76">
        <v>1000.8</v>
      </c>
      <c r="N32" s="76">
        <v>0</v>
      </c>
      <c r="O32" s="76">
        <v>529.24</v>
      </c>
      <c r="P32" s="76">
        <v>3899.3290000000002</v>
      </c>
      <c r="Q32" s="76">
        <v>1770.3</v>
      </c>
      <c r="R32" s="77">
        <v>6198.8689999999997</v>
      </c>
      <c r="S32" s="75" t="s">
        <v>643</v>
      </c>
      <c r="T32" s="76">
        <v>2710</v>
      </c>
      <c r="U32" s="76">
        <v>2000.14</v>
      </c>
      <c r="V32" s="76">
        <v>1001.929</v>
      </c>
      <c r="W32" s="76">
        <v>486.8</v>
      </c>
      <c r="X32" s="77">
        <v>6198.8689999999997</v>
      </c>
      <c r="Y32" s="75" t="s">
        <v>643</v>
      </c>
      <c r="Z32" s="76">
        <v>273.8</v>
      </c>
      <c r="AA32" s="76">
        <v>54.64</v>
      </c>
      <c r="AB32" s="76">
        <v>1001.929</v>
      </c>
      <c r="AC32" s="76">
        <v>486.8</v>
      </c>
      <c r="AD32" s="77">
        <v>1817.1690000000001</v>
      </c>
    </row>
    <row r="33" spans="1:30" x14ac:dyDescent="0.3">
      <c r="A33" s="1"/>
      <c r="B33" s="75" t="s">
        <v>644</v>
      </c>
      <c r="C33" s="76">
        <v>372.3</v>
      </c>
      <c r="D33" s="76">
        <v>81.62</v>
      </c>
      <c r="E33" s="76">
        <v>0</v>
      </c>
      <c r="F33" s="76">
        <v>78.8</v>
      </c>
      <c r="G33" s="76">
        <v>1509</v>
      </c>
      <c r="H33" s="76">
        <v>1915.3</v>
      </c>
      <c r="I33" s="76">
        <v>1.218</v>
      </c>
      <c r="J33" s="76">
        <v>483.2</v>
      </c>
      <c r="K33" s="76">
        <v>746.9</v>
      </c>
      <c r="L33" s="76">
        <v>15.7</v>
      </c>
      <c r="M33" s="76">
        <v>998</v>
      </c>
      <c r="N33" s="76">
        <v>0</v>
      </c>
      <c r="O33" s="76">
        <v>532.72</v>
      </c>
      <c r="P33" s="76">
        <v>3908.7179999999998</v>
      </c>
      <c r="Q33" s="76">
        <v>1760.6</v>
      </c>
      <c r="R33" s="77">
        <v>6202.0379999999996</v>
      </c>
      <c r="S33" s="75" t="s">
        <v>644</v>
      </c>
      <c r="T33" s="76">
        <v>2628.2</v>
      </c>
      <c r="U33" s="76">
        <v>2012.62</v>
      </c>
      <c r="V33" s="76">
        <v>999.21799999999996</v>
      </c>
      <c r="W33" s="76">
        <v>562</v>
      </c>
      <c r="X33" s="77">
        <v>6202.0379999999996</v>
      </c>
      <c r="Y33" s="75" t="s">
        <v>644</v>
      </c>
      <c r="Z33" s="76">
        <v>272.39999999999998</v>
      </c>
      <c r="AA33" s="76">
        <v>53.92</v>
      </c>
      <c r="AB33" s="76">
        <v>999.21799999999996</v>
      </c>
      <c r="AC33" s="76">
        <v>562</v>
      </c>
      <c r="AD33" s="77">
        <v>1887.538</v>
      </c>
    </row>
    <row r="34" spans="1:30" x14ac:dyDescent="0.3">
      <c r="A34" s="1"/>
      <c r="B34" s="75" t="s">
        <v>645</v>
      </c>
      <c r="C34" s="76">
        <v>374.5</v>
      </c>
      <c r="D34" s="76">
        <v>79.989999999999995</v>
      </c>
      <c r="E34" s="76">
        <v>0</v>
      </c>
      <c r="F34" s="76">
        <v>92.3</v>
      </c>
      <c r="G34" s="76">
        <v>1495.4</v>
      </c>
      <c r="H34" s="76">
        <v>1907.2</v>
      </c>
      <c r="I34" s="76">
        <v>1.3029999999999999</v>
      </c>
      <c r="J34" s="76">
        <v>506.5</v>
      </c>
      <c r="K34" s="76">
        <v>759.4</v>
      </c>
      <c r="L34" s="76">
        <v>15.3</v>
      </c>
      <c r="M34" s="76">
        <v>991</v>
      </c>
      <c r="N34" s="76">
        <v>0</v>
      </c>
      <c r="O34" s="76">
        <v>546.79</v>
      </c>
      <c r="P34" s="76">
        <v>3910.4029999999998</v>
      </c>
      <c r="Q34" s="76">
        <v>1765.7</v>
      </c>
      <c r="R34" s="77">
        <v>6222.893</v>
      </c>
      <c r="S34" s="75" t="s">
        <v>645</v>
      </c>
      <c r="T34" s="76">
        <v>2629.3</v>
      </c>
      <c r="U34" s="76">
        <v>2002.49</v>
      </c>
      <c r="V34" s="76">
        <v>992.303</v>
      </c>
      <c r="W34" s="76">
        <v>598.79999999999995</v>
      </c>
      <c r="X34" s="77">
        <v>6222.893</v>
      </c>
      <c r="Y34" s="75" t="s">
        <v>645</v>
      </c>
      <c r="Z34" s="76">
        <v>274.10000000000002</v>
      </c>
      <c r="AA34" s="76">
        <v>52.39</v>
      </c>
      <c r="AB34" s="76">
        <v>992.303</v>
      </c>
      <c r="AC34" s="76">
        <v>598.79999999999995</v>
      </c>
      <c r="AD34" s="77">
        <v>1917.5930000000001</v>
      </c>
    </row>
    <row r="35" spans="1:30" x14ac:dyDescent="0.3">
      <c r="A35" s="1"/>
      <c r="B35" s="75" t="s">
        <v>646</v>
      </c>
      <c r="C35" s="76">
        <v>363.6</v>
      </c>
      <c r="D35" s="76">
        <v>84.83</v>
      </c>
      <c r="E35" s="76">
        <v>0</v>
      </c>
      <c r="F35" s="76">
        <v>99.6</v>
      </c>
      <c r="G35" s="76">
        <v>1506.6</v>
      </c>
      <c r="H35" s="76">
        <v>1876.3</v>
      </c>
      <c r="I35" s="76">
        <v>1.468</v>
      </c>
      <c r="J35" s="76">
        <v>539.6</v>
      </c>
      <c r="K35" s="76">
        <v>743.7</v>
      </c>
      <c r="L35" s="76">
        <v>14.9</v>
      </c>
      <c r="M35" s="76">
        <v>984.37</v>
      </c>
      <c r="N35" s="76">
        <v>0</v>
      </c>
      <c r="O35" s="76">
        <v>548.03</v>
      </c>
      <c r="P35" s="76">
        <v>3923.9679999999998</v>
      </c>
      <c r="Q35" s="76">
        <v>1742.97</v>
      </c>
      <c r="R35" s="77">
        <v>6214.9679999999998</v>
      </c>
      <c r="S35" s="75" t="s">
        <v>646</v>
      </c>
      <c r="T35" s="76">
        <v>2613.9</v>
      </c>
      <c r="U35" s="76">
        <v>1976.03</v>
      </c>
      <c r="V35" s="76">
        <v>985.83799999999997</v>
      </c>
      <c r="W35" s="76">
        <v>639.20000000000005</v>
      </c>
      <c r="X35" s="77">
        <v>6214.9679999999998</v>
      </c>
      <c r="Y35" s="75" t="s">
        <v>646</v>
      </c>
      <c r="Z35" s="76">
        <v>272.39999999999998</v>
      </c>
      <c r="AA35" s="76">
        <v>55.33</v>
      </c>
      <c r="AB35" s="76">
        <v>985.83799999999997</v>
      </c>
      <c r="AC35" s="76">
        <v>639.20000000000005</v>
      </c>
      <c r="AD35" s="77">
        <v>1952.768</v>
      </c>
    </row>
    <row r="36" spans="1:30" x14ac:dyDescent="0.3">
      <c r="A36" s="1"/>
      <c r="B36" s="75" t="s">
        <v>647</v>
      </c>
      <c r="C36" s="76">
        <v>363.6</v>
      </c>
      <c r="D36" s="76">
        <v>88.69</v>
      </c>
      <c r="E36" s="76">
        <v>0</v>
      </c>
      <c r="F36" s="76">
        <v>108.2</v>
      </c>
      <c r="G36" s="76">
        <v>1483.7</v>
      </c>
      <c r="H36" s="76">
        <v>1865</v>
      </c>
      <c r="I36" s="76">
        <v>1.159</v>
      </c>
      <c r="J36" s="76">
        <v>533.70000000000005</v>
      </c>
      <c r="K36" s="76">
        <v>745.9</v>
      </c>
      <c r="L36" s="76">
        <v>14.6</v>
      </c>
      <c r="M36" s="76">
        <v>966.53</v>
      </c>
      <c r="N36" s="76">
        <v>0</v>
      </c>
      <c r="O36" s="76">
        <v>560.49</v>
      </c>
      <c r="P36" s="76">
        <v>3883.5590000000002</v>
      </c>
      <c r="Q36" s="76">
        <v>1727.03</v>
      </c>
      <c r="R36" s="77">
        <v>6171.0789999999997</v>
      </c>
      <c r="S36" s="75" t="s">
        <v>647</v>
      </c>
      <c r="T36" s="76">
        <v>2593.1999999999998</v>
      </c>
      <c r="U36" s="76">
        <v>1968.29</v>
      </c>
      <c r="V36" s="76">
        <v>967.68899999999996</v>
      </c>
      <c r="W36" s="76">
        <v>641.9</v>
      </c>
      <c r="X36" s="77">
        <v>6171.0789999999997</v>
      </c>
      <c r="Y36" s="75" t="s">
        <v>647</v>
      </c>
      <c r="Z36" s="76">
        <v>272.2</v>
      </c>
      <c r="AA36" s="76">
        <v>56.49</v>
      </c>
      <c r="AB36" s="76">
        <v>967.68899999999996</v>
      </c>
      <c r="AC36" s="76">
        <v>641.9</v>
      </c>
      <c r="AD36" s="77">
        <v>1938.279</v>
      </c>
    </row>
    <row r="37" spans="1:30" x14ac:dyDescent="0.3">
      <c r="A37" s="1"/>
      <c r="B37" s="75" t="s">
        <v>648</v>
      </c>
      <c r="C37" s="76">
        <v>365.4</v>
      </c>
      <c r="D37" s="76">
        <v>89.78</v>
      </c>
      <c r="E37" s="76">
        <v>0</v>
      </c>
      <c r="F37" s="76">
        <v>110.3</v>
      </c>
      <c r="G37" s="76">
        <v>1445.5</v>
      </c>
      <c r="H37" s="76">
        <v>1922.6</v>
      </c>
      <c r="I37" s="76">
        <v>0.9</v>
      </c>
      <c r="J37" s="76">
        <v>514.4</v>
      </c>
      <c r="K37" s="76">
        <v>754.8</v>
      </c>
      <c r="L37" s="76">
        <v>14.6</v>
      </c>
      <c r="M37" s="76">
        <v>939.25</v>
      </c>
      <c r="N37" s="76">
        <v>0</v>
      </c>
      <c r="O37" s="76">
        <v>565.48</v>
      </c>
      <c r="P37" s="76">
        <v>3883.4</v>
      </c>
      <c r="Q37" s="76">
        <v>1708.65</v>
      </c>
      <c r="R37" s="77">
        <v>6157.53</v>
      </c>
      <c r="S37" s="75" t="s">
        <v>648</v>
      </c>
      <c r="T37" s="76">
        <v>2565.6999999999998</v>
      </c>
      <c r="U37" s="76">
        <v>2026.98</v>
      </c>
      <c r="V37" s="76">
        <v>940.15</v>
      </c>
      <c r="W37" s="76">
        <v>624.70000000000005</v>
      </c>
      <c r="X37" s="77">
        <v>6157.53</v>
      </c>
      <c r="Y37" s="75" t="s">
        <v>648</v>
      </c>
      <c r="Z37" s="76">
        <v>272.8</v>
      </c>
      <c r="AA37" s="76">
        <v>57.08</v>
      </c>
      <c r="AB37" s="76">
        <v>940.15</v>
      </c>
      <c r="AC37" s="76">
        <v>624.70000000000005</v>
      </c>
      <c r="AD37" s="77">
        <v>1894.73</v>
      </c>
    </row>
    <row r="38" spans="1:30" x14ac:dyDescent="0.3">
      <c r="A38" s="1"/>
      <c r="B38" s="75" t="s">
        <v>649</v>
      </c>
      <c r="C38" s="76">
        <v>358.2</v>
      </c>
      <c r="D38" s="76">
        <v>83.58</v>
      </c>
      <c r="E38" s="76">
        <v>0</v>
      </c>
      <c r="F38" s="76">
        <v>111.2</v>
      </c>
      <c r="G38" s="76">
        <v>1507.7</v>
      </c>
      <c r="H38" s="76">
        <v>1825.6</v>
      </c>
      <c r="I38" s="76">
        <v>0.67800000000000005</v>
      </c>
      <c r="J38" s="76">
        <v>503.4</v>
      </c>
      <c r="K38" s="76">
        <v>752.5</v>
      </c>
      <c r="L38" s="76">
        <v>0</v>
      </c>
      <c r="M38" s="76">
        <v>904.6</v>
      </c>
      <c r="N38" s="76">
        <v>0</v>
      </c>
      <c r="O38" s="76">
        <v>552.98</v>
      </c>
      <c r="P38" s="76">
        <v>3837.3780000000002</v>
      </c>
      <c r="Q38" s="76">
        <v>1657.1</v>
      </c>
      <c r="R38" s="77">
        <v>6047.4579999999996</v>
      </c>
      <c r="S38" s="75" t="s">
        <v>649</v>
      </c>
      <c r="T38" s="76">
        <v>2618.4</v>
      </c>
      <c r="U38" s="76">
        <v>1909.18</v>
      </c>
      <c r="V38" s="76">
        <v>905.27800000000002</v>
      </c>
      <c r="W38" s="76">
        <v>614.6</v>
      </c>
      <c r="X38" s="77">
        <v>6047.4579999999996</v>
      </c>
      <c r="Y38" s="75" t="s">
        <v>649</v>
      </c>
      <c r="Z38" s="76">
        <v>272.5</v>
      </c>
      <c r="AA38" s="76">
        <v>50.98</v>
      </c>
      <c r="AB38" s="76">
        <v>905.27800000000002</v>
      </c>
      <c r="AC38" s="76">
        <v>614.6</v>
      </c>
      <c r="AD38" s="77">
        <v>1843.3579999999999</v>
      </c>
    </row>
    <row r="39" spans="1:30" x14ac:dyDescent="0.3">
      <c r="A39" s="1"/>
      <c r="B39" s="75" t="s">
        <v>650</v>
      </c>
      <c r="C39" s="76">
        <v>355.9</v>
      </c>
      <c r="D39" s="76">
        <v>86.05</v>
      </c>
      <c r="E39" s="76">
        <v>0</v>
      </c>
      <c r="F39" s="76">
        <v>114.7</v>
      </c>
      <c r="G39" s="76">
        <v>1613.4</v>
      </c>
      <c r="H39" s="76">
        <v>1825.2</v>
      </c>
      <c r="I39" s="76">
        <v>0.52200000000000002</v>
      </c>
      <c r="J39" s="76">
        <v>481.3</v>
      </c>
      <c r="K39" s="76">
        <v>764.4</v>
      </c>
      <c r="L39" s="76">
        <v>0</v>
      </c>
      <c r="M39" s="76">
        <v>848.99</v>
      </c>
      <c r="N39" s="76">
        <v>0</v>
      </c>
      <c r="O39" s="76">
        <v>556.65</v>
      </c>
      <c r="P39" s="76">
        <v>3920.422</v>
      </c>
      <c r="Q39" s="76">
        <v>1613.39</v>
      </c>
      <c r="R39" s="77">
        <v>6090.4620000000004</v>
      </c>
      <c r="S39" s="75" t="s">
        <v>650</v>
      </c>
      <c r="T39" s="76">
        <v>2733.7</v>
      </c>
      <c r="U39" s="76">
        <v>1911.25</v>
      </c>
      <c r="V39" s="76">
        <v>849.51199999999994</v>
      </c>
      <c r="W39" s="76">
        <v>596</v>
      </c>
      <c r="X39" s="77">
        <v>6090.4620000000004</v>
      </c>
      <c r="Y39" s="75" t="s">
        <v>650</v>
      </c>
      <c r="Z39" s="76">
        <v>275.10000000000002</v>
      </c>
      <c r="AA39" s="76">
        <v>53.25</v>
      </c>
      <c r="AB39" s="76">
        <v>849.51199999999994</v>
      </c>
      <c r="AC39" s="76">
        <v>596</v>
      </c>
      <c r="AD39" s="77">
        <v>1773.8620000000001</v>
      </c>
    </row>
    <row r="40" spans="1:30" x14ac:dyDescent="0.3">
      <c r="A40" s="1"/>
      <c r="B40" s="75" t="s">
        <v>651</v>
      </c>
      <c r="C40" s="76">
        <v>359.3</v>
      </c>
      <c r="D40" s="76">
        <v>85.44</v>
      </c>
      <c r="E40" s="76">
        <v>0</v>
      </c>
      <c r="F40" s="76">
        <v>110.5</v>
      </c>
      <c r="G40" s="76">
        <v>1719.1</v>
      </c>
      <c r="H40" s="76">
        <v>1807.3</v>
      </c>
      <c r="I40" s="76">
        <v>0.44500000000000001</v>
      </c>
      <c r="J40" s="76">
        <v>506.2</v>
      </c>
      <c r="K40" s="76">
        <v>784.7</v>
      </c>
      <c r="L40" s="76">
        <v>0</v>
      </c>
      <c r="M40" s="76">
        <v>740.35</v>
      </c>
      <c r="N40" s="76">
        <v>0</v>
      </c>
      <c r="O40" s="76">
        <v>555.24</v>
      </c>
      <c r="P40" s="76">
        <v>4033.0450000000001</v>
      </c>
      <c r="Q40" s="76">
        <v>1525.05</v>
      </c>
      <c r="R40" s="77">
        <v>6113.335</v>
      </c>
      <c r="S40" s="75" t="s">
        <v>651</v>
      </c>
      <c r="T40" s="76">
        <v>2863.1</v>
      </c>
      <c r="U40" s="76">
        <v>1892.74</v>
      </c>
      <c r="V40" s="76">
        <v>740.79499999999996</v>
      </c>
      <c r="W40" s="76">
        <v>616.70000000000005</v>
      </c>
      <c r="X40" s="77">
        <v>6113.335</v>
      </c>
      <c r="Y40" s="75" t="s">
        <v>651</v>
      </c>
      <c r="Z40" s="76">
        <v>277.10000000000002</v>
      </c>
      <c r="AA40" s="76">
        <v>53.44</v>
      </c>
      <c r="AB40" s="76">
        <v>740.79499999999996</v>
      </c>
      <c r="AC40" s="76">
        <v>616.70000000000005</v>
      </c>
      <c r="AD40" s="77">
        <v>1688.0350000000001</v>
      </c>
    </row>
    <row r="41" spans="1:30" x14ac:dyDescent="0.3">
      <c r="A41" s="1"/>
      <c r="B41" s="75" t="s">
        <v>652</v>
      </c>
      <c r="C41" s="76">
        <v>357.8</v>
      </c>
      <c r="D41" s="76">
        <v>84.24</v>
      </c>
      <c r="E41" s="76">
        <v>0</v>
      </c>
      <c r="F41" s="76">
        <v>110.6</v>
      </c>
      <c r="G41" s="76">
        <v>1749.8</v>
      </c>
      <c r="H41" s="76">
        <v>1910</v>
      </c>
      <c r="I41" s="76">
        <v>0.28699999999999998</v>
      </c>
      <c r="J41" s="76">
        <v>508.3</v>
      </c>
      <c r="K41" s="76">
        <v>783.5</v>
      </c>
      <c r="L41" s="76">
        <v>0</v>
      </c>
      <c r="M41" s="76">
        <v>578.47</v>
      </c>
      <c r="N41" s="76">
        <v>0</v>
      </c>
      <c r="O41" s="76">
        <v>552.64</v>
      </c>
      <c r="P41" s="76">
        <v>4168.3869999999997</v>
      </c>
      <c r="Q41" s="76">
        <v>1361.97</v>
      </c>
      <c r="R41" s="77">
        <v>6082.9970000000003</v>
      </c>
      <c r="S41" s="75" t="s">
        <v>652</v>
      </c>
      <c r="T41" s="76">
        <v>2891.1</v>
      </c>
      <c r="U41" s="76">
        <v>1994.24</v>
      </c>
      <c r="V41" s="76">
        <v>578.75699999999995</v>
      </c>
      <c r="W41" s="76">
        <v>618.9</v>
      </c>
      <c r="X41" s="77">
        <v>6082.9970000000003</v>
      </c>
      <c r="Y41" s="75" t="s">
        <v>652</v>
      </c>
      <c r="Z41" s="76">
        <v>278.3</v>
      </c>
      <c r="AA41" s="76">
        <v>52.04</v>
      </c>
      <c r="AB41" s="76">
        <v>578.75699999999995</v>
      </c>
      <c r="AC41" s="76">
        <v>618.9</v>
      </c>
      <c r="AD41" s="77">
        <v>1527.9970000000001</v>
      </c>
    </row>
    <row r="42" spans="1:30" x14ac:dyDescent="0.3">
      <c r="A42" s="1"/>
      <c r="B42" s="75" t="s">
        <v>653</v>
      </c>
      <c r="C42" s="76">
        <v>350.8</v>
      </c>
      <c r="D42" s="76">
        <v>115.25</v>
      </c>
      <c r="E42" s="76">
        <v>0</v>
      </c>
      <c r="F42" s="76">
        <v>119.7</v>
      </c>
      <c r="G42" s="76">
        <v>1939.8</v>
      </c>
      <c r="H42" s="76">
        <v>2108.4</v>
      </c>
      <c r="I42" s="76">
        <v>0.154</v>
      </c>
      <c r="J42" s="76">
        <v>439.4</v>
      </c>
      <c r="K42" s="76">
        <v>782</v>
      </c>
      <c r="L42" s="76">
        <v>0</v>
      </c>
      <c r="M42" s="76">
        <v>276.79000000000002</v>
      </c>
      <c r="N42" s="76">
        <v>0</v>
      </c>
      <c r="O42" s="76">
        <v>585.75</v>
      </c>
      <c r="P42" s="76">
        <v>4487.7539999999999</v>
      </c>
      <c r="Q42" s="76">
        <v>1058.79</v>
      </c>
      <c r="R42" s="77">
        <v>6132.2939999999999</v>
      </c>
      <c r="S42" s="75" t="s">
        <v>653</v>
      </c>
      <c r="T42" s="76">
        <v>3072.6</v>
      </c>
      <c r="U42" s="76">
        <v>2223.65</v>
      </c>
      <c r="V42" s="76">
        <v>276.94400000000002</v>
      </c>
      <c r="W42" s="76">
        <v>559.1</v>
      </c>
      <c r="X42" s="77">
        <v>6132.2939999999999</v>
      </c>
      <c r="Y42" s="75" t="s">
        <v>653</v>
      </c>
      <c r="Z42" s="76">
        <v>279.8</v>
      </c>
      <c r="AA42" s="76">
        <v>51.95</v>
      </c>
      <c r="AB42" s="76">
        <v>276.94400000000002</v>
      </c>
      <c r="AC42" s="76">
        <v>559.1</v>
      </c>
      <c r="AD42" s="77">
        <v>1167.7940000000001</v>
      </c>
    </row>
    <row r="43" spans="1:30" x14ac:dyDescent="0.3">
      <c r="A43" s="1"/>
      <c r="B43" s="75" t="s">
        <v>654</v>
      </c>
      <c r="C43" s="76">
        <v>348.6</v>
      </c>
      <c r="D43" s="76">
        <v>132.41</v>
      </c>
      <c r="E43" s="76">
        <v>0</v>
      </c>
      <c r="F43" s="76">
        <v>126.4</v>
      </c>
      <c r="G43" s="76">
        <v>2039.1</v>
      </c>
      <c r="H43" s="76">
        <v>2227.3000000000002</v>
      </c>
      <c r="I43" s="76">
        <v>0.127</v>
      </c>
      <c r="J43" s="76">
        <v>432.2</v>
      </c>
      <c r="K43" s="76">
        <v>784.2</v>
      </c>
      <c r="L43" s="76">
        <v>0</v>
      </c>
      <c r="M43" s="76">
        <v>67.31</v>
      </c>
      <c r="N43" s="76">
        <v>0</v>
      </c>
      <c r="O43" s="76">
        <v>607.41</v>
      </c>
      <c r="P43" s="76">
        <v>4698.7269999999999</v>
      </c>
      <c r="Q43" s="76">
        <v>851.51</v>
      </c>
      <c r="R43" s="77">
        <v>6157.6469999999999</v>
      </c>
      <c r="S43" s="75" t="s">
        <v>654</v>
      </c>
      <c r="T43" s="76">
        <v>3171.9</v>
      </c>
      <c r="U43" s="76">
        <v>2359.71</v>
      </c>
      <c r="V43" s="76">
        <v>67.436999999999998</v>
      </c>
      <c r="W43" s="76">
        <v>558.6</v>
      </c>
      <c r="X43" s="77">
        <v>6157.6469999999999</v>
      </c>
      <c r="Y43" s="75" t="s">
        <v>654</v>
      </c>
      <c r="Z43" s="76">
        <v>279.2</v>
      </c>
      <c r="AA43" s="76">
        <v>54.61</v>
      </c>
      <c r="AB43" s="76">
        <v>67.436999999999998</v>
      </c>
      <c r="AC43" s="76">
        <v>558.6</v>
      </c>
      <c r="AD43" s="77">
        <v>959.84699999999998</v>
      </c>
    </row>
    <row r="44" spans="1:30" x14ac:dyDescent="0.3">
      <c r="A44" s="1"/>
      <c r="B44" s="75" t="s">
        <v>655</v>
      </c>
      <c r="C44" s="76">
        <v>354</v>
      </c>
      <c r="D44" s="76">
        <v>132.07</v>
      </c>
      <c r="E44" s="76">
        <v>0</v>
      </c>
      <c r="F44" s="76">
        <v>130.69999999999999</v>
      </c>
      <c r="G44" s="76">
        <v>2240.8000000000002</v>
      </c>
      <c r="H44" s="76">
        <v>2231.1</v>
      </c>
      <c r="I44" s="76">
        <v>2E-3</v>
      </c>
      <c r="J44" s="76">
        <v>389.1</v>
      </c>
      <c r="K44" s="76">
        <v>780.7</v>
      </c>
      <c r="L44" s="76">
        <v>177.4</v>
      </c>
      <c r="M44" s="76">
        <v>2.41</v>
      </c>
      <c r="N44" s="76">
        <v>0</v>
      </c>
      <c r="O44" s="76">
        <v>616.77</v>
      </c>
      <c r="P44" s="76">
        <v>4861.0020000000004</v>
      </c>
      <c r="Q44" s="76">
        <v>960.51</v>
      </c>
      <c r="R44" s="77">
        <v>6438.2820000000002</v>
      </c>
      <c r="S44" s="75" t="s">
        <v>655</v>
      </c>
      <c r="T44" s="76">
        <v>3375.5</v>
      </c>
      <c r="U44" s="76">
        <v>2540.5700000000002</v>
      </c>
      <c r="V44" s="76">
        <v>2.4119999999999999</v>
      </c>
      <c r="W44" s="76">
        <v>519.79999999999995</v>
      </c>
      <c r="X44" s="77">
        <v>6438.2820000000002</v>
      </c>
      <c r="Y44" s="75" t="s">
        <v>655</v>
      </c>
      <c r="Z44" s="76">
        <v>280.10000000000002</v>
      </c>
      <c r="AA44" s="76">
        <v>52.87</v>
      </c>
      <c r="AB44" s="76">
        <v>2.4119999999999999</v>
      </c>
      <c r="AC44" s="76">
        <v>519.79999999999995</v>
      </c>
      <c r="AD44" s="77">
        <v>855.18200000000002</v>
      </c>
    </row>
    <row r="45" spans="1:30" x14ac:dyDescent="0.3">
      <c r="A45" s="1"/>
      <c r="B45" s="75" t="s">
        <v>656</v>
      </c>
      <c r="C45" s="76">
        <v>354</v>
      </c>
      <c r="D45" s="76">
        <v>131.26</v>
      </c>
      <c r="E45" s="76">
        <v>0</v>
      </c>
      <c r="F45" s="76">
        <v>124.3</v>
      </c>
      <c r="G45" s="76">
        <v>2574.3000000000002</v>
      </c>
      <c r="H45" s="76">
        <v>2235</v>
      </c>
      <c r="I45" s="76">
        <v>0</v>
      </c>
      <c r="J45" s="76">
        <v>372.3</v>
      </c>
      <c r="K45" s="76">
        <v>821.8</v>
      </c>
      <c r="L45" s="76">
        <v>176</v>
      </c>
      <c r="M45" s="76">
        <v>0</v>
      </c>
      <c r="N45" s="76">
        <v>0</v>
      </c>
      <c r="O45" s="76">
        <v>609.55999999999995</v>
      </c>
      <c r="P45" s="76">
        <v>5181.6000000000004</v>
      </c>
      <c r="Q45" s="76">
        <v>997.8</v>
      </c>
      <c r="R45" s="77">
        <v>6788.96</v>
      </c>
      <c r="S45" s="75" t="s">
        <v>656</v>
      </c>
      <c r="T45" s="76">
        <v>3750.1</v>
      </c>
      <c r="U45" s="76">
        <v>2542.2600000000002</v>
      </c>
      <c r="V45" s="76">
        <v>0</v>
      </c>
      <c r="W45" s="76">
        <v>496.6</v>
      </c>
      <c r="X45" s="77">
        <v>6788.96</v>
      </c>
      <c r="Y45" s="75" t="s">
        <v>656</v>
      </c>
      <c r="Z45" s="76">
        <v>281.10000000000002</v>
      </c>
      <c r="AA45" s="76">
        <v>53.76</v>
      </c>
      <c r="AB45" s="76">
        <v>0</v>
      </c>
      <c r="AC45" s="76">
        <v>496.6</v>
      </c>
      <c r="AD45" s="77">
        <v>831.46</v>
      </c>
    </row>
    <row r="46" spans="1:30" x14ac:dyDescent="0.3">
      <c r="A46" s="1"/>
      <c r="B46" s="75" t="s">
        <v>657</v>
      </c>
      <c r="C46" s="76">
        <v>354.5</v>
      </c>
      <c r="D46" s="76">
        <v>131.19999999999999</v>
      </c>
      <c r="E46" s="76">
        <v>0</v>
      </c>
      <c r="F46" s="76">
        <v>108.1</v>
      </c>
      <c r="G46" s="76">
        <v>2759.8</v>
      </c>
      <c r="H46" s="76">
        <v>2241.8000000000002</v>
      </c>
      <c r="I46" s="76">
        <v>0</v>
      </c>
      <c r="J46" s="76">
        <v>334</v>
      </c>
      <c r="K46" s="76">
        <v>824.3</v>
      </c>
      <c r="L46" s="76">
        <v>177.2</v>
      </c>
      <c r="M46" s="76">
        <v>0</v>
      </c>
      <c r="N46" s="76">
        <v>0</v>
      </c>
      <c r="O46" s="76">
        <v>593.79999999999995</v>
      </c>
      <c r="P46" s="76">
        <v>5335.6</v>
      </c>
      <c r="Q46" s="76">
        <v>1001.5</v>
      </c>
      <c r="R46" s="77">
        <v>6930.9</v>
      </c>
      <c r="S46" s="75" t="s">
        <v>657</v>
      </c>
      <c r="T46" s="76">
        <v>3938.6</v>
      </c>
      <c r="U46" s="76">
        <v>2550.1999999999998</v>
      </c>
      <c r="V46" s="76">
        <v>0</v>
      </c>
      <c r="W46" s="76">
        <v>442.1</v>
      </c>
      <c r="X46" s="77">
        <v>6930.9</v>
      </c>
      <c r="Y46" s="75" t="s">
        <v>657</v>
      </c>
      <c r="Z46" s="76">
        <v>280.8</v>
      </c>
      <c r="AA46" s="76">
        <v>54.5</v>
      </c>
      <c r="AB46" s="76">
        <v>0</v>
      </c>
      <c r="AC46" s="76">
        <v>442.1</v>
      </c>
      <c r="AD46" s="77">
        <v>777.4</v>
      </c>
    </row>
    <row r="47" spans="1:30" x14ac:dyDescent="0.3">
      <c r="A47" s="1"/>
      <c r="B47" s="75" t="s">
        <v>658</v>
      </c>
      <c r="C47" s="76">
        <v>349.2</v>
      </c>
      <c r="D47" s="76">
        <v>132.94</v>
      </c>
      <c r="E47" s="76">
        <v>0</v>
      </c>
      <c r="F47" s="76">
        <v>94.6</v>
      </c>
      <c r="G47" s="76">
        <v>2832.3</v>
      </c>
      <c r="H47" s="76">
        <v>2266.9</v>
      </c>
      <c r="I47" s="76">
        <v>0</v>
      </c>
      <c r="J47" s="76">
        <v>295.2</v>
      </c>
      <c r="K47" s="76">
        <v>818.6</v>
      </c>
      <c r="L47" s="76">
        <v>175.9</v>
      </c>
      <c r="M47" s="76">
        <v>0</v>
      </c>
      <c r="N47" s="76">
        <v>0</v>
      </c>
      <c r="O47" s="76">
        <v>576.74</v>
      </c>
      <c r="P47" s="76">
        <v>5394.4</v>
      </c>
      <c r="Q47" s="76">
        <v>994.5</v>
      </c>
      <c r="R47" s="77">
        <v>6965.64</v>
      </c>
      <c r="S47" s="75" t="s">
        <v>658</v>
      </c>
      <c r="T47" s="76">
        <v>4000.1</v>
      </c>
      <c r="U47" s="76">
        <v>2575.7399999999998</v>
      </c>
      <c r="V47" s="76">
        <v>0</v>
      </c>
      <c r="W47" s="76">
        <v>389.8</v>
      </c>
      <c r="X47" s="77">
        <v>6965.64</v>
      </c>
      <c r="Y47" s="75" t="s">
        <v>658</v>
      </c>
      <c r="Z47" s="76">
        <v>285.89999999999998</v>
      </c>
      <c r="AA47" s="76">
        <v>56.84</v>
      </c>
      <c r="AB47" s="76">
        <v>0</v>
      </c>
      <c r="AC47" s="76">
        <v>389.8</v>
      </c>
      <c r="AD47" s="77">
        <v>732.54</v>
      </c>
    </row>
    <row r="48" spans="1:30" x14ac:dyDescent="0.3">
      <c r="A48" s="1"/>
      <c r="B48" s="75" t="s">
        <v>659</v>
      </c>
      <c r="C48" s="76">
        <v>350.6</v>
      </c>
      <c r="D48" s="76">
        <v>131.56</v>
      </c>
      <c r="E48" s="76">
        <v>0</v>
      </c>
      <c r="F48" s="76">
        <v>86.2</v>
      </c>
      <c r="G48" s="76">
        <v>3106.1</v>
      </c>
      <c r="H48" s="76">
        <v>2265.4</v>
      </c>
      <c r="I48" s="76">
        <v>0</v>
      </c>
      <c r="J48" s="76">
        <v>232.7</v>
      </c>
      <c r="K48" s="76">
        <v>818.2</v>
      </c>
      <c r="L48" s="76">
        <v>0</v>
      </c>
      <c r="M48" s="76">
        <v>0</v>
      </c>
      <c r="N48" s="76">
        <v>0</v>
      </c>
      <c r="O48" s="76">
        <v>568.36</v>
      </c>
      <c r="P48" s="76">
        <v>5604.2</v>
      </c>
      <c r="Q48" s="76">
        <v>818.2</v>
      </c>
      <c r="R48" s="77">
        <v>6990.76</v>
      </c>
      <c r="S48" s="75" t="s">
        <v>659</v>
      </c>
      <c r="T48" s="76">
        <v>4274.8999999999996</v>
      </c>
      <c r="U48" s="76">
        <v>2396.96</v>
      </c>
      <c r="V48" s="76">
        <v>0</v>
      </c>
      <c r="W48" s="76">
        <v>318.89999999999998</v>
      </c>
      <c r="X48" s="77">
        <v>6990.76</v>
      </c>
      <c r="Y48" s="75" t="s">
        <v>659</v>
      </c>
      <c r="Z48" s="76">
        <v>285.5</v>
      </c>
      <c r="AA48" s="76">
        <v>55.46</v>
      </c>
      <c r="AB48" s="76">
        <v>0</v>
      </c>
      <c r="AC48" s="76">
        <v>318.89999999999998</v>
      </c>
      <c r="AD48" s="77">
        <v>659.86</v>
      </c>
    </row>
    <row r="49" spans="1:30" x14ac:dyDescent="0.3">
      <c r="A49" s="1"/>
      <c r="B49" s="75" t="s">
        <v>660</v>
      </c>
      <c r="C49" s="76">
        <v>350.2</v>
      </c>
      <c r="D49" s="76">
        <v>133.03</v>
      </c>
      <c r="E49" s="76">
        <v>0</v>
      </c>
      <c r="F49" s="76">
        <v>79.5</v>
      </c>
      <c r="G49" s="76">
        <v>2951.9</v>
      </c>
      <c r="H49" s="76">
        <v>2413.1999999999998</v>
      </c>
      <c r="I49" s="76">
        <v>0</v>
      </c>
      <c r="J49" s="76">
        <v>204.9</v>
      </c>
      <c r="K49" s="76">
        <v>821.8</v>
      </c>
      <c r="L49" s="76">
        <v>0</v>
      </c>
      <c r="M49" s="76">
        <v>0</v>
      </c>
      <c r="N49" s="76">
        <v>0</v>
      </c>
      <c r="O49" s="76">
        <v>562.73</v>
      </c>
      <c r="P49" s="76">
        <v>5570</v>
      </c>
      <c r="Q49" s="76">
        <v>821.8</v>
      </c>
      <c r="R49" s="77">
        <v>6954.53</v>
      </c>
      <c r="S49" s="75" t="s">
        <v>660</v>
      </c>
      <c r="T49" s="76">
        <v>4123.8999999999996</v>
      </c>
      <c r="U49" s="76">
        <v>2546.23</v>
      </c>
      <c r="V49" s="76">
        <v>0</v>
      </c>
      <c r="W49" s="76">
        <v>284.39999999999998</v>
      </c>
      <c r="X49" s="77">
        <v>6954.53</v>
      </c>
      <c r="Y49" s="75" t="s">
        <v>660</v>
      </c>
      <c r="Z49" s="76">
        <v>286.5</v>
      </c>
      <c r="AA49" s="76">
        <v>56.33</v>
      </c>
      <c r="AB49" s="76">
        <v>0</v>
      </c>
      <c r="AC49" s="76">
        <v>284.39999999999998</v>
      </c>
      <c r="AD49" s="77">
        <v>627.23</v>
      </c>
    </row>
    <row r="50" spans="1:30" x14ac:dyDescent="0.3">
      <c r="A50" s="1"/>
      <c r="B50" s="75" t="s">
        <v>661</v>
      </c>
      <c r="C50" s="76">
        <v>349.3</v>
      </c>
      <c r="D50" s="76">
        <v>131.91</v>
      </c>
      <c r="E50" s="76">
        <v>0</v>
      </c>
      <c r="F50" s="76">
        <v>73.3</v>
      </c>
      <c r="G50" s="76">
        <v>2728.7</v>
      </c>
      <c r="H50" s="76">
        <v>2582.6999999999998</v>
      </c>
      <c r="I50" s="76">
        <v>0</v>
      </c>
      <c r="J50" s="76">
        <v>180.7</v>
      </c>
      <c r="K50" s="76">
        <v>816.7</v>
      </c>
      <c r="L50" s="76">
        <v>0</v>
      </c>
      <c r="M50" s="76">
        <v>0</v>
      </c>
      <c r="N50" s="76">
        <v>0</v>
      </c>
      <c r="O50" s="76">
        <v>554.51</v>
      </c>
      <c r="P50" s="76">
        <v>5492.1</v>
      </c>
      <c r="Q50" s="76">
        <v>816.7</v>
      </c>
      <c r="R50" s="77">
        <v>6863.31</v>
      </c>
      <c r="S50" s="75" t="s">
        <v>661</v>
      </c>
      <c r="T50" s="76">
        <v>3894.7</v>
      </c>
      <c r="U50" s="76">
        <v>2714.61</v>
      </c>
      <c r="V50" s="76">
        <v>0</v>
      </c>
      <c r="W50" s="76">
        <v>254</v>
      </c>
      <c r="X50" s="77">
        <v>6863.31</v>
      </c>
      <c r="Y50" s="75" t="s">
        <v>661</v>
      </c>
      <c r="Z50" s="76">
        <v>286.39999999999998</v>
      </c>
      <c r="AA50" s="76">
        <v>55.51</v>
      </c>
      <c r="AB50" s="76">
        <v>0</v>
      </c>
      <c r="AC50" s="76">
        <v>254</v>
      </c>
      <c r="AD50" s="77">
        <v>595.91</v>
      </c>
    </row>
    <row r="51" spans="1:30" x14ac:dyDescent="0.3">
      <c r="A51" s="1"/>
      <c r="B51" s="75" t="s">
        <v>662</v>
      </c>
      <c r="C51" s="76">
        <v>352.3</v>
      </c>
      <c r="D51" s="76">
        <v>134.81</v>
      </c>
      <c r="E51" s="76">
        <v>0</v>
      </c>
      <c r="F51" s="76">
        <v>53.6</v>
      </c>
      <c r="G51" s="76">
        <v>2580.3000000000002</v>
      </c>
      <c r="H51" s="76">
        <v>2676.5</v>
      </c>
      <c r="I51" s="76">
        <v>0</v>
      </c>
      <c r="J51" s="76">
        <v>135.5</v>
      </c>
      <c r="K51" s="76">
        <v>823.5</v>
      </c>
      <c r="L51" s="76">
        <v>0</v>
      </c>
      <c r="M51" s="76">
        <v>0</v>
      </c>
      <c r="N51" s="76">
        <v>0</v>
      </c>
      <c r="O51" s="76">
        <v>540.71</v>
      </c>
      <c r="P51" s="76">
        <v>5392.3</v>
      </c>
      <c r="Q51" s="76">
        <v>823.5</v>
      </c>
      <c r="R51" s="77">
        <v>6756.51</v>
      </c>
      <c r="S51" s="75" t="s">
        <v>662</v>
      </c>
      <c r="T51" s="76">
        <v>3756.1</v>
      </c>
      <c r="U51" s="76">
        <v>2811.31</v>
      </c>
      <c r="V51" s="76">
        <v>0</v>
      </c>
      <c r="W51" s="76">
        <v>189.1</v>
      </c>
      <c r="X51" s="77">
        <v>6756.51</v>
      </c>
      <c r="Y51" s="75" t="s">
        <v>662</v>
      </c>
      <c r="Z51" s="76">
        <v>288.39999999999998</v>
      </c>
      <c r="AA51" s="76">
        <v>57.21</v>
      </c>
      <c r="AB51" s="76">
        <v>0</v>
      </c>
      <c r="AC51" s="76">
        <v>189.1</v>
      </c>
      <c r="AD51" s="77">
        <v>534.71</v>
      </c>
    </row>
    <row r="52" spans="1:30" x14ac:dyDescent="0.3">
      <c r="A52" s="1"/>
      <c r="B52" s="75" t="s">
        <v>663</v>
      </c>
      <c r="C52" s="76">
        <v>354.9</v>
      </c>
      <c r="D52" s="76">
        <v>135.47999999999999</v>
      </c>
      <c r="E52" s="76">
        <v>0</v>
      </c>
      <c r="F52" s="76">
        <v>44.5</v>
      </c>
      <c r="G52" s="76">
        <v>2678.1</v>
      </c>
      <c r="H52" s="76">
        <v>2669.6</v>
      </c>
      <c r="I52" s="76">
        <v>0</v>
      </c>
      <c r="J52" s="76">
        <v>111.1</v>
      </c>
      <c r="K52" s="76">
        <v>824.1</v>
      </c>
      <c r="L52" s="76">
        <v>0</v>
      </c>
      <c r="M52" s="76">
        <v>0</v>
      </c>
      <c r="N52" s="76">
        <v>0</v>
      </c>
      <c r="O52" s="76">
        <v>534.88</v>
      </c>
      <c r="P52" s="76">
        <v>5458.8</v>
      </c>
      <c r="Q52" s="76">
        <v>824.1</v>
      </c>
      <c r="R52" s="77">
        <v>6817.78</v>
      </c>
      <c r="S52" s="75" t="s">
        <v>663</v>
      </c>
      <c r="T52" s="76">
        <v>3857.1</v>
      </c>
      <c r="U52" s="76">
        <v>2805.08</v>
      </c>
      <c r="V52" s="76">
        <v>0</v>
      </c>
      <c r="W52" s="76">
        <v>155.6</v>
      </c>
      <c r="X52" s="77">
        <v>6817.78</v>
      </c>
      <c r="Y52" s="75" t="s">
        <v>663</v>
      </c>
      <c r="Z52" s="76">
        <v>286.89999999999998</v>
      </c>
      <c r="AA52" s="76">
        <v>58.68</v>
      </c>
      <c r="AB52" s="76">
        <v>0</v>
      </c>
      <c r="AC52" s="76">
        <v>155.6</v>
      </c>
      <c r="AD52" s="77">
        <v>501.18</v>
      </c>
    </row>
    <row r="53" spans="1:30" x14ac:dyDescent="0.3">
      <c r="A53" s="1"/>
      <c r="B53" s="75" t="s">
        <v>664</v>
      </c>
      <c r="C53" s="76">
        <v>360</v>
      </c>
      <c r="D53" s="76">
        <v>134.79</v>
      </c>
      <c r="E53" s="76">
        <v>0</v>
      </c>
      <c r="F53" s="76">
        <v>50</v>
      </c>
      <c r="G53" s="76">
        <v>2423.5</v>
      </c>
      <c r="H53" s="76">
        <v>2670.2</v>
      </c>
      <c r="I53" s="76">
        <v>0</v>
      </c>
      <c r="J53" s="76">
        <v>104.8</v>
      </c>
      <c r="K53" s="76">
        <v>825.2</v>
      </c>
      <c r="L53" s="76">
        <v>0</v>
      </c>
      <c r="M53" s="76">
        <v>0</v>
      </c>
      <c r="N53" s="76">
        <v>0</v>
      </c>
      <c r="O53" s="76">
        <v>544.79</v>
      </c>
      <c r="P53" s="76">
        <v>5198.5</v>
      </c>
      <c r="Q53" s="76">
        <v>825.2</v>
      </c>
      <c r="R53" s="77">
        <v>6568.49</v>
      </c>
      <c r="S53" s="75" t="s">
        <v>664</v>
      </c>
      <c r="T53" s="76">
        <v>3608.7</v>
      </c>
      <c r="U53" s="76">
        <v>2804.99</v>
      </c>
      <c r="V53" s="76">
        <v>0</v>
      </c>
      <c r="W53" s="76">
        <v>154.80000000000001</v>
      </c>
      <c r="X53" s="77">
        <v>6568.49</v>
      </c>
      <c r="Y53" s="75" t="s">
        <v>664</v>
      </c>
      <c r="Z53" s="76">
        <v>286.60000000000002</v>
      </c>
      <c r="AA53" s="76">
        <v>58.09</v>
      </c>
      <c r="AB53" s="76">
        <v>0</v>
      </c>
      <c r="AC53" s="76">
        <v>154.80000000000001</v>
      </c>
      <c r="AD53" s="77">
        <v>499.49</v>
      </c>
    </row>
    <row r="54" spans="1:30" x14ac:dyDescent="0.3">
      <c r="A54" s="1"/>
      <c r="B54" s="75" t="s">
        <v>665</v>
      </c>
      <c r="C54" s="76">
        <v>360.4</v>
      </c>
      <c r="D54" s="76">
        <v>133.85</v>
      </c>
      <c r="E54" s="76">
        <v>0</v>
      </c>
      <c r="F54" s="76">
        <v>46.5</v>
      </c>
      <c r="G54" s="76">
        <v>2370</v>
      </c>
      <c r="H54" s="76">
        <v>2666.5</v>
      </c>
      <c r="I54" s="76">
        <v>0</v>
      </c>
      <c r="J54" s="76">
        <v>104.6</v>
      </c>
      <c r="K54" s="76">
        <v>785.9</v>
      </c>
      <c r="L54" s="76">
        <v>0</v>
      </c>
      <c r="M54" s="76">
        <v>0</v>
      </c>
      <c r="N54" s="76">
        <v>0</v>
      </c>
      <c r="O54" s="76">
        <v>540.75</v>
      </c>
      <c r="P54" s="76">
        <v>5141.1000000000004</v>
      </c>
      <c r="Q54" s="76">
        <v>785.9</v>
      </c>
      <c r="R54" s="77">
        <v>6467.75</v>
      </c>
      <c r="S54" s="75" t="s">
        <v>665</v>
      </c>
      <c r="T54" s="76">
        <v>3516.3</v>
      </c>
      <c r="U54" s="76">
        <v>2800.35</v>
      </c>
      <c r="V54" s="76">
        <v>0</v>
      </c>
      <c r="W54" s="76">
        <v>151.1</v>
      </c>
      <c r="X54" s="77">
        <v>6467.75</v>
      </c>
      <c r="Y54" s="75" t="s">
        <v>665</v>
      </c>
      <c r="Z54" s="76">
        <v>284</v>
      </c>
      <c r="AA54" s="76">
        <v>57.45</v>
      </c>
      <c r="AB54" s="76">
        <v>0</v>
      </c>
      <c r="AC54" s="76">
        <v>151.1</v>
      </c>
      <c r="AD54" s="77">
        <v>492.55</v>
      </c>
    </row>
    <row r="55" spans="1:30" x14ac:dyDescent="0.3">
      <c r="A55" s="1"/>
      <c r="B55" s="75" t="s">
        <v>43</v>
      </c>
      <c r="C55" s="76">
        <v>357.4</v>
      </c>
      <c r="D55" s="76">
        <v>133.47</v>
      </c>
      <c r="E55" s="76">
        <v>0</v>
      </c>
      <c r="F55" s="76">
        <v>43.8</v>
      </c>
      <c r="G55" s="76">
        <v>2069.6999999999998</v>
      </c>
      <c r="H55" s="76">
        <v>2669</v>
      </c>
      <c r="I55" s="76">
        <v>0</v>
      </c>
      <c r="J55" s="76">
        <v>71.400000000000006</v>
      </c>
      <c r="K55" s="76">
        <v>785.2</v>
      </c>
      <c r="L55" s="76">
        <v>0</v>
      </c>
      <c r="M55" s="76">
        <v>0</v>
      </c>
      <c r="N55" s="76">
        <v>0</v>
      </c>
      <c r="O55" s="76">
        <v>534.66999999999996</v>
      </c>
      <c r="P55" s="76">
        <v>4810.1000000000004</v>
      </c>
      <c r="Q55" s="76">
        <v>785.2</v>
      </c>
      <c r="R55" s="77">
        <v>6129.97</v>
      </c>
      <c r="S55" s="75" t="s">
        <v>43</v>
      </c>
      <c r="T55" s="76">
        <v>3212.3</v>
      </c>
      <c r="U55" s="76">
        <v>2802.47</v>
      </c>
      <c r="V55" s="76">
        <v>0</v>
      </c>
      <c r="W55" s="76">
        <v>115.2</v>
      </c>
      <c r="X55" s="77">
        <v>6129.97</v>
      </c>
      <c r="Y55" s="75" t="s">
        <v>43</v>
      </c>
      <c r="Z55" s="76">
        <v>284.3</v>
      </c>
      <c r="AA55" s="76">
        <v>56.67</v>
      </c>
      <c r="AB55" s="76">
        <v>0</v>
      </c>
      <c r="AC55" s="76">
        <v>115.2</v>
      </c>
      <c r="AD55" s="77">
        <v>456.17</v>
      </c>
    </row>
    <row r="56" spans="1:30" x14ac:dyDescent="0.3">
      <c r="A56" s="1"/>
      <c r="B56" s="78" t="s">
        <v>820</v>
      </c>
      <c r="C56" s="79">
        <v>8859.2999999999993</v>
      </c>
      <c r="D56" s="79">
        <v>2569.145</v>
      </c>
      <c r="E56" s="79">
        <v>0</v>
      </c>
      <c r="F56" s="79">
        <v>1750.7</v>
      </c>
      <c r="G56" s="79">
        <v>44088.2</v>
      </c>
      <c r="H56" s="79">
        <v>53319.199999999997</v>
      </c>
      <c r="I56" s="79">
        <v>10.16709</v>
      </c>
      <c r="J56" s="79">
        <v>7201.35</v>
      </c>
      <c r="K56" s="79">
        <v>18480.650000000001</v>
      </c>
      <c r="L56" s="79">
        <v>404.1</v>
      </c>
      <c r="M56" s="79">
        <v>10306.535</v>
      </c>
      <c r="N56" s="79">
        <v>0</v>
      </c>
      <c r="O56" s="79">
        <v>13179.145</v>
      </c>
      <c r="P56" s="79">
        <v>104618.91709</v>
      </c>
      <c r="Q56" s="79">
        <v>29191.285</v>
      </c>
      <c r="R56" s="79">
        <v>146989.34709</v>
      </c>
      <c r="S56" s="78" t="s">
        <v>820</v>
      </c>
      <c r="T56" s="79">
        <v>71428.149999999994</v>
      </c>
      <c r="U56" s="79">
        <v>56292.445</v>
      </c>
      <c r="V56" s="79">
        <v>10316.702090000001</v>
      </c>
      <c r="W56" s="79">
        <v>8952.0499999999993</v>
      </c>
      <c r="X56" s="79">
        <v>146989.34709</v>
      </c>
      <c r="Y56" s="78" t="s">
        <v>820</v>
      </c>
      <c r="Z56" s="79">
        <v>6738.3</v>
      </c>
      <c r="AA56" s="79">
        <v>1462.7950000000001</v>
      </c>
      <c r="AB56" s="79">
        <v>10316.702090000001</v>
      </c>
      <c r="AC56" s="79">
        <v>8952.0499999999993</v>
      </c>
      <c r="AD56" s="79">
        <v>27469.847089999999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6" t="s">
        <v>0</v>
      </c>
      <c r="C3" s="217"/>
      <c r="D3" s="217"/>
      <c r="E3" s="217"/>
      <c r="F3" s="217"/>
      <c r="G3" s="21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1045</v>
      </c>
      <c r="C5" s="1"/>
      <c r="D5" s="1"/>
      <c r="E5" s="1"/>
      <c r="F5" s="1"/>
      <c r="G5" s="1"/>
      <c r="H5" s="1"/>
      <c r="I5" s="1"/>
      <c r="J5" s="1"/>
      <c r="K5" s="1"/>
      <c r="L5" s="1"/>
      <c r="M5" s="1"/>
      <c r="N5" s="1"/>
      <c r="O5" s="1"/>
      <c r="P5" s="1"/>
    </row>
    <row r="6" spans="1:16" ht="27.6" x14ac:dyDescent="0.3">
      <c r="A6" s="1"/>
      <c r="B6" s="3" t="s">
        <v>142</v>
      </c>
      <c r="C6" s="3" t="s">
        <v>1046</v>
      </c>
      <c r="D6" s="3" t="s">
        <v>1047</v>
      </c>
      <c r="E6" s="3" t="s">
        <v>1048</v>
      </c>
      <c r="F6" s="3" t="s">
        <v>145</v>
      </c>
      <c r="G6" s="3" t="s">
        <v>146</v>
      </c>
      <c r="H6" s="3" t="s">
        <v>1049</v>
      </c>
      <c r="I6" s="3" t="s">
        <v>1050</v>
      </c>
      <c r="J6" s="3" t="s">
        <v>1051</v>
      </c>
      <c r="K6" s="3" t="s">
        <v>1052</v>
      </c>
      <c r="L6" s="3" t="s">
        <v>1053</v>
      </c>
      <c r="M6" s="3" t="s">
        <v>1054</v>
      </c>
      <c r="N6" s="3" t="s">
        <v>1055</v>
      </c>
      <c r="O6" s="3" t="s">
        <v>1056</v>
      </c>
      <c r="P6" s="3" t="s">
        <v>1057</v>
      </c>
    </row>
    <row r="7" spans="1:16" x14ac:dyDescent="0.3">
      <c r="A7" s="1"/>
      <c r="B7" s="6" t="s">
        <v>439</v>
      </c>
      <c r="C7" s="6" t="s">
        <v>843</v>
      </c>
      <c r="D7" s="80" t="s">
        <v>17</v>
      </c>
      <c r="E7" s="6" t="s">
        <v>1058</v>
      </c>
      <c r="F7" s="80" t="s">
        <v>1059</v>
      </c>
      <c r="G7" s="80" t="s">
        <v>1060</v>
      </c>
      <c r="H7" s="80" t="s">
        <v>775</v>
      </c>
      <c r="I7" s="80" t="s">
        <v>775</v>
      </c>
      <c r="J7" s="80" t="s">
        <v>1061</v>
      </c>
      <c r="K7" s="80" t="s">
        <v>775</v>
      </c>
      <c r="L7" s="80" t="s">
        <v>775</v>
      </c>
      <c r="M7" s="80" t="s">
        <v>775</v>
      </c>
      <c r="N7" s="80" t="s">
        <v>775</v>
      </c>
      <c r="O7" s="6" t="s">
        <v>1062</v>
      </c>
      <c r="P7" s="6"/>
    </row>
    <row r="8" spans="1:16" x14ac:dyDescent="0.3">
      <c r="A8" s="1"/>
      <c r="B8" s="6" t="s">
        <v>440</v>
      </c>
      <c r="C8" s="6" t="s">
        <v>929</v>
      </c>
      <c r="D8" s="80" t="s">
        <v>17</v>
      </c>
      <c r="E8" s="6" t="s">
        <v>1063</v>
      </c>
      <c r="F8" s="80" t="s">
        <v>1059</v>
      </c>
      <c r="G8" s="80" t="s">
        <v>1060</v>
      </c>
      <c r="H8" s="80" t="s">
        <v>775</v>
      </c>
      <c r="I8" s="80" t="s">
        <v>775</v>
      </c>
      <c r="J8" s="80" t="s">
        <v>1061</v>
      </c>
      <c r="K8" s="80" t="s">
        <v>775</v>
      </c>
      <c r="L8" s="80" t="s">
        <v>775</v>
      </c>
      <c r="M8" s="80" t="s">
        <v>775</v>
      </c>
      <c r="N8" s="80" t="s">
        <v>775</v>
      </c>
      <c r="O8" s="6" t="s">
        <v>1062</v>
      </c>
      <c r="P8" s="6"/>
    </row>
    <row r="9" spans="1:16" ht="26.4" x14ac:dyDescent="0.3">
      <c r="A9" s="1"/>
      <c r="B9" s="6" t="s">
        <v>441</v>
      </c>
      <c r="C9" s="6" t="s">
        <v>846</v>
      </c>
      <c r="D9" s="80" t="s">
        <v>17</v>
      </c>
      <c r="E9" s="6" t="s">
        <v>1064</v>
      </c>
      <c r="F9" s="80" t="s">
        <v>1059</v>
      </c>
      <c r="G9" s="80" t="s">
        <v>1060</v>
      </c>
      <c r="H9" s="80" t="s">
        <v>775</v>
      </c>
      <c r="I9" s="80" t="s">
        <v>775</v>
      </c>
      <c r="J9" s="80" t="s">
        <v>1061</v>
      </c>
      <c r="K9" s="80" t="s">
        <v>775</v>
      </c>
      <c r="L9" s="80" t="s">
        <v>775</v>
      </c>
      <c r="M9" s="80" t="s">
        <v>775</v>
      </c>
      <c r="N9" s="80" t="s">
        <v>775</v>
      </c>
      <c r="O9" s="6" t="s">
        <v>1062</v>
      </c>
      <c r="P9" s="6"/>
    </row>
    <row r="10" spans="1:16" x14ac:dyDescent="0.3">
      <c r="A10" s="1"/>
      <c r="B10" s="6" t="s">
        <v>437</v>
      </c>
      <c r="C10" s="6" t="s">
        <v>849</v>
      </c>
      <c r="D10" s="80" t="s">
        <v>1065</v>
      </c>
      <c r="E10" s="6" t="s">
        <v>1066</v>
      </c>
      <c r="F10" s="80" t="s">
        <v>1059</v>
      </c>
      <c r="G10" s="80" t="s">
        <v>1067</v>
      </c>
      <c r="H10" s="80" t="s">
        <v>775</v>
      </c>
      <c r="I10" s="80" t="s">
        <v>775</v>
      </c>
      <c r="J10" s="80" t="s">
        <v>1061</v>
      </c>
      <c r="K10" s="80" t="s">
        <v>775</v>
      </c>
      <c r="L10" s="80" t="s">
        <v>775</v>
      </c>
      <c r="M10" s="80" t="s">
        <v>775</v>
      </c>
      <c r="N10" s="80" t="s">
        <v>775</v>
      </c>
      <c r="O10" s="6" t="s">
        <v>1062</v>
      </c>
      <c r="P10" s="6"/>
    </row>
    <row r="11" spans="1:16" x14ac:dyDescent="0.3">
      <c r="A11" s="1"/>
      <c r="B11" s="6" t="s">
        <v>437</v>
      </c>
      <c r="C11" s="6" t="s">
        <v>849</v>
      </c>
      <c r="D11" s="80" t="s">
        <v>17</v>
      </c>
      <c r="E11" s="6" t="s">
        <v>1068</v>
      </c>
      <c r="F11" s="80" t="s">
        <v>1067</v>
      </c>
      <c r="G11" s="80" t="s">
        <v>1069</v>
      </c>
      <c r="H11" s="80" t="s">
        <v>775</v>
      </c>
      <c r="I11" s="80" t="s">
        <v>775</v>
      </c>
      <c r="J11" s="80" t="s">
        <v>1061</v>
      </c>
      <c r="K11" s="80" t="s">
        <v>775</v>
      </c>
      <c r="L11" s="80" t="s">
        <v>775</v>
      </c>
      <c r="M11" s="80" t="s">
        <v>775</v>
      </c>
      <c r="N11" s="80" t="s">
        <v>775</v>
      </c>
      <c r="O11" s="6" t="s">
        <v>1062</v>
      </c>
      <c r="P11" s="6"/>
    </row>
    <row r="12" spans="1:16" x14ac:dyDescent="0.3">
      <c r="A12" s="1"/>
      <c r="B12" s="6" t="s">
        <v>437</v>
      </c>
      <c r="C12" s="6" t="s">
        <v>849</v>
      </c>
      <c r="D12" s="80" t="s">
        <v>1065</v>
      </c>
      <c r="E12" s="6" t="s">
        <v>1066</v>
      </c>
      <c r="F12" s="80" t="s">
        <v>1069</v>
      </c>
      <c r="G12" s="80" t="s">
        <v>1070</v>
      </c>
      <c r="H12" s="80" t="s">
        <v>775</v>
      </c>
      <c r="I12" s="80" t="s">
        <v>775</v>
      </c>
      <c r="J12" s="80" t="s">
        <v>1061</v>
      </c>
      <c r="K12" s="80" t="s">
        <v>775</v>
      </c>
      <c r="L12" s="80" t="s">
        <v>775</v>
      </c>
      <c r="M12" s="80" t="s">
        <v>775</v>
      </c>
      <c r="N12" s="80" t="s">
        <v>775</v>
      </c>
      <c r="O12" s="6" t="s">
        <v>1062</v>
      </c>
      <c r="P12" s="6"/>
    </row>
    <row r="13" spans="1:16" x14ac:dyDescent="0.3">
      <c r="A13" s="1"/>
      <c r="B13" s="6" t="s">
        <v>437</v>
      </c>
      <c r="C13" s="6" t="s">
        <v>849</v>
      </c>
      <c r="D13" s="80" t="s">
        <v>17</v>
      </c>
      <c r="E13" s="6" t="s">
        <v>1068</v>
      </c>
      <c r="F13" s="80" t="s">
        <v>1070</v>
      </c>
      <c r="G13" s="80" t="s">
        <v>1071</v>
      </c>
      <c r="H13" s="80" t="s">
        <v>775</v>
      </c>
      <c r="I13" s="80" t="s">
        <v>775</v>
      </c>
      <c r="J13" s="80" t="s">
        <v>1061</v>
      </c>
      <c r="K13" s="80" t="s">
        <v>775</v>
      </c>
      <c r="L13" s="80" t="s">
        <v>775</v>
      </c>
      <c r="M13" s="80" t="s">
        <v>775</v>
      </c>
      <c r="N13" s="80" t="s">
        <v>775</v>
      </c>
      <c r="O13" s="6" t="s">
        <v>1062</v>
      </c>
      <c r="P13" s="6"/>
    </row>
    <row r="14" spans="1:16" x14ac:dyDescent="0.3">
      <c r="A14" s="1"/>
      <c r="B14" s="6" t="s">
        <v>437</v>
      </c>
      <c r="C14" s="6" t="s">
        <v>849</v>
      </c>
      <c r="D14" s="80" t="s">
        <v>1065</v>
      </c>
      <c r="E14" s="6" t="s">
        <v>1066</v>
      </c>
      <c r="F14" s="80" t="s">
        <v>1071</v>
      </c>
      <c r="G14" s="80" t="s">
        <v>1060</v>
      </c>
      <c r="H14" s="80" t="s">
        <v>775</v>
      </c>
      <c r="I14" s="80" t="s">
        <v>775</v>
      </c>
      <c r="J14" s="80" t="s">
        <v>1061</v>
      </c>
      <c r="K14" s="80" t="s">
        <v>775</v>
      </c>
      <c r="L14" s="80" t="s">
        <v>775</v>
      </c>
      <c r="M14" s="80" t="s">
        <v>775</v>
      </c>
      <c r="N14" s="80" t="s">
        <v>775</v>
      </c>
      <c r="O14" s="6" t="s">
        <v>1062</v>
      </c>
      <c r="P14" s="6"/>
    </row>
    <row r="15" spans="1:16" x14ac:dyDescent="0.3">
      <c r="A15" s="1"/>
      <c r="B15" s="6" t="s">
        <v>442</v>
      </c>
      <c r="C15" s="6" t="s">
        <v>850</v>
      </c>
      <c r="D15" s="80" t="s">
        <v>17</v>
      </c>
      <c r="E15" s="6" t="s">
        <v>1072</v>
      </c>
      <c r="F15" s="80" t="s">
        <v>1059</v>
      </c>
      <c r="G15" s="80" t="s">
        <v>1060</v>
      </c>
      <c r="H15" s="80" t="s">
        <v>775</v>
      </c>
      <c r="I15" s="80" t="s">
        <v>775</v>
      </c>
      <c r="J15" s="80" t="s">
        <v>1061</v>
      </c>
      <c r="K15" s="80" t="s">
        <v>775</v>
      </c>
      <c r="L15" s="80" t="s">
        <v>775</v>
      </c>
      <c r="M15" s="80" t="s">
        <v>775</v>
      </c>
      <c r="N15" s="80" t="s">
        <v>775</v>
      </c>
      <c r="O15" s="6" t="s">
        <v>1062</v>
      </c>
      <c r="P15" s="6"/>
    </row>
    <row r="16" spans="1:16" x14ac:dyDescent="0.3">
      <c r="A16" s="1"/>
      <c r="B16" s="6" t="s">
        <v>189</v>
      </c>
      <c r="C16" s="6" t="s">
        <v>939</v>
      </c>
      <c r="D16" s="80" t="s">
        <v>17</v>
      </c>
      <c r="E16" s="6" t="s">
        <v>1073</v>
      </c>
      <c r="F16" s="80" t="s">
        <v>1059</v>
      </c>
      <c r="G16" s="80" t="s">
        <v>1074</v>
      </c>
      <c r="H16" s="80" t="s">
        <v>775</v>
      </c>
      <c r="I16" s="80" t="s">
        <v>1075</v>
      </c>
      <c r="J16" s="80" t="s">
        <v>1076</v>
      </c>
      <c r="K16" s="80" t="s">
        <v>775</v>
      </c>
      <c r="L16" s="80" t="s">
        <v>775</v>
      </c>
      <c r="M16" s="80" t="s">
        <v>775</v>
      </c>
      <c r="N16" s="80" t="s">
        <v>775</v>
      </c>
      <c r="O16" s="6" t="s">
        <v>1062</v>
      </c>
      <c r="P16" s="6"/>
    </row>
    <row r="17" spans="1:16" x14ac:dyDescent="0.3">
      <c r="A17" s="1"/>
      <c r="B17" s="6" t="s">
        <v>189</v>
      </c>
      <c r="C17" s="6" t="s">
        <v>939</v>
      </c>
      <c r="D17" s="80" t="s">
        <v>17</v>
      </c>
      <c r="E17" s="6" t="s">
        <v>1073</v>
      </c>
      <c r="F17" s="80" t="s">
        <v>1077</v>
      </c>
      <c r="G17" s="80" t="s">
        <v>1060</v>
      </c>
      <c r="H17" s="80" t="s">
        <v>1078</v>
      </c>
      <c r="I17" s="80" t="s">
        <v>775</v>
      </c>
      <c r="J17" s="80" t="s">
        <v>1076</v>
      </c>
      <c r="K17" s="80" t="s">
        <v>775</v>
      </c>
      <c r="L17" s="80" t="s">
        <v>775</v>
      </c>
      <c r="M17" s="80" t="s">
        <v>775</v>
      </c>
      <c r="N17" s="80" t="s">
        <v>775</v>
      </c>
      <c r="O17" s="6" t="s">
        <v>1062</v>
      </c>
      <c r="P17" s="6"/>
    </row>
    <row r="18" spans="1:16" x14ac:dyDescent="0.3">
      <c r="A18" s="1"/>
      <c r="B18" s="6" t="s">
        <v>56</v>
      </c>
      <c r="C18" s="6" t="s">
        <v>944</v>
      </c>
      <c r="D18" s="80" t="s">
        <v>17</v>
      </c>
      <c r="E18" s="6" t="s">
        <v>1079</v>
      </c>
      <c r="F18" s="80" t="s">
        <v>1059</v>
      </c>
      <c r="G18" s="80" t="s">
        <v>1080</v>
      </c>
      <c r="H18" s="80" t="s">
        <v>775</v>
      </c>
      <c r="I18" s="80" t="s">
        <v>1081</v>
      </c>
      <c r="J18" s="80" t="s">
        <v>1076</v>
      </c>
      <c r="K18" s="80" t="s">
        <v>775</v>
      </c>
      <c r="L18" s="80" t="s">
        <v>775</v>
      </c>
      <c r="M18" s="80" t="s">
        <v>775</v>
      </c>
      <c r="N18" s="80" t="s">
        <v>775</v>
      </c>
      <c r="O18" s="6" t="s">
        <v>1062</v>
      </c>
      <c r="P18" s="6" t="s">
        <v>1082</v>
      </c>
    </row>
    <row r="19" spans="1:16" x14ac:dyDescent="0.3">
      <c r="A19" s="1"/>
      <c r="B19" s="6" t="s">
        <v>56</v>
      </c>
      <c r="C19" s="6" t="s">
        <v>944</v>
      </c>
      <c r="D19" s="80" t="s">
        <v>17</v>
      </c>
      <c r="E19" s="6" t="s">
        <v>1079</v>
      </c>
      <c r="F19" s="80" t="s">
        <v>1083</v>
      </c>
      <c r="G19" s="80" t="s">
        <v>1060</v>
      </c>
      <c r="H19" s="80" t="s">
        <v>1084</v>
      </c>
      <c r="I19" s="80" t="s">
        <v>775</v>
      </c>
      <c r="J19" s="80" t="s">
        <v>1076</v>
      </c>
      <c r="K19" s="80" t="s">
        <v>775</v>
      </c>
      <c r="L19" s="80" t="s">
        <v>775</v>
      </c>
      <c r="M19" s="80" t="s">
        <v>775</v>
      </c>
      <c r="N19" s="80" t="s">
        <v>775</v>
      </c>
      <c r="O19" s="6" t="s">
        <v>1062</v>
      </c>
      <c r="P19" s="6"/>
    </row>
    <row r="20" spans="1:16" x14ac:dyDescent="0.3">
      <c r="A20" s="1"/>
      <c r="B20" s="6" t="s">
        <v>63</v>
      </c>
      <c r="C20" s="6" t="s">
        <v>68</v>
      </c>
      <c r="D20" s="80" t="s">
        <v>17</v>
      </c>
      <c r="E20" s="6" t="s">
        <v>1085</v>
      </c>
      <c r="F20" s="80" t="s">
        <v>1059</v>
      </c>
      <c r="G20" s="80" t="s">
        <v>1086</v>
      </c>
      <c r="H20" s="80" t="s">
        <v>775</v>
      </c>
      <c r="I20" s="80" t="s">
        <v>775</v>
      </c>
      <c r="J20" s="80" t="s">
        <v>1076</v>
      </c>
      <c r="K20" s="80" t="s">
        <v>775</v>
      </c>
      <c r="L20" s="80" t="s">
        <v>775</v>
      </c>
      <c r="M20" s="80" t="s">
        <v>775</v>
      </c>
      <c r="N20" s="80" t="s">
        <v>775</v>
      </c>
      <c r="O20" s="6" t="s">
        <v>1062</v>
      </c>
      <c r="P20" s="6"/>
    </row>
    <row r="21" spans="1:16" x14ac:dyDescent="0.3">
      <c r="A21" s="1"/>
      <c r="B21" s="6" t="s">
        <v>63</v>
      </c>
      <c r="C21" s="6" t="s">
        <v>68</v>
      </c>
      <c r="D21" s="80" t="s">
        <v>17</v>
      </c>
      <c r="E21" s="6" t="s">
        <v>1085</v>
      </c>
      <c r="F21" s="80" t="s">
        <v>1086</v>
      </c>
      <c r="G21" s="80" t="s">
        <v>1087</v>
      </c>
      <c r="H21" s="80" t="s">
        <v>775</v>
      </c>
      <c r="I21" s="80" t="s">
        <v>775</v>
      </c>
      <c r="J21" s="80" t="s">
        <v>1088</v>
      </c>
      <c r="K21" s="80" t="s">
        <v>775</v>
      </c>
      <c r="L21" s="80" t="s">
        <v>775</v>
      </c>
      <c r="M21" s="80" t="s">
        <v>775</v>
      </c>
      <c r="N21" s="80" t="s">
        <v>775</v>
      </c>
      <c r="O21" s="6" t="s">
        <v>1062</v>
      </c>
      <c r="P21" s="6"/>
    </row>
    <row r="22" spans="1:16" x14ac:dyDescent="0.3">
      <c r="A22" s="1"/>
      <c r="B22" s="6" t="s">
        <v>63</v>
      </c>
      <c r="C22" s="6" t="s">
        <v>68</v>
      </c>
      <c r="D22" s="80" t="s">
        <v>17</v>
      </c>
      <c r="E22" s="6" t="s">
        <v>1085</v>
      </c>
      <c r="F22" s="80" t="s">
        <v>1087</v>
      </c>
      <c r="G22" s="80" t="s">
        <v>1060</v>
      </c>
      <c r="H22" s="80" t="s">
        <v>775</v>
      </c>
      <c r="I22" s="80" t="s">
        <v>775</v>
      </c>
      <c r="J22" s="80" t="s">
        <v>1076</v>
      </c>
      <c r="K22" s="80" t="s">
        <v>775</v>
      </c>
      <c r="L22" s="80" t="s">
        <v>775</v>
      </c>
      <c r="M22" s="80" t="s">
        <v>775</v>
      </c>
      <c r="N22" s="80" t="s">
        <v>775</v>
      </c>
      <c r="O22" s="6" t="s">
        <v>1062</v>
      </c>
      <c r="P22" s="6"/>
    </row>
    <row r="23" spans="1:16" x14ac:dyDescent="0.3">
      <c r="A23" s="1"/>
      <c r="B23" s="6" t="s">
        <v>63</v>
      </c>
      <c r="C23" s="6" t="s">
        <v>71</v>
      </c>
      <c r="D23" s="80" t="s">
        <v>17</v>
      </c>
      <c r="E23" s="6" t="s">
        <v>1089</v>
      </c>
      <c r="F23" s="80" t="s">
        <v>1059</v>
      </c>
      <c r="G23" s="80" t="s">
        <v>1074</v>
      </c>
      <c r="H23" s="80" t="s">
        <v>775</v>
      </c>
      <c r="I23" s="80" t="s">
        <v>775</v>
      </c>
      <c r="J23" s="80" t="s">
        <v>1076</v>
      </c>
      <c r="K23" s="80" t="s">
        <v>775</v>
      </c>
      <c r="L23" s="80" t="s">
        <v>775</v>
      </c>
      <c r="M23" s="80" t="s">
        <v>775</v>
      </c>
      <c r="N23" s="80" t="s">
        <v>775</v>
      </c>
      <c r="O23" s="6" t="s">
        <v>1062</v>
      </c>
      <c r="P23" s="6"/>
    </row>
    <row r="24" spans="1:16" x14ac:dyDescent="0.3">
      <c r="A24" s="1"/>
      <c r="B24" s="6" t="s">
        <v>63</v>
      </c>
      <c r="C24" s="6" t="s">
        <v>71</v>
      </c>
      <c r="D24" s="80" t="s">
        <v>17</v>
      </c>
      <c r="E24" s="6" t="s">
        <v>1089</v>
      </c>
      <c r="F24" s="80" t="s">
        <v>1074</v>
      </c>
      <c r="G24" s="80" t="s">
        <v>1090</v>
      </c>
      <c r="H24" s="80" t="s">
        <v>775</v>
      </c>
      <c r="I24" s="80" t="s">
        <v>775</v>
      </c>
      <c r="J24" s="80" t="s">
        <v>1091</v>
      </c>
      <c r="K24" s="80" t="s">
        <v>775</v>
      </c>
      <c r="L24" s="80" t="s">
        <v>775</v>
      </c>
      <c r="M24" s="80" t="s">
        <v>775</v>
      </c>
      <c r="N24" s="80" t="s">
        <v>775</v>
      </c>
      <c r="O24" s="6" t="s">
        <v>1062</v>
      </c>
      <c r="P24" s="6"/>
    </row>
    <row r="25" spans="1:16" x14ac:dyDescent="0.3">
      <c r="A25" s="1"/>
      <c r="B25" s="6" t="s">
        <v>63</v>
      </c>
      <c r="C25" s="6" t="s">
        <v>71</v>
      </c>
      <c r="D25" s="80" t="s">
        <v>17</v>
      </c>
      <c r="E25" s="6" t="s">
        <v>1089</v>
      </c>
      <c r="F25" s="80" t="s">
        <v>1090</v>
      </c>
      <c r="G25" s="80" t="s">
        <v>1060</v>
      </c>
      <c r="H25" s="80" t="s">
        <v>775</v>
      </c>
      <c r="I25" s="80" t="s">
        <v>775</v>
      </c>
      <c r="J25" s="80" t="s">
        <v>1076</v>
      </c>
      <c r="K25" s="80" t="s">
        <v>775</v>
      </c>
      <c r="L25" s="80" t="s">
        <v>775</v>
      </c>
      <c r="M25" s="80" t="s">
        <v>775</v>
      </c>
      <c r="N25" s="80" t="s">
        <v>775</v>
      </c>
      <c r="O25" s="6" t="s">
        <v>1062</v>
      </c>
      <c r="P25" s="6"/>
    </row>
    <row r="26" spans="1:16" x14ac:dyDescent="0.3">
      <c r="A26" s="1"/>
      <c r="B26" s="6" t="s">
        <v>72</v>
      </c>
      <c r="C26" s="6" t="s">
        <v>73</v>
      </c>
      <c r="D26" s="80" t="s">
        <v>17</v>
      </c>
      <c r="E26" s="6" t="s">
        <v>1092</v>
      </c>
      <c r="F26" s="80" t="s">
        <v>1059</v>
      </c>
      <c r="G26" s="80" t="s">
        <v>1060</v>
      </c>
      <c r="H26" s="80" t="s">
        <v>775</v>
      </c>
      <c r="I26" s="80" t="s">
        <v>775</v>
      </c>
      <c r="J26" s="80" t="s">
        <v>1076</v>
      </c>
      <c r="K26" s="80" t="s">
        <v>775</v>
      </c>
      <c r="L26" s="80" t="s">
        <v>775</v>
      </c>
      <c r="M26" s="80" t="s">
        <v>775</v>
      </c>
      <c r="N26" s="80" t="s">
        <v>775</v>
      </c>
      <c r="O26" s="6" t="s">
        <v>1062</v>
      </c>
      <c r="P26" s="6"/>
    </row>
    <row r="27" spans="1:16" ht="26.4" x14ac:dyDescent="0.3">
      <c r="A27" s="1"/>
      <c r="B27" s="6" t="s">
        <v>438</v>
      </c>
      <c r="C27" s="6" t="s">
        <v>971</v>
      </c>
      <c r="D27" s="80" t="s">
        <v>972</v>
      </c>
      <c r="E27" s="6" t="s">
        <v>1093</v>
      </c>
      <c r="F27" s="80" t="s">
        <v>1059</v>
      </c>
      <c r="G27" s="80" t="s">
        <v>1060</v>
      </c>
      <c r="H27" s="80" t="s">
        <v>775</v>
      </c>
      <c r="I27" s="80" t="s">
        <v>775</v>
      </c>
      <c r="J27" s="80" t="s">
        <v>1061</v>
      </c>
      <c r="K27" s="80" t="s">
        <v>775</v>
      </c>
      <c r="L27" s="80" t="s">
        <v>775</v>
      </c>
      <c r="M27" s="80" t="s">
        <v>775</v>
      </c>
      <c r="N27" s="80" t="s">
        <v>775</v>
      </c>
      <c r="O27" s="6" t="s">
        <v>1062</v>
      </c>
      <c r="P27" s="6"/>
    </row>
    <row r="28" spans="1:16" ht="26.4" x14ac:dyDescent="0.3">
      <c r="A28" s="1"/>
      <c r="B28" s="6" t="s">
        <v>438</v>
      </c>
      <c r="C28" s="6" t="s">
        <v>971</v>
      </c>
      <c r="D28" s="80" t="s">
        <v>973</v>
      </c>
      <c r="E28" s="6" t="s">
        <v>1094</v>
      </c>
      <c r="F28" s="80" t="s">
        <v>1059</v>
      </c>
      <c r="G28" s="80" t="s">
        <v>1060</v>
      </c>
      <c r="H28" s="80" t="s">
        <v>775</v>
      </c>
      <c r="I28" s="80" t="s">
        <v>775</v>
      </c>
      <c r="J28" s="80" t="s">
        <v>1061</v>
      </c>
      <c r="K28" s="80" t="s">
        <v>775</v>
      </c>
      <c r="L28" s="80" t="s">
        <v>775</v>
      </c>
      <c r="M28" s="80" t="s">
        <v>775</v>
      </c>
      <c r="N28" s="80" t="s">
        <v>775</v>
      </c>
      <c r="O28" s="6" t="s">
        <v>1062</v>
      </c>
      <c r="P28" s="6"/>
    </row>
    <row r="29" spans="1:16" ht="26.4" x14ac:dyDescent="0.3">
      <c r="A29" s="1"/>
      <c r="B29" s="6" t="s">
        <v>403</v>
      </c>
      <c r="C29" s="6" t="s">
        <v>975</v>
      </c>
      <c r="D29" s="80" t="s">
        <v>17</v>
      </c>
      <c r="E29" s="6" t="s">
        <v>1095</v>
      </c>
      <c r="F29" s="80" t="s">
        <v>1096</v>
      </c>
      <c r="G29" s="80" t="s">
        <v>28</v>
      </c>
      <c r="H29" s="80" t="s">
        <v>1097</v>
      </c>
      <c r="I29" s="80" t="s">
        <v>775</v>
      </c>
      <c r="J29" s="80" t="s">
        <v>1098</v>
      </c>
      <c r="K29" s="80" t="s">
        <v>775</v>
      </c>
      <c r="L29" s="80" t="s">
        <v>775</v>
      </c>
      <c r="M29" s="80" t="s">
        <v>1099</v>
      </c>
      <c r="N29" s="80" t="s">
        <v>775</v>
      </c>
      <c r="O29" s="6" t="s">
        <v>1062</v>
      </c>
      <c r="P29" s="6" t="s">
        <v>1100</v>
      </c>
    </row>
    <row r="30" spans="1:16" x14ac:dyDescent="0.3">
      <c r="A30" s="1"/>
      <c r="B30" s="6" t="s">
        <v>75</v>
      </c>
      <c r="C30" s="6" t="s">
        <v>85</v>
      </c>
      <c r="D30" s="80" t="s">
        <v>966</v>
      </c>
      <c r="E30" s="6" t="s">
        <v>1101</v>
      </c>
      <c r="F30" s="80" t="s">
        <v>1059</v>
      </c>
      <c r="G30" s="80" t="s">
        <v>1102</v>
      </c>
      <c r="H30" s="80" t="s">
        <v>775</v>
      </c>
      <c r="I30" s="80" t="s">
        <v>775</v>
      </c>
      <c r="J30" s="80" t="s">
        <v>1091</v>
      </c>
      <c r="K30" s="80" t="s">
        <v>775</v>
      </c>
      <c r="L30" s="80" t="s">
        <v>775</v>
      </c>
      <c r="M30" s="80" t="s">
        <v>775</v>
      </c>
      <c r="N30" s="80" t="s">
        <v>775</v>
      </c>
      <c r="O30" s="6" t="s">
        <v>1062</v>
      </c>
      <c r="P30" s="6"/>
    </row>
    <row r="31" spans="1:16" x14ac:dyDescent="0.3">
      <c r="A31" s="1"/>
      <c r="B31" s="6" t="s">
        <v>75</v>
      </c>
      <c r="C31" s="6" t="s">
        <v>85</v>
      </c>
      <c r="D31" s="80" t="s">
        <v>967</v>
      </c>
      <c r="E31" s="6" t="s">
        <v>1103</v>
      </c>
      <c r="F31" s="80" t="s">
        <v>1059</v>
      </c>
      <c r="G31" s="80" t="s">
        <v>1104</v>
      </c>
      <c r="H31" s="80" t="s">
        <v>775</v>
      </c>
      <c r="I31" s="80" t="s">
        <v>1105</v>
      </c>
      <c r="J31" s="80" t="s">
        <v>1076</v>
      </c>
      <c r="K31" s="80" t="s">
        <v>775</v>
      </c>
      <c r="L31" s="80" t="s">
        <v>775</v>
      </c>
      <c r="M31" s="80" t="s">
        <v>775</v>
      </c>
      <c r="N31" s="80" t="s">
        <v>775</v>
      </c>
      <c r="O31" s="6" t="s">
        <v>1062</v>
      </c>
      <c r="P31" s="6"/>
    </row>
    <row r="32" spans="1:16" x14ac:dyDescent="0.3">
      <c r="A32" s="1"/>
      <c r="B32" s="6" t="s">
        <v>75</v>
      </c>
      <c r="C32" s="6" t="s">
        <v>85</v>
      </c>
      <c r="D32" s="80" t="s">
        <v>959</v>
      </c>
      <c r="E32" s="6" t="s">
        <v>1106</v>
      </c>
      <c r="F32" s="80" t="s">
        <v>1059</v>
      </c>
      <c r="G32" s="80" t="s">
        <v>1107</v>
      </c>
      <c r="H32" s="80" t="s">
        <v>775</v>
      </c>
      <c r="I32" s="80" t="s">
        <v>1108</v>
      </c>
      <c r="J32" s="80" t="s">
        <v>1076</v>
      </c>
      <c r="K32" s="80" t="s">
        <v>775</v>
      </c>
      <c r="L32" s="80" t="s">
        <v>775</v>
      </c>
      <c r="M32" s="80" t="s">
        <v>775</v>
      </c>
      <c r="N32" s="80" t="s">
        <v>775</v>
      </c>
      <c r="O32" s="6" t="s">
        <v>1062</v>
      </c>
      <c r="P32" s="6"/>
    </row>
    <row r="33" spans="1:16" x14ac:dyDescent="0.3">
      <c r="A33" s="1"/>
      <c r="B33" s="6" t="s">
        <v>75</v>
      </c>
      <c r="C33" s="6" t="s">
        <v>85</v>
      </c>
      <c r="D33" s="80" t="s">
        <v>959</v>
      </c>
      <c r="E33" s="6" t="s">
        <v>1106</v>
      </c>
      <c r="F33" s="80" t="s">
        <v>1109</v>
      </c>
      <c r="G33" s="80" t="s">
        <v>1060</v>
      </c>
      <c r="H33" s="80" t="s">
        <v>1110</v>
      </c>
      <c r="I33" s="80" t="s">
        <v>775</v>
      </c>
      <c r="J33" s="80" t="s">
        <v>1076</v>
      </c>
      <c r="K33" s="80" t="s">
        <v>775</v>
      </c>
      <c r="L33" s="80" t="s">
        <v>775</v>
      </c>
      <c r="M33" s="80" t="s">
        <v>775</v>
      </c>
      <c r="N33" s="80" t="s">
        <v>775</v>
      </c>
      <c r="O33" s="6" t="s">
        <v>1062</v>
      </c>
      <c r="P33" s="6"/>
    </row>
    <row r="34" spans="1:16" x14ac:dyDescent="0.3">
      <c r="A34" s="1"/>
      <c r="B34" s="6" t="s">
        <v>75</v>
      </c>
      <c r="C34" s="6" t="s">
        <v>85</v>
      </c>
      <c r="D34" s="80" t="s">
        <v>967</v>
      </c>
      <c r="E34" s="6" t="s">
        <v>1103</v>
      </c>
      <c r="F34" s="80" t="s">
        <v>1111</v>
      </c>
      <c r="G34" s="80" t="s">
        <v>1060</v>
      </c>
      <c r="H34" s="80" t="s">
        <v>1112</v>
      </c>
      <c r="I34" s="80" t="s">
        <v>775</v>
      </c>
      <c r="J34" s="80" t="s">
        <v>1076</v>
      </c>
      <c r="K34" s="80" t="s">
        <v>775</v>
      </c>
      <c r="L34" s="80" t="s">
        <v>775</v>
      </c>
      <c r="M34" s="80" t="s">
        <v>775</v>
      </c>
      <c r="N34" s="80" t="s">
        <v>775</v>
      </c>
      <c r="O34" s="6" t="s">
        <v>1062</v>
      </c>
      <c r="P34" s="6"/>
    </row>
    <row r="35" spans="1:16" x14ac:dyDescent="0.3">
      <c r="A35" s="1"/>
      <c r="B35" s="6" t="s">
        <v>75</v>
      </c>
      <c r="C35" s="6" t="s">
        <v>88</v>
      </c>
      <c r="D35" s="80" t="s">
        <v>966</v>
      </c>
      <c r="E35" s="6" t="s">
        <v>1113</v>
      </c>
      <c r="F35" s="80" t="s">
        <v>1059</v>
      </c>
      <c r="G35" s="80" t="s">
        <v>1114</v>
      </c>
      <c r="H35" s="80" t="s">
        <v>775</v>
      </c>
      <c r="I35" s="80" t="s">
        <v>775</v>
      </c>
      <c r="J35" s="80" t="s">
        <v>1076</v>
      </c>
      <c r="K35" s="80" t="s">
        <v>775</v>
      </c>
      <c r="L35" s="80" t="s">
        <v>775</v>
      </c>
      <c r="M35" s="80" t="s">
        <v>775</v>
      </c>
      <c r="N35" s="80" t="s">
        <v>775</v>
      </c>
      <c r="O35" s="6" t="s">
        <v>1062</v>
      </c>
      <c r="P35" s="6"/>
    </row>
    <row r="36" spans="1:16" x14ac:dyDescent="0.3">
      <c r="A36" s="1"/>
      <c r="B36" s="6" t="s">
        <v>115</v>
      </c>
      <c r="C36" s="6" t="s">
        <v>123</v>
      </c>
      <c r="D36" s="80" t="s">
        <v>17</v>
      </c>
      <c r="E36" s="6" t="s">
        <v>1115</v>
      </c>
      <c r="F36" s="80" t="s">
        <v>1059</v>
      </c>
      <c r="G36" s="80" t="s">
        <v>1086</v>
      </c>
      <c r="H36" s="80" t="s">
        <v>775</v>
      </c>
      <c r="I36" s="80" t="s">
        <v>775</v>
      </c>
      <c r="J36" s="80" t="s">
        <v>1076</v>
      </c>
      <c r="K36" s="80" t="s">
        <v>775</v>
      </c>
      <c r="L36" s="80" t="s">
        <v>775</v>
      </c>
      <c r="M36" s="80" t="s">
        <v>775</v>
      </c>
      <c r="N36" s="80" t="s">
        <v>775</v>
      </c>
      <c r="O36" s="6" t="s">
        <v>1062</v>
      </c>
      <c r="P36" s="6"/>
    </row>
    <row r="37" spans="1:16" x14ac:dyDescent="0.3">
      <c r="A37" s="1"/>
      <c r="B37" s="6" t="s">
        <v>115</v>
      </c>
      <c r="C37" s="6" t="s">
        <v>123</v>
      </c>
      <c r="D37" s="80" t="s">
        <v>17</v>
      </c>
      <c r="E37" s="6" t="s">
        <v>1115</v>
      </c>
      <c r="F37" s="80" t="s">
        <v>1086</v>
      </c>
      <c r="G37" s="80" t="s">
        <v>1087</v>
      </c>
      <c r="H37" s="80" t="s">
        <v>775</v>
      </c>
      <c r="I37" s="80" t="s">
        <v>775</v>
      </c>
      <c r="J37" s="80" t="s">
        <v>1091</v>
      </c>
      <c r="K37" s="80" t="s">
        <v>775</v>
      </c>
      <c r="L37" s="80" t="s">
        <v>775</v>
      </c>
      <c r="M37" s="80" t="s">
        <v>775</v>
      </c>
      <c r="N37" s="80" t="s">
        <v>775</v>
      </c>
      <c r="O37" s="6" t="s">
        <v>1062</v>
      </c>
      <c r="P37" s="6"/>
    </row>
    <row r="38" spans="1:16" x14ac:dyDescent="0.3">
      <c r="A38" s="1"/>
      <c r="B38" s="6" t="s">
        <v>115</v>
      </c>
      <c r="C38" s="6" t="s">
        <v>123</v>
      </c>
      <c r="D38" s="80" t="s">
        <v>17</v>
      </c>
      <c r="E38" s="6" t="s">
        <v>1115</v>
      </c>
      <c r="F38" s="80" t="s">
        <v>1087</v>
      </c>
      <c r="G38" s="80" t="s">
        <v>1060</v>
      </c>
      <c r="H38" s="80" t="s">
        <v>775</v>
      </c>
      <c r="I38" s="80" t="s">
        <v>775</v>
      </c>
      <c r="J38" s="80" t="s">
        <v>1076</v>
      </c>
      <c r="K38" s="80" t="s">
        <v>775</v>
      </c>
      <c r="L38" s="80" t="s">
        <v>775</v>
      </c>
      <c r="M38" s="80" t="s">
        <v>775</v>
      </c>
      <c r="N38" s="80" t="s">
        <v>775</v>
      </c>
      <c r="O38" s="6" t="s">
        <v>1062</v>
      </c>
      <c r="P38" s="6"/>
    </row>
    <row r="39" spans="1:16" x14ac:dyDescent="0.3">
      <c r="A39" s="1"/>
      <c r="B39" s="6" t="s">
        <v>268</v>
      </c>
      <c r="C39" s="6" t="s">
        <v>886</v>
      </c>
      <c r="D39" s="80" t="s">
        <v>17</v>
      </c>
      <c r="E39" s="6" t="s">
        <v>1116</v>
      </c>
      <c r="F39" s="80" t="s">
        <v>1059</v>
      </c>
      <c r="G39" s="80" t="s">
        <v>1060</v>
      </c>
      <c r="H39" s="80" t="s">
        <v>775</v>
      </c>
      <c r="I39" s="80" t="s">
        <v>775</v>
      </c>
      <c r="J39" s="80" t="s">
        <v>1076</v>
      </c>
      <c r="K39" s="80" t="s">
        <v>775</v>
      </c>
      <c r="L39" s="80" t="s">
        <v>775</v>
      </c>
      <c r="M39" s="80" t="s">
        <v>775</v>
      </c>
      <c r="N39" s="80" t="s">
        <v>775</v>
      </c>
      <c r="O39" s="6" t="s">
        <v>1062</v>
      </c>
      <c r="P39" s="6"/>
    </row>
    <row r="40" spans="1:16" x14ac:dyDescent="0.3">
      <c r="A40" s="1"/>
      <c r="B40" s="6" t="s">
        <v>268</v>
      </c>
      <c r="C40" s="6" t="s">
        <v>994</v>
      </c>
      <c r="D40" s="80" t="s">
        <v>79</v>
      </c>
      <c r="E40" s="6" t="s">
        <v>1117</v>
      </c>
      <c r="F40" s="80" t="s">
        <v>1059</v>
      </c>
      <c r="G40" s="80" t="s">
        <v>1060</v>
      </c>
      <c r="H40" s="80" t="s">
        <v>775</v>
      </c>
      <c r="I40" s="80" t="s">
        <v>775</v>
      </c>
      <c r="J40" s="80" t="s">
        <v>1076</v>
      </c>
      <c r="K40" s="80" t="s">
        <v>775</v>
      </c>
      <c r="L40" s="80" t="s">
        <v>775</v>
      </c>
      <c r="M40" s="80" t="s">
        <v>775</v>
      </c>
      <c r="N40" s="80" t="s">
        <v>775</v>
      </c>
      <c r="O40" s="6" t="s">
        <v>1062</v>
      </c>
      <c r="P40" s="6"/>
    </row>
    <row r="41" spans="1:16" x14ac:dyDescent="0.3">
      <c r="A41" s="1"/>
      <c r="B41" s="6" t="s">
        <v>268</v>
      </c>
      <c r="C41" s="6" t="s">
        <v>995</v>
      </c>
      <c r="D41" s="80" t="s">
        <v>77</v>
      </c>
      <c r="E41" s="6" t="s">
        <v>1118</v>
      </c>
      <c r="F41" s="80" t="s">
        <v>1059</v>
      </c>
      <c r="G41" s="80" t="s">
        <v>1060</v>
      </c>
      <c r="H41" s="80" t="s">
        <v>775</v>
      </c>
      <c r="I41" s="80" t="s">
        <v>775</v>
      </c>
      <c r="J41" s="80" t="s">
        <v>1076</v>
      </c>
      <c r="K41" s="80" t="s">
        <v>775</v>
      </c>
      <c r="L41" s="80" t="s">
        <v>775</v>
      </c>
      <c r="M41" s="80" t="s">
        <v>775</v>
      </c>
      <c r="N41" s="80" t="s">
        <v>775</v>
      </c>
      <c r="O41" s="6" t="s">
        <v>1062</v>
      </c>
      <c r="P41" s="6"/>
    </row>
    <row r="42" spans="1:16" x14ac:dyDescent="0.3">
      <c r="A42" s="1"/>
      <c r="B42" s="6" t="s">
        <v>268</v>
      </c>
      <c r="C42" s="6" t="s">
        <v>996</v>
      </c>
      <c r="D42" s="80" t="s">
        <v>17</v>
      </c>
      <c r="E42" s="6" t="s">
        <v>1119</v>
      </c>
      <c r="F42" s="80" t="s">
        <v>1059</v>
      </c>
      <c r="G42" s="80" t="s">
        <v>1060</v>
      </c>
      <c r="H42" s="80" t="s">
        <v>775</v>
      </c>
      <c r="I42" s="80" t="s">
        <v>775</v>
      </c>
      <c r="J42" s="80" t="s">
        <v>1076</v>
      </c>
      <c r="K42" s="80" t="s">
        <v>775</v>
      </c>
      <c r="L42" s="80" t="s">
        <v>775</v>
      </c>
      <c r="M42" s="80" t="s">
        <v>775</v>
      </c>
      <c r="N42" s="80" t="s">
        <v>775</v>
      </c>
      <c r="O42" s="6" t="s">
        <v>1062</v>
      </c>
      <c r="P42" s="6"/>
    </row>
    <row r="43" spans="1:16" ht="26.4" x14ac:dyDescent="0.3">
      <c r="A43" s="1"/>
      <c r="B43" s="6" t="s">
        <v>129</v>
      </c>
      <c r="C43" s="6" t="s">
        <v>130</v>
      </c>
      <c r="D43" s="80" t="s">
        <v>959</v>
      </c>
      <c r="E43" s="6" t="s">
        <v>1120</v>
      </c>
      <c r="F43" s="80" t="s">
        <v>1121</v>
      </c>
      <c r="G43" s="80" t="s">
        <v>1122</v>
      </c>
      <c r="H43" s="80" t="s">
        <v>1123</v>
      </c>
      <c r="I43" s="80" t="s">
        <v>1124</v>
      </c>
      <c r="J43" s="80" t="s">
        <v>1125</v>
      </c>
      <c r="K43" s="80" t="s">
        <v>775</v>
      </c>
      <c r="L43" s="80" t="s">
        <v>775</v>
      </c>
      <c r="M43" s="80" t="s">
        <v>775</v>
      </c>
      <c r="N43" s="80" t="s">
        <v>775</v>
      </c>
      <c r="O43" s="6" t="s">
        <v>1062</v>
      </c>
      <c r="P43" s="6" t="s">
        <v>1126</v>
      </c>
    </row>
    <row r="44" spans="1:16" x14ac:dyDescent="0.3">
      <c r="A44" s="1"/>
      <c r="B44" s="6" t="s">
        <v>135</v>
      </c>
      <c r="C44" s="6" t="s">
        <v>1006</v>
      </c>
      <c r="D44" s="80" t="s">
        <v>17</v>
      </c>
      <c r="E44" s="6" t="s">
        <v>1127</v>
      </c>
      <c r="F44" s="80" t="s">
        <v>1059</v>
      </c>
      <c r="G44" s="80" t="s">
        <v>1128</v>
      </c>
      <c r="H44" s="80" t="s">
        <v>775</v>
      </c>
      <c r="I44" s="80" t="s">
        <v>775</v>
      </c>
      <c r="J44" s="80" t="s">
        <v>1076</v>
      </c>
      <c r="K44" s="80" t="s">
        <v>775</v>
      </c>
      <c r="L44" s="80" t="s">
        <v>775</v>
      </c>
      <c r="M44" s="80" t="s">
        <v>775</v>
      </c>
      <c r="N44" s="80" t="s">
        <v>775</v>
      </c>
      <c r="O44" s="6" t="s">
        <v>1062</v>
      </c>
      <c r="P44" s="6"/>
    </row>
    <row r="45" spans="1:16" x14ac:dyDescent="0.3">
      <c r="A45" s="1"/>
      <c r="B45" s="6" t="s">
        <v>135</v>
      </c>
      <c r="C45" s="6" t="s">
        <v>1006</v>
      </c>
      <c r="D45" s="80" t="s">
        <v>17</v>
      </c>
      <c r="E45" s="6" t="s">
        <v>1127</v>
      </c>
      <c r="F45" s="80" t="s">
        <v>1128</v>
      </c>
      <c r="G45" s="80" t="s">
        <v>1129</v>
      </c>
      <c r="H45" s="80" t="s">
        <v>775</v>
      </c>
      <c r="I45" s="80" t="s">
        <v>775</v>
      </c>
      <c r="J45" s="80" t="s">
        <v>1091</v>
      </c>
      <c r="K45" s="80" t="s">
        <v>775</v>
      </c>
      <c r="L45" s="80" t="s">
        <v>775</v>
      </c>
      <c r="M45" s="80" t="s">
        <v>775</v>
      </c>
      <c r="N45" s="80" t="s">
        <v>775</v>
      </c>
      <c r="O45" s="6" t="s">
        <v>1062</v>
      </c>
      <c r="P45" s="6"/>
    </row>
    <row r="46" spans="1:16" x14ac:dyDescent="0.3">
      <c r="A46" s="1"/>
      <c r="B46" s="6" t="s">
        <v>135</v>
      </c>
      <c r="C46" s="6" t="s">
        <v>1006</v>
      </c>
      <c r="D46" s="80" t="s">
        <v>17</v>
      </c>
      <c r="E46" s="6" t="s">
        <v>1127</v>
      </c>
      <c r="F46" s="80" t="s">
        <v>1129</v>
      </c>
      <c r="G46" s="80" t="s">
        <v>1060</v>
      </c>
      <c r="H46" s="80" t="s">
        <v>775</v>
      </c>
      <c r="I46" s="80" t="s">
        <v>775</v>
      </c>
      <c r="J46" s="80" t="s">
        <v>1076</v>
      </c>
      <c r="K46" s="80" t="s">
        <v>775</v>
      </c>
      <c r="L46" s="80" t="s">
        <v>775</v>
      </c>
      <c r="M46" s="80" t="s">
        <v>775</v>
      </c>
      <c r="N46" s="80" t="s">
        <v>775</v>
      </c>
      <c r="O46" s="6" t="s">
        <v>1062</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6" t="s">
        <v>0</v>
      </c>
      <c r="C3" s="217"/>
      <c r="D3" s="217"/>
      <c r="E3" s="217"/>
      <c r="F3" s="217"/>
      <c r="G3" s="21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1130</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17</v>
      </c>
      <c r="E7" s="4" t="s">
        <v>157</v>
      </c>
      <c r="F7" s="4" t="s">
        <v>158</v>
      </c>
      <c r="G7" s="6" t="s">
        <v>1131</v>
      </c>
      <c r="H7" s="8">
        <v>18</v>
      </c>
      <c r="I7" s="5" t="s">
        <v>160</v>
      </c>
      <c r="J7" s="5" t="s">
        <v>161</v>
      </c>
      <c r="K7" s="5" t="s">
        <v>162</v>
      </c>
      <c r="L7" s="5" t="s">
        <v>163</v>
      </c>
      <c r="M7" s="8">
        <v>13417</v>
      </c>
      <c r="N7" s="5" t="s">
        <v>164</v>
      </c>
    </row>
    <row r="8" spans="1:14" x14ac:dyDescent="0.3">
      <c r="A8" s="1"/>
      <c r="B8" s="5" t="s">
        <v>178</v>
      </c>
      <c r="C8" s="5" t="s">
        <v>179</v>
      </c>
      <c r="D8" s="5" t="s">
        <v>17</v>
      </c>
      <c r="E8" s="4" t="s">
        <v>157</v>
      </c>
      <c r="F8" s="4" t="s">
        <v>158</v>
      </c>
      <c r="G8" s="6" t="s">
        <v>1132</v>
      </c>
      <c r="H8" s="8">
        <v>0.4</v>
      </c>
      <c r="I8" s="5" t="s">
        <v>160</v>
      </c>
      <c r="J8" s="5" t="s">
        <v>161</v>
      </c>
      <c r="K8" s="5" t="s">
        <v>162</v>
      </c>
      <c r="L8" s="5" t="s">
        <v>181</v>
      </c>
      <c r="M8" s="8">
        <v>13132</v>
      </c>
      <c r="N8" s="5" t="s">
        <v>164</v>
      </c>
    </row>
    <row r="9" spans="1:14" x14ac:dyDescent="0.3">
      <c r="A9" s="1"/>
      <c r="B9" s="5" t="s">
        <v>75</v>
      </c>
      <c r="C9" s="5" t="s">
        <v>231</v>
      </c>
      <c r="D9" s="5" t="s">
        <v>232</v>
      </c>
      <c r="E9" s="4" t="s">
        <v>157</v>
      </c>
      <c r="F9" s="4" t="s">
        <v>158</v>
      </c>
      <c r="G9" s="6" t="s">
        <v>233</v>
      </c>
      <c r="H9" s="8">
        <v>0</v>
      </c>
      <c r="I9" s="5" t="s">
        <v>160</v>
      </c>
      <c r="J9" s="5" t="s">
        <v>161</v>
      </c>
      <c r="K9" s="5" t="s">
        <v>162</v>
      </c>
      <c r="L9" s="5" t="s">
        <v>202</v>
      </c>
      <c r="M9" s="8">
        <v>13204</v>
      </c>
      <c r="N9" s="5" t="s">
        <v>164</v>
      </c>
    </row>
    <row r="10" spans="1:14" ht="26.4" x14ac:dyDescent="0.3">
      <c r="A10" s="1"/>
      <c r="B10" s="5" t="s">
        <v>75</v>
      </c>
      <c r="C10" s="5" t="s">
        <v>237</v>
      </c>
      <c r="D10" s="5" t="s">
        <v>232</v>
      </c>
      <c r="E10" s="4" t="s">
        <v>157</v>
      </c>
      <c r="F10" s="4" t="s">
        <v>158</v>
      </c>
      <c r="G10" s="6" t="s">
        <v>1133</v>
      </c>
      <c r="H10" s="8">
        <v>0</v>
      </c>
      <c r="I10" s="5" t="s">
        <v>160</v>
      </c>
      <c r="J10" s="5" t="s">
        <v>161</v>
      </c>
      <c r="K10" s="5" t="s">
        <v>162</v>
      </c>
      <c r="L10" s="5" t="s">
        <v>181</v>
      </c>
      <c r="M10" s="8">
        <v>22082</v>
      </c>
      <c r="N10" s="5" t="s">
        <v>164</v>
      </c>
    </row>
    <row r="11" spans="1:14" ht="26.4" x14ac:dyDescent="0.3">
      <c r="A11" s="1"/>
      <c r="B11" s="5" t="s">
        <v>268</v>
      </c>
      <c r="C11" s="5" t="s">
        <v>1134</v>
      </c>
      <c r="D11" s="5" t="s">
        <v>79</v>
      </c>
      <c r="E11" s="4" t="s">
        <v>157</v>
      </c>
      <c r="F11" s="4" t="s">
        <v>158</v>
      </c>
      <c r="G11" s="6" t="s">
        <v>270</v>
      </c>
      <c r="H11" s="8">
        <v>1.2</v>
      </c>
      <c r="I11" s="5" t="s">
        <v>160</v>
      </c>
      <c r="J11" s="5" t="s">
        <v>161</v>
      </c>
      <c r="K11" s="5" t="s">
        <v>162</v>
      </c>
      <c r="L11" s="5" t="s">
        <v>202</v>
      </c>
      <c r="M11" s="8">
        <v>18814</v>
      </c>
      <c r="N11" s="5" t="s">
        <v>164</v>
      </c>
    </row>
    <row r="12" spans="1:14" ht="26.4" x14ac:dyDescent="0.3">
      <c r="A12" s="1"/>
      <c r="B12" s="5" t="s">
        <v>268</v>
      </c>
      <c r="C12" s="5" t="s">
        <v>271</v>
      </c>
      <c r="D12" s="5" t="s">
        <v>77</v>
      </c>
      <c r="E12" s="4" t="s">
        <v>157</v>
      </c>
      <c r="F12" s="4" t="s">
        <v>158</v>
      </c>
      <c r="G12" s="6" t="s">
        <v>272</v>
      </c>
      <c r="H12" s="8">
        <v>1.5</v>
      </c>
      <c r="I12" s="5" t="s">
        <v>160</v>
      </c>
      <c r="J12" s="5" t="s">
        <v>161</v>
      </c>
      <c r="K12" s="5" t="s">
        <v>162</v>
      </c>
      <c r="L12" s="5" t="s">
        <v>202</v>
      </c>
      <c r="M12" s="8">
        <v>15113</v>
      </c>
      <c r="N12" s="5" t="s">
        <v>164</v>
      </c>
    </row>
    <row r="13" spans="1:14" x14ac:dyDescent="0.3">
      <c r="A13" s="1"/>
      <c r="B13" s="5" t="s">
        <v>332</v>
      </c>
      <c r="C13" s="5" t="s">
        <v>1135</v>
      </c>
      <c r="D13" s="5" t="s">
        <v>334</v>
      </c>
      <c r="E13" s="4" t="s">
        <v>157</v>
      </c>
      <c r="F13" s="4" t="s">
        <v>158</v>
      </c>
      <c r="G13" s="6" t="s">
        <v>1136</v>
      </c>
      <c r="H13" s="8">
        <v>24.26</v>
      </c>
      <c r="I13" s="5" t="s">
        <v>160</v>
      </c>
      <c r="J13" s="5" t="s">
        <v>161</v>
      </c>
      <c r="K13" s="5" t="s">
        <v>162</v>
      </c>
      <c r="L13" s="5" t="s">
        <v>181</v>
      </c>
      <c r="M13" s="8">
        <v>60</v>
      </c>
      <c r="N13"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FM43" activePane="bottomRight" state="frozen"/>
      <selection pane="topRight" activeCell="C1" sqref="C1"/>
      <selection pane="bottomLeft" activeCell="A7" sqref="A7"/>
      <selection pane="bottomRight" activeCell="IC46" sqref="IC45:ID46"/>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46" t="s">
        <v>42</v>
      </c>
      <c r="C3" s="217"/>
      <c r="D3" s="217"/>
      <c r="E3" s="247" t="s">
        <v>1137</v>
      </c>
      <c r="F3" s="247"/>
      <c r="G3" s="247"/>
      <c r="H3" s="2"/>
      <c r="I3" s="2"/>
      <c r="J3" s="2"/>
      <c r="K3" s="2"/>
      <c r="L3" s="2" t="s">
        <v>1138</v>
      </c>
      <c r="M3" s="2"/>
      <c r="N3" s="2"/>
      <c r="O3" s="2"/>
      <c r="P3" s="2"/>
      <c r="Q3" s="2"/>
      <c r="R3" s="2"/>
      <c r="S3" s="2"/>
      <c r="T3" s="2"/>
      <c r="U3" s="2"/>
      <c r="V3" s="2" t="s">
        <v>1137</v>
      </c>
      <c r="W3" s="2"/>
      <c r="X3" s="2"/>
      <c r="Y3" s="2"/>
      <c r="Z3" s="2"/>
      <c r="AA3" s="2"/>
      <c r="AB3" s="2"/>
      <c r="AC3" s="2" t="s">
        <v>1138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1" t="s">
        <v>1139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1" t="s">
        <v>1140</v>
      </c>
      <c r="GW3" s="1"/>
      <c r="GX3" s="1"/>
      <c r="GY3" s="1"/>
      <c r="GZ3" s="1"/>
      <c r="HA3" s="1"/>
      <c r="HB3" s="1"/>
      <c r="HC3" s="1"/>
      <c r="HD3" s="1"/>
      <c r="HE3" s="81" t="s">
        <v>1141</v>
      </c>
      <c r="HF3" s="1"/>
      <c r="HG3" s="1"/>
      <c r="HH3" s="1"/>
      <c r="HI3" s="1"/>
      <c r="HJ3" s="1"/>
      <c r="HK3" s="1"/>
      <c r="HL3" s="1"/>
      <c r="HM3" s="1"/>
      <c r="HN3" s="81" t="s">
        <v>775</v>
      </c>
      <c r="HO3" s="1"/>
      <c r="HP3" s="1"/>
    </row>
    <row r="4" spans="1:224" ht="0" hidden="1" customHeight="1" x14ac:dyDescent="0.3">
      <c r="A4" s="1"/>
      <c r="B4" s="82" t="s">
        <v>1142</v>
      </c>
      <c r="C4" s="242" t="s">
        <v>1143</v>
      </c>
      <c r="D4" s="243" t="s">
        <v>53</v>
      </c>
      <c r="E4" s="245"/>
      <c r="F4" s="245"/>
      <c r="G4" s="244"/>
      <c r="H4" s="243" t="s">
        <v>1144</v>
      </c>
      <c r="I4" s="244"/>
      <c r="J4" s="243" t="s">
        <v>1145</v>
      </c>
      <c r="K4" s="244"/>
      <c r="L4" s="243" t="s">
        <v>75</v>
      </c>
      <c r="M4" s="245"/>
      <c r="N4" s="245"/>
      <c r="O4" s="245"/>
      <c r="P4" s="245"/>
      <c r="Q4" s="245"/>
      <c r="R4" s="245"/>
      <c r="S4" s="244"/>
      <c r="T4" s="243" t="s">
        <v>332</v>
      </c>
      <c r="U4" s="245"/>
      <c r="V4" s="245"/>
      <c r="W4" s="244"/>
      <c r="X4" s="242" t="s">
        <v>1146</v>
      </c>
      <c r="Y4" s="243" t="s">
        <v>189</v>
      </c>
      <c r="Z4" s="245"/>
      <c r="AA4" s="244"/>
      <c r="AB4" s="243" t="s">
        <v>49</v>
      </c>
      <c r="AC4" s="245"/>
      <c r="AD4" s="245"/>
      <c r="AE4" s="245"/>
      <c r="AF4" s="245"/>
      <c r="AG4" s="245"/>
      <c r="AH4" s="244"/>
      <c r="AI4" s="242" t="s">
        <v>1147</v>
      </c>
      <c r="AJ4" s="242" t="s">
        <v>1148</v>
      </c>
      <c r="AK4" s="242" t="s">
        <v>1149</v>
      </c>
      <c r="AL4" s="243" t="s">
        <v>1150</v>
      </c>
      <c r="AM4" s="244"/>
      <c r="AN4" s="243" t="s">
        <v>1151</v>
      </c>
      <c r="AO4" s="244"/>
      <c r="AP4" s="242" t="s">
        <v>1152</v>
      </c>
      <c r="AQ4" s="243" t="s">
        <v>1153</v>
      </c>
      <c r="AR4" s="244"/>
      <c r="AS4" s="242" t="s">
        <v>1154</v>
      </c>
      <c r="AT4" s="242" t="s">
        <v>1155</v>
      </c>
      <c r="AU4" s="242" t="s">
        <v>1156</v>
      </c>
      <c r="AV4" s="243" t="s">
        <v>72</v>
      </c>
      <c r="AW4" s="245"/>
      <c r="AX4" s="244"/>
      <c r="AY4" s="243" t="s">
        <v>132</v>
      </c>
      <c r="AZ4" s="245"/>
      <c r="BA4" s="245"/>
      <c r="BB4" s="245"/>
      <c r="BC4" s="245"/>
      <c r="BD4" s="244"/>
      <c r="BE4" s="243" t="s">
        <v>1157</v>
      </c>
      <c r="BF4" s="244"/>
      <c r="BG4" s="242" t="s">
        <v>503</v>
      </c>
      <c r="BH4" s="243" t="s">
        <v>56</v>
      </c>
      <c r="BI4" s="245"/>
      <c r="BJ4" s="244"/>
      <c r="BK4" s="243" t="s">
        <v>63</v>
      </c>
      <c r="BL4" s="245"/>
      <c r="BM4" s="245"/>
      <c r="BN4" s="245"/>
      <c r="BO4" s="245"/>
      <c r="BP4" s="245"/>
      <c r="BQ4" s="245"/>
      <c r="BR4" s="245"/>
      <c r="BS4" s="245"/>
      <c r="BT4" s="245"/>
      <c r="BU4" s="245"/>
      <c r="BV4" s="245"/>
      <c r="BW4" s="245"/>
      <c r="BX4" s="244"/>
      <c r="BY4" s="243" t="s">
        <v>1158</v>
      </c>
      <c r="BZ4" s="244"/>
      <c r="CA4" s="242" t="s">
        <v>1159</v>
      </c>
      <c r="CB4" s="243" t="s">
        <v>115</v>
      </c>
      <c r="CC4" s="245"/>
      <c r="CD4" s="245"/>
      <c r="CE4" s="245"/>
      <c r="CF4" s="245"/>
      <c r="CG4" s="245"/>
      <c r="CH4" s="245"/>
      <c r="CI4" s="245"/>
      <c r="CJ4" s="245"/>
      <c r="CK4" s="245"/>
      <c r="CL4" s="245"/>
      <c r="CM4" s="244"/>
      <c r="CN4" s="243" t="s">
        <v>129</v>
      </c>
      <c r="CO4" s="245"/>
      <c r="CP4" s="245"/>
      <c r="CQ4" s="244"/>
      <c r="CR4" s="243" t="s">
        <v>1160</v>
      </c>
      <c r="CS4" s="244"/>
      <c r="CT4" s="243" t="s">
        <v>1161</v>
      </c>
      <c r="CU4" s="244"/>
      <c r="CV4" s="243" t="s">
        <v>1162</v>
      </c>
      <c r="CW4" s="245"/>
      <c r="CX4" s="244"/>
      <c r="CY4" s="243" t="s">
        <v>1163</v>
      </c>
      <c r="CZ4" s="245"/>
      <c r="DA4" s="245"/>
      <c r="DB4" s="244"/>
      <c r="DC4" s="243" t="s">
        <v>1164</v>
      </c>
      <c r="DD4" s="245"/>
      <c r="DE4" s="245"/>
      <c r="DF4" s="245"/>
      <c r="DG4" s="245"/>
      <c r="DH4" s="245"/>
      <c r="DI4" s="245"/>
      <c r="DJ4" s="245"/>
      <c r="DK4" s="245"/>
      <c r="DL4" s="245"/>
      <c r="DM4" s="245"/>
      <c r="DN4" s="244"/>
      <c r="DO4" s="243" t="s">
        <v>1165</v>
      </c>
      <c r="DP4" s="245"/>
      <c r="DQ4" s="245"/>
      <c r="DR4" s="244"/>
      <c r="DS4" s="243" t="s">
        <v>1166</v>
      </c>
      <c r="DT4" s="245"/>
      <c r="DU4" s="245"/>
      <c r="DV4" s="244"/>
      <c r="DW4" s="242"/>
      <c r="DX4" s="243" t="s">
        <v>1167</v>
      </c>
      <c r="DY4" s="245"/>
      <c r="DZ4" s="245"/>
      <c r="EA4" s="245"/>
      <c r="EB4" s="245"/>
      <c r="EC4" s="244"/>
      <c r="ED4" s="1"/>
      <c r="EE4" s="242" t="s">
        <v>1168</v>
      </c>
      <c r="EF4" s="242" t="s">
        <v>1169</v>
      </c>
      <c r="EG4" s="242" t="s">
        <v>1170</v>
      </c>
      <c r="EH4" s="242" t="s">
        <v>1171</v>
      </c>
      <c r="EI4" s="242" t="s">
        <v>1172</v>
      </c>
      <c r="EJ4" s="242" t="s">
        <v>1173</v>
      </c>
      <c r="EK4" s="242" t="s">
        <v>1174</v>
      </c>
      <c r="EL4" s="242" t="s">
        <v>1175</v>
      </c>
      <c r="EM4" s="243" t="s">
        <v>1144</v>
      </c>
      <c r="EN4" s="244"/>
      <c r="EO4" s="242" t="s">
        <v>231</v>
      </c>
      <c r="EP4" s="242" t="s">
        <v>1147</v>
      </c>
      <c r="EQ4" s="242" t="s">
        <v>1176</v>
      </c>
      <c r="ER4" s="242" t="s">
        <v>1177</v>
      </c>
      <c r="ES4" s="242" t="s">
        <v>1178</v>
      </c>
      <c r="ET4" s="242" t="s">
        <v>1179</v>
      </c>
      <c r="EU4" s="242" t="s">
        <v>1180</v>
      </c>
      <c r="EV4" s="242" t="s">
        <v>1181</v>
      </c>
      <c r="EW4" s="242" t="s">
        <v>1182</v>
      </c>
      <c r="EX4" s="242" t="s">
        <v>1183</v>
      </c>
      <c r="EY4" s="242" t="s">
        <v>1184</v>
      </c>
      <c r="EZ4" s="242" t="s">
        <v>1185</v>
      </c>
      <c r="FA4" s="242" t="s">
        <v>1186</v>
      </c>
      <c r="FB4" s="242" t="s">
        <v>1187</v>
      </c>
      <c r="FC4" s="242" t="s">
        <v>1188</v>
      </c>
      <c r="FD4" s="242" t="s">
        <v>1189</v>
      </c>
      <c r="FE4" s="242" t="s">
        <v>1190</v>
      </c>
      <c r="FF4" s="242" t="s">
        <v>1191</v>
      </c>
      <c r="FG4" s="242" t="s">
        <v>1192</v>
      </c>
      <c r="FH4" s="242" t="s">
        <v>1193</v>
      </c>
      <c r="FI4" s="242" t="s">
        <v>1194</v>
      </c>
      <c r="FJ4" s="242" t="s">
        <v>1195</v>
      </c>
      <c r="FK4" s="242" t="s">
        <v>1196</v>
      </c>
      <c r="FL4" s="242" t="s">
        <v>1197</v>
      </c>
      <c r="FM4" s="243" t="s">
        <v>429</v>
      </c>
      <c r="FN4" s="245"/>
      <c r="FO4" s="245"/>
      <c r="FP4" s="244"/>
      <c r="FQ4" s="242" t="s">
        <v>1198</v>
      </c>
      <c r="FR4" s="243" t="s">
        <v>1199</v>
      </c>
      <c r="FS4" s="244"/>
      <c r="FT4" s="243" t="s">
        <v>63</v>
      </c>
      <c r="FU4" s="245"/>
      <c r="FV4" s="245"/>
      <c r="FW4" s="245"/>
      <c r="FX4" s="245"/>
      <c r="FY4" s="244"/>
      <c r="FZ4" s="243" t="s">
        <v>1200</v>
      </c>
      <c r="GA4" s="244"/>
      <c r="GB4" s="243" t="s">
        <v>14</v>
      </c>
      <c r="GC4" s="245"/>
      <c r="GD4" s="245"/>
      <c r="GE4" s="244"/>
      <c r="GF4" s="242" t="s">
        <v>1201</v>
      </c>
      <c r="GG4" s="242" t="s">
        <v>1202</v>
      </c>
      <c r="GH4" s="242" t="s">
        <v>1203</v>
      </c>
      <c r="GI4" s="243" t="s">
        <v>115</v>
      </c>
      <c r="GJ4" s="245"/>
      <c r="GK4" s="245"/>
      <c r="GL4" s="245"/>
      <c r="GM4" s="244"/>
      <c r="GN4" s="243" t="s">
        <v>268</v>
      </c>
      <c r="GO4" s="245"/>
      <c r="GP4" s="245"/>
      <c r="GQ4" s="244"/>
      <c r="GR4" s="242" t="s">
        <v>1204</v>
      </c>
      <c r="GS4" s="243" t="s">
        <v>1205</v>
      </c>
      <c r="GT4" s="244"/>
      <c r="GU4" s="1"/>
      <c r="GV4" s="242" t="s">
        <v>1168</v>
      </c>
      <c r="GW4" s="243" t="s">
        <v>1206</v>
      </c>
      <c r="GX4" s="244"/>
      <c r="GY4" s="242" t="s">
        <v>1176</v>
      </c>
      <c r="GZ4" s="242" t="s">
        <v>1190</v>
      </c>
      <c r="HA4" s="242" t="s">
        <v>1191</v>
      </c>
      <c r="HB4" s="242" t="s">
        <v>1192</v>
      </c>
      <c r="HC4" s="242" t="s">
        <v>1196</v>
      </c>
      <c r="HD4" s="1"/>
      <c r="HE4" s="242" t="s">
        <v>1207</v>
      </c>
      <c r="HF4" s="242" t="s">
        <v>1208</v>
      </c>
      <c r="HG4" s="242" t="s">
        <v>1209</v>
      </c>
      <c r="HH4" s="242" t="s">
        <v>1210</v>
      </c>
      <c r="HI4" s="242" t="s">
        <v>1211</v>
      </c>
      <c r="HJ4" s="242" t="s">
        <v>1212</v>
      </c>
      <c r="HK4" s="243" t="s">
        <v>1205</v>
      </c>
      <c r="HL4" s="244"/>
      <c r="HM4" s="1"/>
      <c r="HN4" s="243" t="s">
        <v>1166</v>
      </c>
      <c r="HO4" s="245"/>
      <c r="HP4" s="244"/>
    </row>
    <row r="5" spans="1:224" x14ac:dyDescent="0.3">
      <c r="A5" s="1"/>
      <c r="B5" s="83"/>
      <c r="C5" s="83">
        <v>65333</v>
      </c>
      <c r="D5" s="84">
        <v>101</v>
      </c>
      <c r="E5" s="85">
        <v>102</v>
      </c>
      <c r="F5" s="85">
        <v>42667</v>
      </c>
      <c r="G5" s="86">
        <v>42668</v>
      </c>
      <c r="H5" s="84">
        <v>126</v>
      </c>
      <c r="I5" s="86">
        <v>127</v>
      </c>
      <c r="J5" s="84">
        <v>138</v>
      </c>
      <c r="K5" s="86">
        <v>139</v>
      </c>
      <c r="L5" s="84">
        <v>197</v>
      </c>
      <c r="M5" s="85">
        <v>203</v>
      </c>
      <c r="N5" s="85">
        <v>204</v>
      </c>
      <c r="O5" s="85">
        <v>230</v>
      </c>
      <c r="P5" s="85">
        <v>209</v>
      </c>
      <c r="Q5" s="85">
        <v>56677</v>
      </c>
      <c r="R5" s="85">
        <v>796</v>
      </c>
      <c r="S5" s="86">
        <v>2146</v>
      </c>
      <c r="T5" s="84">
        <v>142</v>
      </c>
      <c r="U5" s="85">
        <v>143</v>
      </c>
      <c r="V5" s="85">
        <v>125</v>
      </c>
      <c r="W5" s="86">
        <v>187</v>
      </c>
      <c r="X5" s="83">
        <v>163</v>
      </c>
      <c r="Y5" s="84">
        <v>298</v>
      </c>
      <c r="Z5" s="85">
        <v>299</v>
      </c>
      <c r="AA5" s="86">
        <v>219</v>
      </c>
      <c r="AB5" s="84">
        <v>151</v>
      </c>
      <c r="AC5" s="85">
        <v>152</v>
      </c>
      <c r="AD5" s="85">
        <v>153</v>
      </c>
      <c r="AE5" s="85">
        <v>154</v>
      </c>
      <c r="AF5" s="85">
        <v>756</v>
      </c>
      <c r="AG5" s="85">
        <v>156</v>
      </c>
      <c r="AH5" s="86">
        <v>155</v>
      </c>
      <c r="AI5" s="83">
        <v>182</v>
      </c>
      <c r="AJ5" s="83">
        <v>212</v>
      </c>
      <c r="AK5" s="83">
        <v>758</v>
      </c>
      <c r="AL5" s="84">
        <v>263</v>
      </c>
      <c r="AM5" s="86">
        <v>265</v>
      </c>
      <c r="AN5" s="84">
        <v>775</v>
      </c>
      <c r="AO5" s="86">
        <v>777</v>
      </c>
      <c r="AP5" s="83">
        <v>2154</v>
      </c>
      <c r="AQ5" s="84">
        <v>150</v>
      </c>
      <c r="AR5" s="86">
        <v>149</v>
      </c>
      <c r="AS5" s="83">
        <v>188</v>
      </c>
      <c r="AT5" s="83">
        <v>2131</v>
      </c>
      <c r="AU5" s="83">
        <v>755</v>
      </c>
      <c r="AV5" s="84">
        <v>252</v>
      </c>
      <c r="AW5" s="85">
        <v>249</v>
      </c>
      <c r="AX5" s="86">
        <v>250</v>
      </c>
      <c r="AY5" s="84">
        <v>117</v>
      </c>
      <c r="AZ5" s="85">
        <v>119</v>
      </c>
      <c r="BA5" s="85">
        <v>120</v>
      </c>
      <c r="BB5" s="85">
        <v>189</v>
      </c>
      <c r="BC5" s="85">
        <v>122</v>
      </c>
      <c r="BD5" s="86">
        <v>266</v>
      </c>
      <c r="BE5" s="84">
        <v>337</v>
      </c>
      <c r="BF5" s="86">
        <v>338</v>
      </c>
      <c r="BG5" s="83">
        <v>251</v>
      </c>
      <c r="BH5" s="84">
        <v>115</v>
      </c>
      <c r="BI5" s="85">
        <v>239</v>
      </c>
      <c r="BJ5" s="86">
        <v>288</v>
      </c>
      <c r="BK5" s="84">
        <v>240</v>
      </c>
      <c r="BL5" s="85">
        <v>241</v>
      </c>
      <c r="BM5" s="85">
        <v>242</v>
      </c>
      <c r="BN5" s="85">
        <v>191</v>
      </c>
      <c r="BO5" s="85">
        <v>194</v>
      </c>
      <c r="BP5" s="85">
        <v>196</v>
      </c>
      <c r="BQ5" s="85">
        <v>207</v>
      </c>
      <c r="BR5" s="85">
        <v>236</v>
      </c>
      <c r="BS5" s="85">
        <v>795</v>
      </c>
      <c r="BT5" s="85">
        <v>285</v>
      </c>
      <c r="BU5" s="85">
        <v>995</v>
      </c>
      <c r="BV5" s="85">
        <v>996</v>
      </c>
      <c r="BW5" s="85">
        <v>997</v>
      </c>
      <c r="BX5" s="86">
        <v>766</v>
      </c>
      <c r="BY5" s="84">
        <v>926</v>
      </c>
      <c r="BZ5" s="86">
        <v>924</v>
      </c>
      <c r="CA5" s="83">
        <v>121</v>
      </c>
      <c r="CB5" s="84">
        <v>103</v>
      </c>
      <c r="CC5" s="85">
        <v>104</v>
      </c>
      <c r="CD5" s="85">
        <v>106</v>
      </c>
      <c r="CE5" s="85">
        <v>105</v>
      </c>
      <c r="CF5" s="85">
        <v>107</v>
      </c>
      <c r="CG5" s="85">
        <v>110</v>
      </c>
      <c r="CH5" s="85">
        <v>109</v>
      </c>
      <c r="CI5" s="85">
        <v>144</v>
      </c>
      <c r="CJ5" s="85">
        <v>113</v>
      </c>
      <c r="CK5" s="85">
        <v>114</v>
      </c>
      <c r="CL5" s="85">
        <v>193</v>
      </c>
      <c r="CM5" s="86">
        <v>208</v>
      </c>
      <c r="CN5" s="84">
        <v>786</v>
      </c>
      <c r="CO5" s="85">
        <v>787</v>
      </c>
      <c r="CP5" s="85">
        <v>788</v>
      </c>
      <c r="CQ5" s="86">
        <v>789</v>
      </c>
      <c r="CR5" s="84">
        <v>248</v>
      </c>
      <c r="CS5" s="86">
        <v>2159</v>
      </c>
      <c r="CT5" s="84">
        <v>267</v>
      </c>
      <c r="CU5" s="86">
        <v>268</v>
      </c>
      <c r="CV5" s="84">
        <v>-1222</v>
      </c>
      <c r="CW5" s="85">
        <v>-1223</v>
      </c>
      <c r="CX5" s="86">
        <v>-1224</v>
      </c>
      <c r="CY5" s="84">
        <v>1221</v>
      </c>
      <c r="CZ5" s="85">
        <v>1222</v>
      </c>
      <c r="DA5" s="85">
        <v>1223</v>
      </c>
      <c r="DB5" s="86">
        <v>1224</v>
      </c>
      <c r="DC5" s="84">
        <v>1250</v>
      </c>
      <c r="DD5" s="85">
        <v>1251</v>
      </c>
      <c r="DE5" s="85">
        <v>1252</v>
      </c>
      <c r="DF5" s="85">
        <v>1253</v>
      </c>
      <c r="DG5" s="85">
        <v>1254</v>
      </c>
      <c r="DH5" s="85">
        <v>1255</v>
      </c>
      <c r="DI5" s="85">
        <v>1256</v>
      </c>
      <c r="DJ5" s="85">
        <v>1257</v>
      </c>
      <c r="DK5" s="85">
        <v>1258</v>
      </c>
      <c r="DL5" s="85">
        <v>1259</v>
      </c>
      <c r="DM5" s="85">
        <v>1260</v>
      </c>
      <c r="DN5" s="86">
        <v>1261</v>
      </c>
      <c r="DO5" s="84">
        <v>1226</v>
      </c>
      <c r="DP5" s="85">
        <v>1219</v>
      </c>
      <c r="DQ5" s="85">
        <v>1220</v>
      </c>
      <c r="DR5" s="86">
        <v>-1203</v>
      </c>
      <c r="DS5" s="84">
        <v>1227</v>
      </c>
      <c r="DT5" s="85">
        <v>1205</v>
      </c>
      <c r="DU5" s="85">
        <v>1207</v>
      </c>
      <c r="DV5" s="86">
        <v>1206</v>
      </c>
      <c r="DW5" s="83">
        <v>1218</v>
      </c>
      <c r="DX5" s="84">
        <v>1211</v>
      </c>
      <c r="DY5" s="85">
        <v>1212</v>
      </c>
      <c r="DZ5" s="85">
        <v>1213</v>
      </c>
      <c r="EA5" s="85">
        <v>1214</v>
      </c>
      <c r="EB5" s="85">
        <v>1229</v>
      </c>
      <c r="EC5" s="86">
        <v>-1221</v>
      </c>
      <c r="ED5" s="1"/>
      <c r="EE5" s="83">
        <v>289</v>
      </c>
      <c r="EF5" s="83">
        <v>2194</v>
      </c>
      <c r="EG5" s="83">
        <v>303</v>
      </c>
      <c r="EH5" s="83">
        <v>59715</v>
      </c>
      <c r="EI5" s="83">
        <v>62255</v>
      </c>
      <c r="EJ5" s="83">
        <v>1263</v>
      </c>
      <c r="EK5" s="83">
        <v>61800</v>
      </c>
      <c r="EL5" s="83">
        <v>69125</v>
      </c>
      <c r="EM5" s="84">
        <v>216</v>
      </c>
      <c r="EN5" s="86">
        <v>198</v>
      </c>
      <c r="EO5" s="83">
        <v>70400</v>
      </c>
      <c r="EP5" s="83">
        <v>49607</v>
      </c>
      <c r="EQ5" s="83">
        <v>213</v>
      </c>
      <c r="ER5" s="83">
        <v>214</v>
      </c>
      <c r="ES5" s="83">
        <v>260</v>
      </c>
      <c r="ET5" s="83">
        <v>2152</v>
      </c>
      <c r="EU5" s="83">
        <v>2128</v>
      </c>
      <c r="EV5" s="83">
        <v>247</v>
      </c>
      <c r="EW5" s="83">
        <v>228</v>
      </c>
      <c r="EX5" s="83">
        <v>2135</v>
      </c>
      <c r="EY5" s="83">
        <v>261</v>
      </c>
      <c r="EZ5" s="83">
        <v>237</v>
      </c>
      <c r="FA5" s="83">
        <v>253</v>
      </c>
      <c r="FB5" s="83">
        <v>770</v>
      </c>
      <c r="FC5" s="83">
        <v>235</v>
      </c>
      <c r="FD5" s="83">
        <v>238</v>
      </c>
      <c r="FE5" s="83">
        <v>232</v>
      </c>
      <c r="FF5" s="83">
        <v>2190</v>
      </c>
      <c r="FG5" s="83">
        <v>69867</v>
      </c>
      <c r="FH5" s="83">
        <v>2184</v>
      </c>
      <c r="FI5" s="83">
        <v>61855</v>
      </c>
      <c r="FJ5" s="83">
        <v>223</v>
      </c>
      <c r="FK5" s="83">
        <v>75066</v>
      </c>
      <c r="FL5" s="83">
        <v>75566</v>
      </c>
      <c r="FM5" s="84">
        <v>226</v>
      </c>
      <c r="FN5" s="85">
        <v>201</v>
      </c>
      <c r="FO5" s="85">
        <v>258</v>
      </c>
      <c r="FP5" s="86">
        <v>259</v>
      </c>
      <c r="FQ5" s="83">
        <v>920</v>
      </c>
      <c r="FR5" s="84">
        <v>257</v>
      </c>
      <c r="FS5" s="86">
        <v>256</v>
      </c>
      <c r="FT5" s="84">
        <v>2148</v>
      </c>
      <c r="FU5" s="85">
        <v>58288</v>
      </c>
      <c r="FV5" s="85">
        <v>58289</v>
      </c>
      <c r="FW5" s="85">
        <v>58839</v>
      </c>
      <c r="FX5" s="85">
        <v>58840</v>
      </c>
      <c r="FY5" s="86">
        <v>75260</v>
      </c>
      <c r="FZ5" s="84">
        <v>296</v>
      </c>
      <c r="GA5" s="86">
        <v>297</v>
      </c>
      <c r="GB5" s="84">
        <v>211</v>
      </c>
      <c r="GC5" s="85">
        <v>2175</v>
      </c>
      <c r="GD5" s="85">
        <v>2178</v>
      </c>
      <c r="GE5" s="86">
        <v>2181</v>
      </c>
      <c r="GF5" s="83">
        <v>1262</v>
      </c>
      <c r="GG5" s="83">
        <v>63425</v>
      </c>
      <c r="GH5" s="83">
        <v>233</v>
      </c>
      <c r="GI5" s="84">
        <v>2150</v>
      </c>
      <c r="GJ5" s="85">
        <v>2165</v>
      </c>
      <c r="GK5" s="85">
        <v>2161</v>
      </c>
      <c r="GL5" s="85">
        <v>61197</v>
      </c>
      <c r="GM5" s="86">
        <v>58851</v>
      </c>
      <c r="GN5" s="84">
        <v>225</v>
      </c>
      <c r="GO5" s="85">
        <v>2201</v>
      </c>
      <c r="GP5" s="85">
        <v>2171</v>
      </c>
      <c r="GQ5" s="86">
        <v>760</v>
      </c>
      <c r="GR5" s="83">
        <v>234</v>
      </c>
      <c r="GS5" s="84">
        <v>215</v>
      </c>
      <c r="GT5" s="86">
        <v>917</v>
      </c>
      <c r="GU5" s="1"/>
      <c r="GV5" s="83">
        <v>289</v>
      </c>
      <c r="GW5" s="84">
        <v>58333</v>
      </c>
      <c r="GX5" s="86">
        <v>58336</v>
      </c>
      <c r="GY5" s="83">
        <v>213</v>
      </c>
      <c r="GZ5" s="83">
        <v>232</v>
      </c>
      <c r="HA5" s="83">
        <v>2190</v>
      </c>
      <c r="HB5" s="83">
        <v>69867</v>
      </c>
      <c r="HC5" s="83">
        <v>75066</v>
      </c>
      <c r="HD5" s="1"/>
      <c r="HE5" s="83">
        <v>221</v>
      </c>
      <c r="HF5" s="83">
        <v>222</v>
      </c>
      <c r="HG5" s="83">
        <v>224</v>
      </c>
      <c r="HH5" s="83">
        <v>2187</v>
      </c>
      <c r="HI5" s="83">
        <v>227</v>
      </c>
      <c r="HJ5" s="83">
        <v>49400</v>
      </c>
      <c r="HK5" s="84">
        <v>199</v>
      </c>
      <c r="HL5" s="86">
        <v>200</v>
      </c>
      <c r="HM5" s="1"/>
      <c r="HN5" s="84">
        <v>7000</v>
      </c>
      <c r="HO5" s="85">
        <v>7001</v>
      </c>
      <c r="HP5" s="86">
        <v>7002</v>
      </c>
    </row>
    <row r="6" spans="1:224" ht="169.95" customHeight="1" x14ac:dyDescent="0.3">
      <c r="A6" s="1"/>
      <c r="B6" s="87" t="s">
        <v>1213</v>
      </c>
      <c r="C6" s="87" t="s">
        <v>449</v>
      </c>
      <c r="D6" s="88" t="s">
        <v>450</v>
      </c>
      <c r="E6" s="89" t="s">
        <v>451</v>
      </c>
      <c r="F6" s="89" t="s">
        <v>452</v>
      </c>
      <c r="G6" s="90" t="s">
        <v>453</v>
      </c>
      <c r="H6" s="88" t="s">
        <v>454</v>
      </c>
      <c r="I6" s="90" t="s">
        <v>455</v>
      </c>
      <c r="J6" s="88" t="s">
        <v>456</v>
      </c>
      <c r="K6" s="90" t="s">
        <v>457</v>
      </c>
      <c r="L6" s="88" t="s">
        <v>458</v>
      </c>
      <c r="M6" s="89" t="s">
        <v>459</v>
      </c>
      <c r="N6" s="89" t="s">
        <v>460</v>
      </c>
      <c r="O6" s="89" t="s">
        <v>461</v>
      </c>
      <c r="P6" s="89" t="s">
        <v>462</v>
      </c>
      <c r="Q6" s="89" t="s">
        <v>463</v>
      </c>
      <c r="R6" s="89" t="s">
        <v>464</v>
      </c>
      <c r="S6" s="90" t="s">
        <v>465</v>
      </c>
      <c r="T6" s="88" t="s">
        <v>466</v>
      </c>
      <c r="U6" s="89" t="s">
        <v>467</v>
      </c>
      <c r="V6" s="89" t="s">
        <v>468</v>
      </c>
      <c r="W6" s="90" t="s">
        <v>469</v>
      </c>
      <c r="X6" s="87" t="s">
        <v>470</v>
      </c>
      <c r="Y6" s="88" t="s">
        <v>471</v>
      </c>
      <c r="Z6" s="89" t="s">
        <v>472</v>
      </c>
      <c r="AA6" s="90" t="s">
        <v>193</v>
      </c>
      <c r="AB6" s="88" t="s">
        <v>473</v>
      </c>
      <c r="AC6" s="89" t="s">
        <v>474</v>
      </c>
      <c r="AD6" s="89" t="s">
        <v>475</v>
      </c>
      <c r="AE6" s="89" t="s">
        <v>476</v>
      </c>
      <c r="AF6" s="89" t="s">
        <v>477</v>
      </c>
      <c r="AG6" s="89" t="s">
        <v>478</v>
      </c>
      <c r="AH6" s="90" t="s">
        <v>479</v>
      </c>
      <c r="AI6" s="87" t="s">
        <v>480</v>
      </c>
      <c r="AJ6" s="87" t="s">
        <v>481</v>
      </c>
      <c r="AK6" s="87" t="s">
        <v>482</v>
      </c>
      <c r="AL6" s="88" t="s">
        <v>483</v>
      </c>
      <c r="AM6" s="90" t="s">
        <v>484</v>
      </c>
      <c r="AN6" s="88" t="s">
        <v>485</v>
      </c>
      <c r="AO6" s="90" t="s">
        <v>486</v>
      </c>
      <c r="AP6" s="87" t="s">
        <v>396</v>
      </c>
      <c r="AQ6" s="88" t="s">
        <v>487</v>
      </c>
      <c r="AR6" s="90" t="s">
        <v>488</v>
      </c>
      <c r="AS6" s="87" t="s">
        <v>489</v>
      </c>
      <c r="AT6" s="87" t="s">
        <v>490</v>
      </c>
      <c r="AU6" s="87" t="s">
        <v>491</v>
      </c>
      <c r="AV6" s="88" t="s">
        <v>492</v>
      </c>
      <c r="AW6" s="89" t="s">
        <v>493</v>
      </c>
      <c r="AX6" s="90" t="s">
        <v>494</v>
      </c>
      <c r="AY6" s="88" t="s">
        <v>495</v>
      </c>
      <c r="AZ6" s="89" t="s">
        <v>496</v>
      </c>
      <c r="BA6" s="89" t="s">
        <v>497</v>
      </c>
      <c r="BB6" s="89" t="s">
        <v>498</v>
      </c>
      <c r="BC6" s="89" t="s">
        <v>499</v>
      </c>
      <c r="BD6" s="90" t="s">
        <v>500</v>
      </c>
      <c r="BE6" s="88" t="s">
        <v>501</v>
      </c>
      <c r="BF6" s="90" t="s">
        <v>502</v>
      </c>
      <c r="BG6" s="87" t="s">
        <v>503</v>
      </c>
      <c r="BH6" s="88" t="s">
        <v>504</v>
      </c>
      <c r="BI6" s="89" t="s">
        <v>505</v>
      </c>
      <c r="BJ6" s="90" t="s">
        <v>506</v>
      </c>
      <c r="BK6" s="88" t="s">
        <v>507</v>
      </c>
      <c r="BL6" s="89" t="s">
        <v>508</v>
      </c>
      <c r="BM6" s="89" t="s">
        <v>509</v>
      </c>
      <c r="BN6" s="89" t="s">
        <v>510</v>
      </c>
      <c r="BO6" s="89" t="s">
        <v>511</v>
      </c>
      <c r="BP6" s="89" t="s">
        <v>512</v>
      </c>
      <c r="BQ6" s="89" t="s">
        <v>513</v>
      </c>
      <c r="BR6" s="89" t="s">
        <v>514</v>
      </c>
      <c r="BS6" s="89" t="s">
        <v>515</v>
      </c>
      <c r="BT6" s="89" t="s">
        <v>516</v>
      </c>
      <c r="BU6" s="89" t="s">
        <v>517</v>
      </c>
      <c r="BV6" s="89" t="s">
        <v>518</v>
      </c>
      <c r="BW6" s="89" t="s">
        <v>519</v>
      </c>
      <c r="BX6" s="90" t="s">
        <v>520</v>
      </c>
      <c r="BY6" s="88" t="s">
        <v>521</v>
      </c>
      <c r="BZ6" s="90" t="s">
        <v>522</v>
      </c>
      <c r="CA6" s="87" t="s">
        <v>523</v>
      </c>
      <c r="CB6" s="88" t="s">
        <v>265</v>
      </c>
      <c r="CC6" s="89" t="s">
        <v>267</v>
      </c>
      <c r="CD6" s="89" t="s">
        <v>524</v>
      </c>
      <c r="CE6" s="89" t="s">
        <v>525</v>
      </c>
      <c r="CF6" s="89" t="s">
        <v>526</v>
      </c>
      <c r="CG6" s="89" t="s">
        <v>527</v>
      </c>
      <c r="CH6" s="89" t="s">
        <v>528</v>
      </c>
      <c r="CI6" s="89" t="s">
        <v>529</v>
      </c>
      <c r="CJ6" s="89" t="s">
        <v>530</v>
      </c>
      <c r="CK6" s="89" t="s">
        <v>531</v>
      </c>
      <c r="CL6" s="89" t="s">
        <v>532</v>
      </c>
      <c r="CM6" s="90" t="s">
        <v>533</v>
      </c>
      <c r="CN6" s="88" t="s">
        <v>534</v>
      </c>
      <c r="CO6" s="89" t="s">
        <v>535</v>
      </c>
      <c r="CP6" s="89" t="s">
        <v>536</v>
      </c>
      <c r="CQ6" s="90" t="s">
        <v>537</v>
      </c>
      <c r="CR6" s="88" t="s">
        <v>538</v>
      </c>
      <c r="CS6" s="90" t="s">
        <v>539</v>
      </c>
      <c r="CT6" s="88" t="s">
        <v>540</v>
      </c>
      <c r="CU6" s="90" t="s">
        <v>541</v>
      </c>
      <c r="CV6" s="88" t="s">
        <v>1214</v>
      </c>
      <c r="CW6" s="89" t="s">
        <v>1215</v>
      </c>
      <c r="CX6" s="90" t="s">
        <v>1216</v>
      </c>
      <c r="CY6" s="88" t="s">
        <v>1217</v>
      </c>
      <c r="CZ6" s="89" t="s">
        <v>1218</v>
      </c>
      <c r="DA6" s="89" t="s">
        <v>1219</v>
      </c>
      <c r="DB6" s="90" t="s">
        <v>1220</v>
      </c>
      <c r="DC6" s="88" t="s">
        <v>1221</v>
      </c>
      <c r="DD6" s="89" t="s">
        <v>1222</v>
      </c>
      <c r="DE6" s="89" t="s">
        <v>1223</v>
      </c>
      <c r="DF6" s="89" t="s">
        <v>1224</v>
      </c>
      <c r="DG6" s="89" t="s">
        <v>1225</v>
      </c>
      <c r="DH6" s="89" t="s">
        <v>1226</v>
      </c>
      <c r="DI6" s="89" t="s">
        <v>1227</v>
      </c>
      <c r="DJ6" s="89" t="s">
        <v>1228</v>
      </c>
      <c r="DK6" s="89" t="s">
        <v>1229</v>
      </c>
      <c r="DL6" s="89" t="s">
        <v>1230</v>
      </c>
      <c r="DM6" s="89" t="s">
        <v>1231</v>
      </c>
      <c r="DN6" s="90" t="s">
        <v>1232</v>
      </c>
      <c r="DO6" s="88" t="s">
        <v>1233</v>
      </c>
      <c r="DP6" s="89" t="s">
        <v>1234</v>
      </c>
      <c r="DQ6" s="89" t="s">
        <v>1235</v>
      </c>
      <c r="DR6" s="90" t="s">
        <v>1236</v>
      </c>
      <c r="DS6" s="88" t="s">
        <v>1237</v>
      </c>
      <c r="DT6" s="89" t="s">
        <v>1238</v>
      </c>
      <c r="DU6" s="89" t="s">
        <v>1239</v>
      </c>
      <c r="DV6" s="90" t="s">
        <v>1240</v>
      </c>
      <c r="DW6" s="87" t="s">
        <v>1241</v>
      </c>
      <c r="DX6" s="88" t="s">
        <v>1242</v>
      </c>
      <c r="DY6" s="89" t="s">
        <v>1243</v>
      </c>
      <c r="DZ6" s="89" t="s">
        <v>1244</v>
      </c>
      <c r="EA6" s="89" t="s">
        <v>1245</v>
      </c>
      <c r="EB6" s="89" t="s">
        <v>1246</v>
      </c>
      <c r="EC6" s="90" t="s">
        <v>1247</v>
      </c>
      <c r="ED6" s="1"/>
      <c r="EE6" s="87" t="s">
        <v>602</v>
      </c>
      <c r="EF6" s="87" t="s">
        <v>542</v>
      </c>
      <c r="EG6" s="87" t="s">
        <v>543</v>
      </c>
      <c r="EH6" s="87" t="s">
        <v>544</v>
      </c>
      <c r="EI6" s="87" t="s">
        <v>545</v>
      </c>
      <c r="EJ6" s="87" t="s">
        <v>546</v>
      </c>
      <c r="EK6" s="87" t="s">
        <v>547</v>
      </c>
      <c r="EL6" s="87" t="s">
        <v>548</v>
      </c>
      <c r="EM6" s="88" t="s">
        <v>549</v>
      </c>
      <c r="EN6" s="90" t="s">
        <v>550</v>
      </c>
      <c r="EO6" s="87" t="s">
        <v>551</v>
      </c>
      <c r="EP6" s="87" t="s">
        <v>552</v>
      </c>
      <c r="EQ6" s="87" t="s">
        <v>605</v>
      </c>
      <c r="ER6" s="87" t="s">
        <v>553</v>
      </c>
      <c r="ES6" s="87" t="s">
        <v>554</v>
      </c>
      <c r="ET6" s="87" t="s">
        <v>555</v>
      </c>
      <c r="EU6" s="87" t="s">
        <v>556</v>
      </c>
      <c r="EV6" s="87" t="s">
        <v>557</v>
      </c>
      <c r="EW6" s="87" t="s">
        <v>558</v>
      </c>
      <c r="EX6" s="87" t="s">
        <v>559</v>
      </c>
      <c r="EY6" s="87" t="s">
        <v>560</v>
      </c>
      <c r="EZ6" s="87" t="s">
        <v>561</v>
      </c>
      <c r="FA6" s="87" t="s">
        <v>562</v>
      </c>
      <c r="FB6" s="87" t="s">
        <v>563</v>
      </c>
      <c r="FC6" s="87" t="s">
        <v>564</v>
      </c>
      <c r="FD6" s="87" t="s">
        <v>565</v>
      </c>
      <c r="FE6" s="87" t="s">
        <v>606</v>
      </c>
      <c r="FF6" s="87" t="s">
        <v>607</v>
      </c>
      <c r="FG6" s="87" t="s">
        <v>608</v>
      </c>
      <c r="FH6" s="87" t="s">
        <v>566</v>
      </c>
      <c r="FI6" s="87" t="s">
        <v>567</v>
      </c>
      <c r="FJ6" s="87" t="s">
        <v>179</v>
      </c>
      <c r="FK6" s="87" t="s">
        <v>609</v>
      </c>
      <c r="FL6" s="87" t="s">
        <v>568</v>
      </c>
      <c r="FM6" s="88" t="s">
        <v>569</v>
      </c>
      <c r="FN6" s="89" t="s">
        <v>570</v>
      </c>
      <c r="FO6" s="89" t="s">
        <v>571</v>
      </c>
      <c r="FP6" s="90" t="s">
        <v>572</v>
      </c>
      <c r="FQ6" s="87" t="s">
        <v>573</v>
      </c>
      <c r="FR6" s="88" t="s">
        <v>574</v>
      </c>
      <c r="FS6" s="90" t="s">
        <v>575</v>
      </c>
      <c r="FT6" s="88" t="s">
        <v>203</v>
      </c>
      <c r="FU6" s="89" t="s">
        <v>576</v>
      </c>
      <c r="FV6" s="89" t="s">
        <v>577</v>
      </c>
      <c r="FW6" s="89" t="s">
        <v>578</v>
      </c>
      <c r="FX6" s="89" t="s">
        <v>579</v>
      </c>
      <c r="FY6" s="90" t="s">
        <v>580</v>
      </c>
      <c r="FZ6" s="88" t="s">
        <v>581</v>
      </c>
      <c r="GA6" s="90" t="s">
        <v>582</v>
      </c>
      <c r="GB6" s="88" t="s">
        <v>583</v>
      </c>
      <c r="GC6" s="89" t="s">
        <v>584</v>
      </c>
      <c r="GD6" s="89" t="s">
        <v>585</v>
      </c>
      <c r="GE6" s="90" t="s">
        <v>586</v>
      </c>
      <c r="GF6" s="87" t="s">
        <v>587</v>
      </c>
      <c r="GG6" s="87" t="s">
        <v>588</v>
      </c>
      <c r="GH6" s="87" t="s">
        <v>589</v>
      </c>
      <c r="GI6" s="88" t="s">
        <v>590</v>
      </c>
      <c r="GJ6" s="89" t="s">
        <v>591</v>
      </c>
      <c r="GK6" s="89" t="s">
        <v>592</v>
      </c>
      <c r="GL6" s="89" t="s">
        <v>593</v>
      </c>
      <c r="GM6" s="90" t="s">
        <v>594</v>
      </c>
      <c r="GN6" s="88" t="s">
        <v>595</v>
      </c>
      <c r="GO6" s="89" t="s">
        <v>596</v>
      </c>
      <c r="GP6" s="89" t="s">
        <v>597</v>
      </c>
      <c r="GQ6" s="90" t="s">
        <v>598</v>
      </c>
      <c r="GR6" s="87" t="s">
        <v>599</v>
      </c>
      <c r="GS6" s="88" t="s">
        <v>600</v>
      </c>
      <c r="GT6" s="90" t="s">
        <v>601</v>
      </c>
      <c r="GU6" s="1"/>
      <c r="GV6" s="87" t="s">
        <v>602</v>
      </c>
      <c r="GW6" s="88" t="s">
        <v>603</v>
      </c>
      <c r="GX6" s="90" t="s">
        <v>604</v>
      </c>
      <c r="GY6" s="87" t="s">
        <v>605</v>
      </c>
      <c r="GZ6" s="87" t="s">
        <v>606</v>
      </c>
      <c r="HA6" s="87" t="s">
        <v>607</v>
      </c>
      <c r="HB6" s="87" t="s">
        <v>608</v>
      </c>
      <c r="HC6" s="87" t="s">
        <v>609</v>
      </c>
      <c r="HD6" s="1"/>
      <c r="HE6" s="87" t="s">
        <v>611</v>
      </c>
      <c r="HF6" s="87" t="s">
        <v>612</v>
      </c>
      <c r="HG6" s="87" t="s">
        <v>613</v>
      </c>
      <c r="HH6" s="87" t="s">
        <v>614</v>
      </c>
      <c r="HI6" s="87" t="s">
        <v>615</v>
      </c>
      <c r="HJ6" s="87" t="s">
        <v>616</v>
      </c>
      <c r="HK6" s="88" t="s">
        <v>617</v>
      </c>
      <c r="HL6" s="90" t="s">
        <v>618</v>
      </c>
      <c r="HM6" s="1"/>
      <c r="HN6" s="88" t="s">
        <v>1248</v>
      </c>
      <c r="HO6" s="89" t="s">
        <v>1249</v>
      </c>
      <c r="HP6" s="90" t="s">
        <v>1250</v>
      </c>
    </row>
    <row r="7" spans="1:224" x14ac:dyDescent="0.3">
      <c r="A7" s="1"/>
      <c r="B7" s="91" t="s">
        <v>619</v>
      </c>
      <c r="C7" s="92"/>
      <c r="D7" s="93"/>
      <c r="E7" s="94"/>
      <c r="F7" s="94">
        <v>8.8258700000000001</v>
      </c>
      <c r="G7" s="95">
        <v>8.5166900000000005</v>
      </c>
      <c r="H7" s="93"/>
      <c r="I7" s="95"/>
      <c r="J7" s="93"/>
      <c r="K7" s="95"/>
      <c r="L7" s="93"/>
      <c r="M7" s="94"/>
      <c r="N7" s="94"/>
      <c r="O7" s="94"/>
      <c r="P7" s="94"/>
      <c r="Q7" s="94"/>
      <c r="R7" s="94"/>
      <c r="S7" s="95"/>
      <c r="T7" s="93">
        <v>18.14123</v>
      </c>
      <c r="U7" s="94">
        <v>19.191960000000002</v>
      </c>
      <c r="V7" s="94"/>
      <c r="W7" s="95">
        <v>1.0612699999999999</v>
      </c>
      <c r="X7" s="92"/>
      <c r="Y7" s="93"/>
      <c r="Z7" s="94"/>
      <c r="AA7" s="95"/>
      <c r="AB7" s="93"/>
      <c r="AC7" s="94"/>
      <c r="AD7" s="94"/>
      <c r="AE7" s="94"/>
      <c r="AF7" s="94">
        <v>12.23925</v>
      </c>
      <c r="AG7" s="94">
        <v>24.4617</v>
      </c>
      <c r="AH7" s="95">
        <v>10.27692</v>
      </c>
      <c r="AI7" s="92"/>
      <c r="AJ7" s="92"/>
      <c r="AK7" s="92">
        <v>175.92341999999999</v>
      </c>
      <c r="AL7" s="93">
        <v>213.71525</v>
      </c>
      <c r="AM7" s="95">
        <v>7.8466800000000001</v>
      </c>
      <c r="AN7" s="93"/>
      <c r="AO7" s="95"/>
      <c r="AP7" s="92"/>
      <c r="AQ7" s="93"/>
      <c r="AR7" s="95"/>
      <c r="AS7" s="92"/>
      <c r="AT7" s="92"/>
      <c r="AU7" s="92"/>
      <c r="AV7" s="93"/>
      <c r="AW7" s="94"/>
      <c r="AX7" s="95"/>
      <c r="AY7" s="93"/>
      <c r="AZ7" s="94"/>
      <c r="BA7" s="94"/>
      <c r="BB7" s="94"/>
      <c r="BC7" s="94"/>
      <c r="BD7" s="95"/>
      <c r="BE7" s="93"/>
      <c r="BF7" s="95"/>
      <c r="BG7" s="92"/>
      <c r="BH7" s="93"/>
      <c r="BI7" s="94">
        <v>184.87493000000001</v>
      </c>
      <c r="BJ7" s="95"/>
      <c r="BK7" s="93">
        <v>164.44227000000001</v>
      </c>
      <c r="BL7" s="94">
        <v>165.47058000000001</v>
      </c>
      <c r="BM7" s="94">
        <v>165.59853000000001</v>
      </c>
      <c r="BN7" s="94"/>
      <c r="BO7" s="94"/>
      <c r="BP7" s="94"/>
      <c r="BQ7" s="94"/>
      <c r="BR7" s="94"/>
      <c r="BS7" s="94"/>
      <c r="BT7" s="94"/>
      <c r="BU7" s="94">
        <v>206.49456000000001</v>
      </c>
      <c r="BV7" s="94">
        <v>206.11548999999999</v>
      </c>
      <c r="BW7" s="94">
        <v>205.99002999999999</v>
      </c>
      <c r="BX7" s="95"/>
      <c r="BY7" s="93">
        <v>17.41583</v>
      </c>
      <c r="BZ7" s="95">
        <v>44.053669999999997</v>
      </c>
      <c r="CA7" s="92"/>
      <c r="CB7" s="93"/>
      <c r="CC7" s="94"/>
      <c r="CD7" s="94"/>
      <c r="CE7" s="94"/>
      <c r="CF7" s="94"/>
      <c r="CG7" s="94">
        <v>118.14735</v>
      </c>
      <c r="CH7" s="94">
        <v>52.418509999999998</v>
      </c>
      <c r="CI7" s="94">
        <v>53.710120000000003</v>
      </c>
      <c r="CJ7" s="94"/>
      <c r="CK7" s="94"/>
      <c r="CL7" s="94"/>
      <c r="CM7" s="95">
        <v>191.19621000000001</v>
      </c>
      <c r="CN7" s="93">
        <v>180.55348000000001</v>
      </c>
      <c r="CO7" s="94">
        <v>180.52450999999999</v>
      </c>
      <c r="CP7" s="94">
        <v>181.33356000000001</v>
      </c>
      <c r="CQ7" s="95">
        <v>181.02912000000001</v>
      </c>
      <c r="CR7" s="93"/>
      <c r="CS7" s="95"/>
      <c r="CT7" s="93"/>
      <c r="CU7" s="95"/>
      <c r="CV7" s="93"/>
      <c r="CW7" s="94"/>
      <c r="CX7" s="96"/>
      <c r="CY7" s="93"/>
      <c r="CZ7" s="94"/>
      <c r="DA7" s="94"/>
      <c r="DB7" s="95"/>
      <c r="DC7" s="93"/>
      <c r="DD7" s="94"/>
      <c r="DE7" s="94"/>
      <c r="DF7" s="94"/>
      <c r="DG7" s="94"/>
      <c r="DH7" s="94"/>
      <c r="DI7" s="94"/>
      <c r="DJ7" s="94"/>
      <c r="DK7" s="94"/>
      <c r="DL7" s="94"/>
      <c r="DM7" s="94"/>
      <c r="DN7" s="95"/>
      <c r="DO7" s="97"/>
      <c r="DP7" s="98"/>
      <c r="DQ7" s="98"/>
      <c r="DR7" s="99"/>
      <c r="DS7" s="93"/>
      <c r="DT7" s="94"/>
      <c r="DU7" s="94"/>
      <c r="DV7" s="95"/>
      <c r="DW7" s="92"/>
      <c r="DX7" s="93"/>
      <c r="DY7" s="94"/>
      <c r="DZ7" s="94"/>
      <c r="EA7" s="94"/>
      <c r="EB7" s="94"/>
      <c r="EC7" s="96"/>
      <c r="ED7" s="1"/>
      <c r="EE7" s="92"/>
      <c r="EF7" s="92"/>
      <c r="EG7" s="92"/>
      <c r="EH7" s="92"/>
      <c r="EI7" s="92"/>
      <c r="EJ7" s="92"/>
      <c r="EK7" s="92"/>
      <c r="EL7" s="92"/>
      <c r="EM7" s="93"/>
      <c r="EN7" s="95"/>
      <c r="EO7" s="92"/>
      <c r="EP7" s="92"/>
      <c r="EQ7" s="92"/>
      <c r="ER7" s="92"/>
      <c r="ES7" s="92"/>
      <c r="ET7" s="92"/>
      <c r="EU7" s="92"/>
      <c r="EV7" s="92"/>
      <c r="EW7" s="92"/>
      <c r="EX7" s="92"/>
      <c r="EY7" s="92"/>
      <c r="EZ7" s="92"/>
      <c r="FA7" s="92"/>
      <c r="FB7" s="92"/>
      <c r="FC7" s="92"/>
      <c r="FD7" s="92"/>
      <c r="FE7" s="92"/>
      <c r="FF7" s="92"/>
      <c r="FG7" s="92"/>
      <c r="FH7" s="92"/>
      <c r="FI7" s="92"/>
      <c r="FJ7" s="92"/>
      <c r="FK7" s="92"/>
      <c r="FL7" s="92"/>
      <c r="FM7" s="93"/>
      <c r="FN7" s="94"/>
      <c r="FO7" s="94"/>
      <c r="FP7" s="95"/>
      <c r="FQ7" s="92"/>
      <c r="FR7" s="93"/>
      <c r="FS7" s="95"/>
      <c r="FT7" s="93"/>
      <c r="FU7" s="94"/>
      <c r="FV7" s="94"/>
      <c r="FW7" s="94"/>
      <c r="FX7" s="94"/>
      <c r="FY7" s="95"/>
      <c r="FZ7" s="93"/>
      <c r="GA7" s="95"/>
      <c r="GB7" s="93"/>
      <c r="GC7" s="94"/>
      <c r="GD7" s="94"/>
      <c r="GE7" s="95"/>
      <c r="GF7" s="92"/>
      <c r="GG7" s="92"/>
      <c r="GH7" s="92"/>
      <c r="GI7" s="93"/>
      <c r="GJ7" s="94"/>
      <c r="GK7" s="94"/>
      <c r="GL7" s="94"/>
      <c r="GM7" s="95"/>
      <c r="GN7" s="93"/>
      <c r="GO7" s="94"/>
      <c r="GP7" s="94"/>
      <c r="GQ7" s="95"/>
      <c r="GR7" s="92"/>
      <c r="GS7" s="93"/>
      <c r="GT7" s="95"/>
      <c r="GU7" s="1"/>
      <c r="GV7" s="92"/>
      <c r="GW7" s="93"/>
      <c r="GX7" s="95"/>
      <c r="GY7" s="92"/>
      <c r="GZ7" s="92"/>
      <c r="HA7" s="92"/>
      <c r="HB7" s="92"/>
      <c r="HC7" s="92"/>
      <c r="HD7" s="1"/>
      <c r="HE7" s="92"/>
      <c r="HF7" s="92"/>
      <c r="HG7" s="92"/>
      <c r="HH7" s="92"/>
      <c r="HI7" s="92"/>
      <c r="HJ7" s="92"/>
      <c r="HK7" s="93"/>
      <c r="HL7" s="95"/>
      <c r="HM7" s="1"/>
      <c r="HN7" s="93">
        <v>2999.5689900000007</v>
      </c>
      <c r="HO7" s="94">
        <v>2962.2358000000008</v>
      </c>
      <c r="HP7" s="95">
        <v>427.0566</v>
      </c>
    </row>
    <row r="8" spans="1:224" x14ac:dyDescent="0.3">
      <c r="A8" s="1"/>
      <c r="B8" s="91" t="s">
        <v>620</v>
      </c>
      <c r="C8" s="92"/>
      <c r="D8" s="93"/>
      <c r="E8" s="94"/>
      <c r="F8" s="94">
        <v>8.8258700000000001</v>
      </c>
      <c r="G8" s="95">
        <v>8.5166900000000005</v>
      </c>
      <c r="H8" s="93"/>
      <c r="I8" s="95"/>
      <c r="J8" s="93"/>
      <c r="K8" s="95"/>
      <c r="L8" s="93"/>
      <c r="M8" s="94"/>
      <c r="N8" s="94"/>
      <c r="O8" s="94"/>
      <c r="P8" s="94"/>
      <c r="Q8" s="94"/>
      <c r="R8" s="94"/>
      <c r="S8" s="95"/>
      <c r="T8" s="93">
        <v>18.14123</v>
      </c>
      <c r="U8" s="94">
        <v>19.191960000000002</v>
      </c>
      <c r="V8" s="94"/>
      <c r="W8" s="95">
        <v>1.0612699999999999</v>
      </c>
      <c r="X8" s="92"/>
      <c r="Y8" s="93"/>
      <c r="Z8" s="94"/>
      <c r="AA8" s="95"/>
      <c r="AB8" s="93"/>
      <c r="AC8" s="94"/>
      <c r="AD8" s="94"/>
      <c r="AE8" s="94"/>
      <c r="AF8" s="94">
        <v>12.23925</v>
      </c>
      <c r="AG8" s="94">
        <v>24.4617</v>
      </c>
      <c r="AH8" s="95">
        <v>10.27692</v>
      </c>
      <c r="AI8" s="92"/>
      <c r="AJ8" s="92"/>
      <c r="AK8" s="92">
        <v>175.92341999999999</v>
      </c>
      <c r="AL8" s="93">
        <v>213.71525</v>
      </c>
      <c r="AM8" s="95">
        <v>7.8466800000000001</v>
      </c>
      <c r="AN8" s="93"/>
      <c r="AO8" s="95"/>
      <c r="AP8" s="92"/>
      <c r="AQ8" s="93"/>
      <c r="AR8" s="95"/>
      <c r="AS8" s="92"/>
      <c r="AT8" s="92"/>
      <c r="AU8" s="92"/>
      <c r="AV8" s="93"/>
      <c r="AW8" s="94"/>
      <c r="AX8" s="95"/>
      <c r="AY8" s="93"/>
      <c r="AZ8" s="94"/>
      <c r="BA8" s="94"/>
      <c r="BB8" s="94"/>
      <c r="BC8" s="94"/>
      <c r="BD8" s="95"/>
      <c r="BE8" s="93"/>
      <c r="BF8" s="95"/>
      <c r="BG8" s="92"/>
      <c r="BH8" s="93"/>
      <c r="BI8" s="94">
        <v>184.87493000000001</v>
      </c>
      <c r="BJ8" s="95"/>
      <c r="BK8" s="93">
        <v>164.44227000000001</v>
      </c>
      <c r="BL8" s="94">
        <v>165.47058000000001</v>
      </c>
      <c r="BM8" s="94">
        <v>165.59853000000001</v>
      </c>
      <c r="BN8" s="94"/>
      <c r="BO8" s="94"/>
      <c r="BP8" s="94"/>
      <c r="BQ8" s="94"/>
      <c r="BR8" s="94"/>
      <c r="BS8" s="94"/>
      <c r="BT8" s="94"/>
      <c r="BU8" s="94">
        <v>206.49456000000001</v>
      </c>
      <c r="BV8" s="94">
        <v>206.11548999999999</v>
      </c>
      <c r="BW8" s="94">
        <v>205.99002999999999</v>
      </c>
      <c r="BX8" s="95"/>
      <c r="BY8" s="93">
        <v>17.41583</v>
      </c>
      <c r="BZ8" s="95">
        <v>44.053669999999997</v>
      </c>
      <c r="CA8" s="92"/>
      <c r="CB8" s="93"/>
      <c r="CC8" s="94"/>
      <c r="CD8" s="94"/>
      <c r="CE8" s="94"/>
      <c r="CF8" s="94"/>
      <c r="CG8" s="94">
        <v>118.14735</v>
      </c>
      <c r="CH8" s="94">
        <v>52.418509999999998</v>
      </c>
      <c r="CI8" s="94">
        <v>53.710120000000003</v>
      </c>
      <c r="CJ8" s="94"/>
      <c r="CK8" s="94"/>
      <c r="CL8" s="94"/>
      <c r="CM8" s="95">
        <v>191.19621000000001</v>
      </c>
      <c r="CN8" s="93">
        <v>180.55348000000001</v>
      </c>
      <c r="CO8" s="94">
        <v>180.52450999999999</v>
      </c>
      <c r="CP8" s="94">
        <v>181.33356000000001</v>
      </c>
      <c r="CQ8" s="95">
        <v>181.02912000000001</v>
      </c>
      <c r="CR8" s="93"/>
      <c r="CS8" s="95"/>
      <c r="CT8" s="93"/>
      <c r="CU8" s="95"/>
      <c r="CV8" s="93"/>
      <c r="CW8" s="94"/>
      <c r="CX8" s="96"/>
      <c r="CY8" s="93"/>
      <c r="CZ8" s="94"/>
      <c r="DA8" s="94"/>
      <c r="DB8" s="95"/>
      <c r="DC8" s="93"/>
      <c r="DD8" s="94"/>
      <c r="DE8" s="94"/>
      <c r="DF8" s="94"/>
      <c r="DG8" s="94"/>
      <c r="DH8" s="94"/>
      <c r="DI8" s="94"/>
      <c r="DJ8" s="94"/>
      <c r="DK8" s="94"/>
      <c r="DL8" s="94"/>
      <c r="DM8" s="94"/>
      <c r="DN8" s="95"/>
      <c r="DO8" s="97"/>
      <c r="DP8" s="98"/>
      <c r="DQ8" s="98"/>
      <c r="DR8" s="99"/>
      <c r="DS8" s="93"/>
      <c r="DT8" s="94"/>
      <c r="DU8" s="94"/>
      <c r="DV8" s="95"/>
      <c r="DW8" s="92"/>
      <c r="DX8" s="93"/>
      <c r="DY8" s="94"/>
      <c r="DZ8" s="94"/>
      <c r="EA8" s="94"/>
      <c r="EB8" s="94"/>
      <c r="EC8" s="96"/>
      <c r="ED8" s="1"/>
      <c r="EE8" s="92"/>
      <c r="EF8" s="92"/>
      <c r="EG8" s="92"/>
      <c r="EH8" s="92"/>
      <c r="EI8" s="92"/>
      <c r="EJ8" s="92"/>
      <c r="EK8" s="92"/>
      <c r="EL8" s="92"/>
      <c r="EM8" s="93"/>
      <c r="EN8" s="95"/>
      <c r="EO8" s="92"/>
      <c r="EP8" s="92"/>
      <c r="EQ8" s="92"/>
      <c r="ER8" s="92"/>
      <c r="ES8" s="92"/>
      <c r="ET8" s="92"/>
      <c r="EU8" s="92"/>
      <c r="EV8" s="92"/>
      <c r="EW8" s="92"/>
      <c r="EX8" s="92"/>
      <c r="EY8" s="92"/>
      <c r="EZ8" s="92"/>
      <c r="FA8" s="92"/>
      <c r="FB8" s="92"/>
      <c r="FC8" s="92"/>
      <c r="FD8" s="92"/>
      <c r="FE8" s="92"/>
      <c r="FF8" s="92"/>
      <c r="FG8" s="92"/>
      <c r="FH8" s="92"/>
      <c r="FI8" s="92"/>
      <c r="FJ8" s="92"/>
      <c r="FK8" s="92"/>
      <c r="FL8" s="92"/>
      <c r="FM8" s="93"/>
      <c r="FN8" s="94"/>
      <c r="FO8" s="94"/>
      <c r="FP8" s="95"/>
      <c r="FQ8" s="92"/>
      <c r="FR8" s="93"/>
      <c r="FS8" s="95"/>
      <c r="FT8" s="93"/>
      <c r="FU8" s="94"/>
      <c r="FV8" s="94"/>
      <c r="FW8" s="94"/>
      <c r="FX8" s="94"/>
      <c r="FY8" s="95"/>
      <c r="FZ8" s="93"/>
      <c r="GA8" s="95"/>
      <c r="GB8" s="93"/>
      <c r="GC8" s="94"/>
      <c r="GD8" s="94"/>
      <c r="GE8" s="95"/>
      <c r="GF8" s="92"/>
      <c r="GG8" s="92"/>
      <c r="GH8" s="92"/>
      <c r="GI8" s="93"/>
      <c r="GJ8" s="94"/>
      <c r="GK8" s="94"/>
      <c r="GL8" s="94"/>
      <c r="GM8" s="95"/>
      <c r="GN8" s="93"/>
      <c r="GO8" s="94"/>
      <c r="GP8" s="94"/>
      <c r="GQ8" s="95"/>
      <c r="GR8" s="92"/>
      <c r="GS8" s="93"/>
      <c r="GT8" s="95"/>
      <c r="GU8" s="1"/>
      <c r="GV8" s="92"/>
      <c r="GW8" s="93"/>
      <c r="GX8" s="95"/>
      <c r="GY8" s="92"/>
      <c r="GZ8" s="92"/>
      <c r="HA8" s="92"/>
      <c r="HB8" s="92"/>
      <c r="HC8" s="92"/>
      <c r="HD8" s="1"/>
      <c r="HE8" s="92"/>
      <c r="HF8" s="92"/>
      <c r="HG8" s="92"/>
      <c r="HH8" s="92"/>
      <c r="HI8" s="92"/>
      <c r="HJ8" s="92"/>
      <c r="HK8" s="93"/>
      <c r="HL8" s="95"/>
      <c r="HM8" s="1"/>
      <c r="HN8" s="93">
        <v>2999.5689900000007</v>
      </c>
      <c r="HO8" s="94">
        <v>2962.2358000000008</v>
      </c>
      <c r="HP8" s="95">
        <v>427.0566</v>
      </c>
    </row>
    <row r="9" spans="1:224" x14ac:dyDescent="0.3">
      <c r="A9" s="1"/>
      <c r="B9" s="91" t="s">
        <v>621</v>
      </c>
      <c r="C9" s="92"/>
      <c r="D9" s="93"/>
      <c r="E9" s="94"/>
      <c r="F9" s="94">
        <v>8.8258700000000001</v>
      </c>
      <c r="G9" s="95">
        <v>8.5166900000000005</v>
      </c>
      <c r="H9" s="93"/>
      <c r="I9" s="95"/>
      <c r="J9" s="93"/>
      <c r="K9" s="95"/>
      <c r="L9" s="93"/>
      <c r="M9" s="94"/>
      <c r="N9" s="94"/>
      <c r="O9" s="94">
        <v>182.37953999999999</v>
      </c>
      <c r="P9" s="94"/>
      <c r="Q9" s="94"/>
      <c r="R9" s="94"/>
      <c r="S9" s="95"/>
      <c r="T9" s="93">
        <v>18.14123</v>
      </c>
      <c r="U9" s="94">
        <v>19.191960000000002</v>
      </c>
      <c r="V9" s="94"/>
      <c r="W9" s="95">
        <v>1.0612699999999999</v>
      </c>
      <c r="X9" s="92"/>
      <c r="Y9" s="93"/>
      <c r="Z9" s="94"/>
      <c r="AA9" s="95"/>
      <c r="AB9" s="93"/>
      <c r="AC9" s="94"/>
      <c r="AD9" s="94"/>
      <c r="AE9" s="94"/>
      <c r="AF9" s="94">
        <v>12.23925</v>
      </c>
      <c r="AG9" s="94">
        <v>24.4617</v>
      </c>
      <c r="AH9" s="95">
        <v>10.27692</v>
      </c>
      <c r="AI9" s="92"/>
      <c r="AJ9" s="92"/>
      <c r="AK9" s="92">
        <v>175.92341999999999</v>
      </c>
      <c r="AL9" s="93">
        <v>213.71525</v>
      </c>
      <c r="AM9" s="95">
        <v>7.8466800000000001</v>
      </c>
      <c r="AN9" s="93"/>
      <c r="AO9" s="95"/>
      <c r="AP9" s="92"/>
      <c r="AQ9" s="93"/>
      <c r="AR9" s="95"/>
      <c r="AS9" s="92"/>
      <c r="AT9" s="92"/>
      <c r="AU9" s="92"/>
      <c r="AV9" s="93"/>
      <c r="AW9" s="94"/>
      <c r="AX9" s="95"/>
      <c r="AY9" s="93"/>
      <c r="AZ9" s="94"/>
      <c r="BA9" s="94"/>
      <c r="BB9" s="94"/>
      <c r="BC9" s="94"/>
      <c r="BD9" s="95"/>
      <c r="BE9" s="93"/>
      <c r="BF9" s="95"/>
      <c r="BG9" s="92"/>
      <c r="BH9" s="93"/>
      <c r="BI9" s="94">
        <v>184.87493000000001</v>
      </c>
      <c r="BJ9" s="95"/>
      <c r="BK9" s="93">
        <v>164.44227000000001</v>
      </c>
      <c r="BL9" s="94">
        <v>165.47058000000001</v>
      </c>
      <c r="BM9" s="94">
        <v>165.59853000000001</v>
      </c>
      <c r="BN9" s="94"/>
      <c r="BO9" s="94"/>
      <c r="BP9" s="94"/>
      <c r="BQ9" s="94"/>
      <c r="BR9" s="94"/>
      <c r="BS9" s="94"/>
      <c r="BT9" s="94"/>
      <c r="BU9" s="94">
        <v>206.49456000000001</v>
      </c>
      <c r="BV9" s="94">
        <v>206.11548999999999</v>
      </c>
      <c r="BW9" s="94">
        <v>205.99002999999999</v>
      </c>
      <c r="BX9" s="95"/>
      <c r="BY9" s="93">
        <v>17.41583</v>
      </c>
      <c r="BZ9" s="95">
        <v>44.053669999999997</v>
      </c>
      <c r="CA9" s="92"/>
      <c r="CB9" s="93"/>
      <c r="CC9" s="94"/>
      <c r="CD9" s="94"/>
      <c r="CE9" s="94"/>
      <c r="CF9" s="94"/>
      <c r="CG9" s="94">
        <v>118.14735</v>
      </c>
      <c r="CH9" s="94">
        <v>52.418509999999998</v>
      </c>
      <c r="CI9" s="94">
        <v>53.710120000000003</v>
      </c>
      <c r="CJ9" s="94"/>
      <c r="CK9" s="94"/>
      <c r="CL9" s="94"/>
      <c r="CM9" s="95">
        <v>191.19621000000001</v>
      </c>
      <c r="CN9" s="93">
        <v>180.55348000000001</v>
      </c>
      <c r="CO9" s="94">
        <v>180.52450999999999</v>
      </c>
      <c r="CP9" s="94">
        <v>181.33356000000001</v>
      </c>
      <c r="CQ9" s="95">
        <v>181.02912000000001</v>
      </c>
      <c r="CR9" s="93"/>
      <c r="CS9" s="95"/>
      <c r="CT9" s="93"/>
      <c r="CU9" s="95"/>
      <c r="CV9" s="93"/>
      <c r="CW9" s="94"/>
      <c r="CX9" s="96"/>
      <c r="CY9" s="93"/>
      <c r="CZ9" s="94"/>
      <c r="DA9" s="94"/>
      <c r="DB9" s="95"/>
      <c r="DC9" s="93"/>
      <c r="DD9" s="94"/>
      <c r="DE9" s="94"/>
      <c r="DF9" s="94"/>
      <c r="DG9" s="94"/>
      <c r="DH9" s="94"/>
      <c r="DI9" s="94"/>
      <c r="DJ9" s="94"/>
      <c r="DK9" s="94"/>
      <c r="DL9" s="94"/>
      <c r="DM9" s="94"/>
      <c r="DN9" s="95"/>
      <c r="DO9" s="97"/>
      <c r="DP9" s="98"/>
      <c r="DQ9" s="98"/>
      <c r="DR9" s="99"/>
      <c r="DS9" s="93"/>
      <c r="DT9" s="94"/>
      <c r="DU9" s="94"/>
      <c r="DV9" s="95"/>
      <c r="DW9" s="92"/>
      <c r="DX9" s="93"/>
      <c r="DY9" s="94"/>
      <c r="DZ9" s="94"/>
      <c r="EA9" s="94"/>
      <c r="EB9" s="94"/>
      <c r="EC9" s="96"/>
      <c r="ED9" s="1"/>
      <c r="EE9" s="92"/>
      <c r="EF9" s="92"/>
      <c r="EG9" s="92"/>
      <c r="EH9" s="92"/>
      <c r="EI9" s="92"/>
      <c r="EJ9" s="92"/>
      <c r="EK9" s="92"/>
      <c r="EL9" s="92"/>
      <c r="EM9" s="93"/>
      <c r="EN9" s="95"/>
      <c r="EO9" s="92"/>
      <c r="EP9" s="92"/>
      <c r="EQ9" s="92"/>
      <c r="ER9" s="92"/>
      <c r="ES9" s="92"/>
      <c r="ET9" s="92"/>
      <c r="EU9" s="92"/>
      <c r="EV9" s="92"/>
      <c r="EW9" s="92"/>
      <c r="EX9" s="92"/>
      <c r="EY9" s="92"/>
      <c r="EZ9" s="92"/>
      <c r="FA9" s="92"/>
      <c r="FB9" s="92"/>
      <c r="FC9" s="92"/>
      <c r="FD9" s="92"/>
      <c r="FE9" s="92"/>
      <c r="FF9" s="92"/>
      <c r="FG9" s="92"/>
      <c r="FH9" s="92"/>
      <c r="FI9" s="92"/>
      <c r="FJ9" s="92"/>
      <c r="FK9" s="92"/>
      <c r="FL9" s="92"/>
      <c r="FM9" s="93"/>
      <c r="FN9" s="94"/>
      <c r="FO9" s="94"/>
      <c r="FP9" s="95"/>
      <c r="FQ9" s="92"/>
      <c r="FR9" s="93"/>
      <c r="FS9" s="95"/>
      <c r="FT9" s="93"/>
      <c r="FU9" s="94"/>
      <c r="FV9" s="94"/>
      <c r="FW9" s="94"/>
      <c r="FX9" s="94"/>
      <c r="FY9" s="95"/>
      <c r="FZ9" s="93"/>
      <c r="GA9" s="95"/>
      <c r="GB9" s="93"/>
      <c r="GC9" s="94"/>
      <c r="GD9" s="94"/>
      <c r="GE9" s="95"/>
      <c r="GF9" s="92"/>
      <c r="GG9" s="92"/>
      <c r="GH9" s="92"/>
      <c r="GI9" s="93"/>
      <c r="GJ9" s="94"/>
      <c r="GK9" s="94"/>
      <c r="GL9" s="94"/>
      <c r="GM9" s="95"/>
      <c r="GN9" s="93"/>
      <c r="GO9" s="94"/>
      <c r="GP9" s="94"/>
      <c r="GQ9" s="95"/>
      <c r="GR9" s="92"/>
      <c r="GS9" s="93"/>
      <c r="GT9" s="95"/>
      <c r="GU9" s="1"/>
      <c r="GV9" s="92"/>
      <c r="GW9" s="93"/>
      <c r="GX9" s="95"/>
      <c r="GY9" s="92"/>
      <c r="GZ9" s="92"/>
      <c r="HA9" s="92"/>
      <c r="HB9" s="92"/>
      <c r="HC9" s="92"/>
      <c r="HD9" s="1"/>
      <c r="HE9" s="92"/>
      <c r="HF9" s="92"/>
      <c r="HG9" s="92"/>
      <c r="HH9" s="92"/>
      <c r="HI9" s="92"/>
      <c r="HJ9" s="92"/>
      <c r="HK9" s="93"/>
      <c r="HL9" s="95"/>
      <c r="HM9" s="1"/>
      <c r="HN9" s="93">
        <v>3181.9485300000006</v>
      </c>
      <c r="HO9" s="94">
        <v>3144.6153400000007</v>
      </c>
      <c r="HP9" s="95">
        <v>407.55587000000003</v>
      </c>
    </row>
    <row r="10" spans="1:224" x14ac:dyDescent="0.3">
      <c r="A10" s="1"/>
      <c r="B10" s="91" t="s">
        <v>622</v>
      </c>
      <c r="C10" s="92"/>
      <c r="D10" s="93"/>
      <c r="E10" s="94"/>
      <c r="F10" s="94">
        <v>8.8258700000000001</v>
      </c>
      <c r="G10" s="95">
        <v>8.5166900000000005</v>
      </c>
      <c r="H10" s="93"/>
      <c r="I10" s="95"/>
      <c r="J10" s="93"/>
      <c r="K10" s="95"/>
      <c r="L10" s="93"/>
      <c r="M10" s="94"/>
      <c r="N10" s="94"/>
      <c r="O10" s="94">
        <v>182.37953999999999</v>
      </c>
      <c r="P10" s="94"/>
      <c r="Q10" s="94"/>
      <c r="R10" s="94"/>
      <c r="S10" s="95"/>
      <c r="T10" s="93">
        <v>18.14123</v>
      </c>
      <c r="U10" s="94">
        <v>19.191960000000002</v>
      </c>
      <c r="V10" s="94"/>
      <c r="W10" s="95">
        <v>1.0612699999999999</v>
      </c>
      <c r="X10" s="92"/>
      <c r="Y10" s="93"/>
      <c r="Z10" s="94"/>
      <c r="AA10" s="95"/>
      <c r="AB10" s="93"/>
      <c r="AC10" s="94"/>
      <c r="AD10" s="94"/>
      <c r="AE10" s="94"/>
      <c r="AF10" s="94">
        <v>12.23925</v>
      </c>
      <c r="AG10" s="94">
        <v>24.4617</v>
      </c>
      <c r="AH10" s="95">
        <v>10.27692</v>
      </c>
      <c r="AI10" s="92"/>
      <c r="AJ10" s="92"/>
      <c r="AK10" s="92">
        <v>175.92341999999999</v>
      </c>
      <c r="AL10" s="93">
        <v>213.71525</v>
      </c>
      <c r="AM10" s="95">
        <v>7.8466800000000001</v>
      </c>
      <c r="AN10" s="93"/>
      <c r="AO10" s="95"/>
      <c r="AP10" s="92"/>
      <c r="AQ10" s="93"/>
      <c r="AR10" s="95"/>
      <c r="AS10" s="92"/>
      <c r="AT10" s="92"/>
      <c r="AU10" s="92"/>
      <c r="AV10" s="93"/>
      <c r="AW10" s="94"/>
      <c r="AX10" s="95"/>
      <c r="AY10" s="93"/>
      <c r="AZ10" s="94"/>
      <c r="BA10" s="94"/>
      <c r="BB10" s="94"/>
      <c r="BC10" s="94"/>
      <c r="BD10" s="95"/>
      <c r="BE10" s="93"/>
      <c r="BF10" s="95"/>
      <c r="BG10" s="92"/>
      <c r="BH10" s="93"/>
      <c r="BI10" s="94">
        <v>184.87493000000001</v>
      </c>
      <c r="BJ10" s="95"/>
      <c r="BK10" s="93">
        <v>164.44227000000001</v>
      </c>
      <c r="BL10" s="94">
        <v>165.47058000000001</v>
      </c>
      <c r="BM10" s="94">
        <v>165.59853000000001</v>
      </c>
      <c r="BN10" s="94"/>
      <c r="BO10" s="94"/>
      <c r="BP10" s="94"/>
      <c r="BQ10" s="94"/>
      <c r="BR10" s="94"/>
      <c r="BS10" s="94"/>
      <c r="BT10" s="94"/>
      <c r="BU10" s="94">
        <v>206.49456000000001</v>
      </c>
      <c r="BV10" s="94">
        <v>206.11548999999999</v>
      </c>
      <c r="BW10" s="94">
        <v>205.99002999999999</v>
      </c>
      <c r="BX10" s="95"/>
      <c r="BY10" s="93">
        <v>17.41583</v>
      </c>
      <c r="BZ10" s="95">
        <v>44.053669999999997</v>
      </c>
      <c r="CA10" s="92"/>
      <c r="CB10" s="93"/>
      <c r="CC10" s="94"/>
      <c r="CD10" s="94"/>
      <c r="CE10" s="94"/>
      <c r="CF10" s="94"/>
      <c r="CG10" s="94">
        <v>118.14735</v>
      </c>
      <c r="CH10" s="94">
        <v>52.418509999999998</v>
      </c>
      <c r="CI10" s="94">
        <v>53.710120000000003</v>
      </c>
      <c r="CJ10" s="94"/>
      <c r="CK10" s="94"/>
      <c r="CL10" s="94"/>
      <c r="CM10" s="95">
        <v>191.19621000000001</v>
      </c>
      <c r="CN10" s="93">
        <v>180.55348000000001</v>
      </c>
      <c r="CO10" s="94">
        <v>180.52450999999999</v>
      </c>
      <c r="CP10" s="94">
        <v>181.33356000000001</v>
      </c>
      <c r="CQ10" s="95">
        <v>181.02912000000001</v>
      </c>
      <c r="CR10" s="93"/>
      <c r="CS10" s="95"/>
      <c r="CT10" s="93"/>
      <c r="CU10" s="95"/>
      <c r="CV10" s="93"/>
      <c r="CW10" s="94"/>
      <c r="CX10" s="96"/>
      <c r="CY10" s="93"/>
      <c r="CZ10" s="94"/>
      <c r="DA10" s="94"/>
      <c r="DB10" s="95"/>
      <c r="DC10" s="93"/>
      <c r="DD10" s="94"/>
      <c r="DE10" s="94"/>
      <c r="DF10" s="94"/>
      <c r="DG10" s="94"/>
      <c r="DH10" s="94"/>
      <c r="DI10" s="94"/>
      <c r="DJ10" s="94"/>
      <c r="DK10" s="94"/>
      <c r="DL10" s="94"/>
      <c r="DM10" s="94"/>
      <c r="DN10" s="95"/>
      <c r="DO10" s="97"/>
      <c r="DP10" s="98"/>
      <c r="DQ10" s="98"/>
      <c r="DR10" s="99"/>
      <c r="DS10" s="93"/>
      <c r="DT10" s="94"/>
      <c r="DU10" s="94"/>
      <c r="DV10" s="95"/>
      <c r="DW10" s="92"/>
      <c r="DX10" s="93"/>
      <c r="DY10" s="94"/>
      <c r="DZ10" s="94"/>
      <c r="EA10" s="94"/>
      <c r="EB10" s="94"/>
      <c r="EC10" s="96"/>
      <c r="ED10" s="1"/>
      <c r="EE10" s="92"/>
      <c r="EF10" s="92"/>
      <c r="EG10" s="92"/>
      <c r="EH10" s="92"/>
      <c r="EI10" s="92"/>
      <c r="EJ10" s="92"/>
      <c r="EK10" s="92"/>
      <c r="EL10" s="92"/>
      <c r="EM10" s="93"/>
      <c r="EN10" s="95"/>
      <c r="EO10" s="92"/>
      <c r="EP10" s="92"/>
      <c r="EQ10" s="92"/>
      <c r="ER10" s="92"/>
      <c r="ES10" s="92"/>
      <c r="ET10" s="92"/>
      <c r="EU10" s="92"/>
      <c r="EV10" s="92"/>
      <c r="EW10" s="92"/>
      <c r="EX10" s="92"/>
      <c r="EY10" s="92"/>
      <c r="EZ10" s="92"/>
      <c r="FA10" s="92"/>
      <c r="FB10" s="92"/>
      <c r="FC10" s="92"/>
      <c r="FD10" s="92"/>
      <c r="FE10" s="92"/>
      <c r="FF10" s="92"/>
      <c r="FG10" s="92"/>
      <c r="FH10" s="92"/>
      <c r="FI10" s="92"/>
      <c r="FJ10" s="92"/>
      <c r="FK10" s="92"/>
      <c r="FL10" s="92"/>
      <c r="FM10" s="93"/>
      <c r="FN10" s="94"/>
      <c r="FO10" s="94"/>
      <c r="FP10" s="95"/>
      <c r="FQ10" s="92"/>
      <c r="FR10" s="93"/>
      <c r="FS10" s="95"/>
      <c r="FT10" s="93"/>
      <c r="FU10" s="94"/>
      <c r="FV10" s="94"/>
      <c r="FW10" s="94"/>
      <c r="FX10" s="94"/>
      <c r="FY10" s="95"/>
      <c r="FZ10" s="93"/>
      <c r="GA10" s="95"/>
      <c r="GB10" s="93"/>
      <c r="GC10" s="94"/>
      <c r="GD10" s="94"/>
      <c r="GE10" s="95"/>
      <c r="GF10" s="92"/>
      <c r="GG10" s="92"/>
      <c r="GH10" s="92"/>
      <c r="GI10" s="93"/>
      <c r="GJ10" s="94"/>
      <c r="GK10" s="94"/>
      <c r="GL10" s="94"/>
      <c r="GM10" s="95"/>
      <c r="GN10" s="93"/>
      <c r="GO10" s="94"/>
      <c r="GP10" s="94"/>
      <c r="GQ10" s="95"/>
      <c r="GR10" s="92"/>
      <c r="GS10" s="93"/>
      <c r="GT10" s="95"/>
      <c r="GU10" s="1"/>
      <c r="GV10" s="92"/>
      <c r="GW10" s="93"/>
      <c r="GX10" s="95"/>
      <c r="GY10" s="92"/>
      <c r="GZ10" s="92"/>
      <c r="HA10" s="92"/>
      <c r="HB10" s="92"/>
      <c r="HC10" s="92"/>
      <c r="HD10" s="1"/>
      <c r="HE10" s="92"/>
      <c r="HF10" s="92"/>
      <c r="HG10" s="92"/>
      <c r="HH10" s="92"/>
      <c r="HI10" s="92"/>
      <c r="HJ10" s="92"/>
      <c r="HK10" s="93"/>
      <c r="HL10" s="95"/>
      <c r="HM10" s="1"/>
      <c r="HN10" s="93">
        <v>3181.9485300000006</v>
      </c>
      <c r="HO10" s="94">
        <v>3144.6153400000007</v>
      </c>
      <c r="HP10" s="95">
        <v>407.55587000000003</v>
      </c>
    </row>
    <row r="11" spans="1:224" x14ac:dyDescent="0.3">
      <c r="A11" s="1"/>
      <c r="B11" s="91" t="s">
        <v>623</v>
      </c>
      <c r="C11" s="92"/>
      <c r="D11" s="93"/>
      <c r="E11" s="94"/>
      <c r="F11" s="94">
        <v>8.8258700000000001</v>
      </c>
      <c r="G11" s="95">
        <v>8.5166900000000005</v>
      </c>
      <c r="H11" s="93"/>
      <c r="I11" s="95"/>
      <c r="J11" s="93"/>
      <c r="K11" s="95"/>
      <c r="L11" s="93"/>
      <c r="M11" s="94"/>
      <c r="N11" s="94"/>
      <c r="O11" s="94">
        <v>182.37953999999999</v>
      </c>
      <c r="P11" s="94"/>
      <c r="Q11" s="94">
        <v>211.16728000000001</v>
      </c>
      <c r="R11" s="94"/>
      <c r="S11" s="95"/>
      <c r="T11" s="93">
        <v>18.14123</v>
      </c>
      <c r="U11" s="94">
        <v>19.191960000000002</v>
      </c>
      <c r="V11" s="94"/>
      <c r="W11" s="95">
        <v>1.0612699999999999</v>
      </c>
      <c r="X11" s="92"/>
      <c r="Y11" s="93"/>
      <c r="Z11" s="94"/>
      <c r="AA11" s="95"/>
      <c r="AB11" s="93"/>
      <c r="AC11" s="94"/>
      <c r="AD11" s="94"/>
      <c r="AE11" s="94"/>
      <c r="AF11" s="94">
        <v>12.23925</v>
      </c>
      <c r="AG11" s="94">
        <v>24.4617</v>
      </c>
      <c r="AH11" s="95">
        <v>10.27692</v>
      </c>
      <c r="AI11" s="92"/>
      <c r="AJ11" s="92"/>
      <c r="AK11" s="92">
        <v>175.92341999999999</v>
      </c>
      <c r="AL11" s="93">
        <v>213.71525</v>
      </c>
      <c r="AM11" s="95">
        <v>7.8466800000000001</v>
      </c>
      <c r="AN11" s="93"/>
      <c r="AO11" s="95"/>
      <c r="AP11" s="92"/>
      <c r="AQ11" s="93"/>
      <c r="AR11" s="95"/>
      <c r="AS11" s="92"/>
      <c r="AT11" s="92"/>
      <c r="AU11" s="92"/>
      <c r="AV11" s="93"/>
      <c r="AW11" s="94"/>
      <c r="AX11" s="95"/>
      <c r="AY11" s="93"/>
      <c r="AZ11" s="94"/>
      <c r="BA11" s="94"/>
      <c r="BB11" s="94"/>
      <c r="BC11" s="94"/>
      <c r="BD11" s="95"/>
      <c r="BE11" s="93"/>
      <c r="BF11" s="95"/>
      <c r="BG11" s="92"/>
      <c r="BH11" s="93"/>
      <c r="BI11" s="94">
        <v>184.87493000000001</v>
      </c>
      <c r="BJ11" s="95"/>
      <c r="BK11" s="93">
        <v>164.44227000000001</v>
      </c>
      <c r="BL11" s="94">
        <v>165.47058000000001</v>
      </c>
      <c r="BM11" s="94">
        <v>165.59853000000001</v>
      </c>
      <c r="BN11" s="94"/>
      <c r="BO11" s="94"/>
      <c r="BP11" s="94"/>
      <c r="BQ11" s="94"/>
      <c r="BR11" s="94"/>
      <c r="BS11" s="94"/>
      <c r="BT11" s="94"/>
      <c r="BU11" s="94">
        <v>206.49456000000001</v>
      </c>
      <c r="BV11" s="94">
        <v>206.11548999999999</v>
      </c>
      <c r="BW11" s="94">
        <v>205.99002999999999</v>
      </c>
      <c r="BX11" s="95"/>
      <c r="BY11" s="93">
        <v>17.41583</v>
      </c>
      <c r="BZ11" s="95">
        <v>44.053669999999997</v>
      </c>
      <c r="CA11" s="92"/>
      <c r="CB11" s="93"/>
      <c r="CC11" s="94"/>
      <c r="CD11" s="94"/>
      <c r="CE11" s="94"/>
      <c r="CF11" s="94"/>
      <c r="CG11" s="94">
        <v>118.14735</v>
      </c>
      <c r="CH11" s="94">
        <v>52.418509999999998</v>
      </c>
      <c r="CI11" s="94">
        <v>53.710120000000003</v>
      </c>
      <c r="CJ11" s="94"/>
      <c r="CK11" s="94"/>
      <c r="CL11" s="94"/>
      <c r="CM11" s="95">
        <v>191.19621000000001</v>
      </c>
      <c r="CN11" s="93">
        <v>180.55348000000001</v>
      </c>
      <c r="CO11" s="94">
        <v>180.52450999999999</v>
      </c>
      <c r="CP11" s="94">
        <v>181.33356000000001</v>
      </c>
      <c r="CQ11" s="95">
        <v>181.02912000000001</v>
      </c>
      <c r="CR11" s="93"/>
      <c r="CS11" s="95"/>
      <c r="CT11" s="93"/>
      <c r="CU11" s="95"/>
      <c r="CV11" s="93"/>
      <c r="CW11" s="94"/>
      <c r="CX11" s="96"/>
      <c r="CY11" s="93"/>
      <c r="CZ11" s="94"/>
      <c r="DA11" s="94"/>
      <c r="DB11" s="95"/>
      <c r="DC11" s="93"/>
      <c r="DD11" s="94"/>
      <c r="DE11" s="94"/>
      <c r="DF11" s="94"/>
      <c r="DG11" s="94"/>
      <c r="DH11" s="94"/>
      <c r="DI11" s="94"/>
      <c r="DJ11" s="94"/>
      <c r="DK11" s="94"/>
      <c r="DL11" s="94"/>
      <c r="DM11" s="94"/>
      <c r="DN11" s="95"/>
      <c r="DO11" s="97"/>
      <c r="DP11" s="98"/>
      <c r="DQ11" s="98"/>
      <c r="DR11" s="99"/>
      <c r="DS11" s="93"/>
      <c r="DT11" s="94"/>
      <c r="DU11" s="94"/>
      <c r="DV11" s="95"/>
      <c r="DW11" s="92"/>
      <c r="DX11" s="93"/>
      <c r="DY11" s="94"/>
      <c r="DZ11" s="94"/>
      <c r="EA11" s="94"/>
      <c r="EB11" s="94"/>
      <c r="EC11" s="96"/>
      <c r="ED11" s="1"/>
      <c r="EE11" s="92"/>
      <c r="EF11" s="92"/>
      <c r="EG11" s="92"/>
      <c r="EH11" s="92"/>
      <c r="EI11" s="92"/>
      <c r="EJ11" s="92"/>
      <c r="EK11" s="92"/>
      <c r="EL11" s="92"/>
      <c r="EM11" s="93"/>
      <c r="EN11" s="95"/>
      <c r="EO11" s="92"/>
      <c r="EP11" s="92"/>
      <c r="EQ11" s="92"/>
      <c r="ER11" s="92"/>
      <c r="ES11" s="92"/>
      <c r="ET11" s="92"/>
      <c r="EU11" s="92"/>
      <c r="EV11" s="92"/>
      <c r="EW11" s="92"/>
      <c r="EX11" s="92"/>
      <c r="EY11" s="92"/>
      <c r="EZ11" s="92"/>
      <c r="FA11" s="92"/>
      <c r="FB11" s="92"/>
      <c r="FC11" s="92"/>
      <c r="FD11" s="92"/>
      <c r="FE11" s="92"/>
      <c r="FF11" s="92"/>
      <c r="FG11" s="92"/>
      <c r="FH11" s="92"/>
      <c r="FI11" s="92"/>
      <c r="FJ11" s="92"/>
      <c r="FK11" s="92"/>
      <c r="FL11" s="92"/>
      <c r="FM11" s="93"/>
      <c r="FN11" s="94"/>
      <c r="FO11" s="94"/>
      <c r="FP11" s="95"/>
      <c r="FQ11" s="92"/>
      <c r="FR11" s="93"/>
      <c r="FS11" s="95"/>
      <c r="FT11" s="93"/>
      <c r="FU11" s="94"/>
      <c r="FV11" s="94"/>
      <c r="FW11" s="94"/>
      <c r="FX11" s="94"/>
      <c r="FY11" s="95"/>
      <c r="FZ11" s="93"/>
      <c r="GA11" s="95"/>
      <c r="GB11" s="93"/>
      <c r="GC11" s="94"/>
      <c r="GD11" s="94"/>
      <c r="GE11" s="95"/>
      <c r="GF11" s="92"/>
      <c r="GG11" s="92"/>
      <c r="GH11" s="92"/>
      <c r="GI11" s="93"/>
      <c r="GJ11" s="94"/>
      <c r="GK11" s="94"/>
      <c r="GL11" s="94"/>
      <c r="GM11" s="95"/>
      <c r="GN11" s="93"/>
      <c r="GO11" s="94"/>
      <c r="GP11" s="94"/>
      <c r="GQ11" s="95"/>
      <c r="GR11" s="92"/>
      <c r="GS11" s="93"/>
      <c r="GT11" s="95"/>
      <c r="GU11" s="1"/>
      <c r="GV11" s="92"/>
      <c r="GW11" s="93"/>
      <c r="GX11" s="95"/>
      <c r="GY11" s="92"/>
      <c r="GZ11" s="92"/>
      <c r="HA11" s="92"/>
      <c r="HB11" s="92"/>
      <c r="HC11" s="92"/>
      <c r="HD11" s="1"/>
      <c r="HE11" s="92"/>
      <c r="HF11" s="92"/>
      <c r="HG11" s="92"/>
      <c r="HH11" s="92"/>
      <c r="HI11" s="92"/>
      <c r="HJ11" s="92"/>
      <c r="HK11" s="93"/>
      <c r="HL11" s="95"/>
      <c r="HM11" s="1"/>
      <c r="HN11" s="93">
        <v>3393.1158100000002</v>
      </c>
      <c r="HO11" s="94">
        <v>3355.7826200000004</v>
      </c>
      <c r="HP11" s="95">
        <v>516.58812999999998</v>
      </c>
    </row>
    <row r="12" spans="1:224" x14ac:dyDescent="0.3">
      <c r="A12" s="1"/>
      <c r="B12" s="91" t="s">
        <v>624</v>
      </c>
      <c r="C12" s="92"/>
      <c r="D12" s="93"/>
      <c r="E12" s="94"/>
      <c r="F12" s="94">
        <v>8.8258700000000001</v>
      </c>
      <c r="G12" s="95">
        <v>8.5166900000000005</v>
      </c>
      <c r="H12" s="93"/>
      <c r="I12" s="95"/>
      <c r="J12" s="93"/>
      <c r="K12" s="95"/>
      <c r="L12" s="93"/>
      <c r="M12" s="94"/>
      <c r="N12" s="94"/>
      <c r="O12" s="94">
        <v>182.37953999999999</v>
      </c>
      <c r="P12" s="94"/>
      <c r="Q12" s="94">
        <v>211.16728000000001</v>
      </c>
      <c r="R12" s="94"/>
      <c r="S12" s="95"/>
      <c r="T12" s="93">
        <v>18.14123</v>
      </c>
      <c r="U12" s="94">
        <v>19.191960000000002</v>
      </c>
      <c r="V12" s="94"/>
      <c r="W12" s="95">
        <v>1.0612699999999999</v>
      </c>
      <c r="X12" s="92"/>
      <c r="Y12" s="93"/>
      <c r="Z12" s="94"/>
      <c r="AA12" s="95"/>
      <c r="AB12" s="93"/>
      <c r="AC12" s="94"/>
      <c r="AD12" s="94"/>
      <c r="AE12" s="94"/>
      <c r="AF12" s="94">
        <v>12.23925</v>
      </c>
      <c r="AG12" s="94">
        <v>24.4617</v>
      </c>
      <c r="AH12" s="95">
        <v>10.27692</v>
      </c>
      <c r="AI12" s="92"/>
      <c r="AJ12" s="92"/>
      <c r="AK12" s="92">
        <v>175.92341999999999</v>
      </c>
      <c r="AL12" s="93">
        <v>213.71525</v>
      </c>
      <c r="AM12" s="95">
        <v>7.8466800000000001</v>
      </c>
      <c r="AN12" s="93"/>
      <c r="AO12" s="95"/>
      <c r="AP12" s="92"/>
      <c r="AQ12" s="93"/>
      <c r="AR12" s="95"/>
      <c r="AS12" s="92"/>
      <c r="AT12" s="92"/>
      <c r="AU12" s="92"/>
      <c r="AV12" s="93"/>
      <c r="AW12" s="94"/>
      <c r="AX12" s="95"/>
      <c r="AY12" s="93"/>
      <c r="AZ12" s="94"/>
      <c r="BA12" s="94"/>
      <c r="BB12" s="94"/>
      <c r="BC12" s="94"/>
      <c r="BD12" s="95"/>
      <c r="BE12" s="93"/>
      <c r="BF12" s="95"/>
      <c r="BG12" s="92"/>
      <c r="BH12" s="93">
        <v>25</v>
      </c>
      <c r="BI12" s="94">
        <v>184.87493000000001</v>
      </c>
      <c r="BJ12" s="95"/>
      <c r="BK12" s="93">
        <v>164.44227000000001</v>
      </c>
      <c r="BL12" s="94">
        <v>165.47058000000001</v>
      </c>
      <c r="BM12" s="94">
        <v>165.59853000000001</v>
      </c>
      <c r="BN12" s="94"/>
      <c r="BO12" s="94"/>
      <c r="BP12" s="94"/>
      <c r="BQ12" s="94"/>
      <c r="BR12" s="94"/>
      <c r="BS12" s="94"/>
      <c r="BT12" s="94"/>
      <c r="BU12" s="94">
        <v>206.49456000000001</v>
      </c>
      <c r="BV12" s="94">
        <v>206.11548999999999</v>
      </c>
      <c r="BW12" s="94">
        <v>205.99002999999999</v>
      </c>
      <c r="BX12" s="95"/>
      <c r="BY12" s="93">
        <v>17.41583</v>
      </c>
      <c r="BZ12" s="95">
        <v>44.053669999999997</v>
      </c>
      <c r="CA12" s="92"/>
      <c r="CB12" s="93"/>
      <c r="CC12" s="94"/>
      <c r="CD12" s="94"/>
      <c r="CE12" s="94"/>
      <c r="CF12" s="94"/>
      <c r="CG12" s="94">
        <v>118.14735</v>
      </c>
      <c r="CH12" s="94">
        <v>52.418509999999998</v>
      </c>
      <c r="CI12" s="94">
        <v>53.710120000000003</v>
      </c>
      <c r="CJ12" s="94"/>
      <c r="CK12" s="94"/>
      <c r="CL12" s="94"/>
      <c r="CM12" s="95">
        <v>191.19621000000001</v>
      </c>
      <c r="CN12" s="93">
        <v>180.55348000000001</v>
      </c>
      <c r="CO12" s="94">
        <v>180.52450999999999</v>
      </c>
      <c r="CP12" s="94">
        <v>181.33356000000001</v>
      </c>
      <c r="CQ12" s="95">
        <v>181.02912000000001</v>
      </c>
      <c r="CR12" s="93"/>
      <c r="CS12" s="95"/>
      <c r="CT12" s="93"/>
      <c r="CU12" s="95"/>
      <c r="CV12" s="93"/>
      <c r="CW12" s="94"/>
      <c r="CX12" s="96"/>
      <c r="CY12" s="93"/>
      <c r="CZ12" s="94"/>
      <c r="DA12" s="94"/>
      <c r="DB12" s="95"/>
      <c r="DC12" s="93"/>
      <c r="DD12" s="94"/>
      <c r="DE12" s="94"/>
      <c r="DF12" s="94"/>
      <c r="DG12" s="94"/>
      <c r="DH12" s="94"/>
      <c r="DI12" s="94"/>
      <c r="DJ12" s="94"/>
      <c r="DK12" s="94"/>
      <c r="DL12" s="94"/>
      <c r="DM12" s="94"/>
      <c r="DN12" s="95"/>
      <c r="DO12" s="97"/>
      <c r="DP12" s="98"/>
      <c r="DQ12" s="98"/>
      <c r="DR12" s="99"/>
      <c r="DS12" s="93"/>
      <c r="DT12" s="94"/>
      <c r="DU12" s="94"/>
      <c r="DV12" s="95"/>
      <c r="DW12" s="92"/>
      <c r="DX12" s="93"/>
      <c r="DY12" s="94"/>
      <c r="DZ12" s="94"/>
      <c r="EA12" s="94"/>
      <c r="EB12" s="94"/>
      <c r="EC12" s="96"/>
      <c r="ED12" s="1"/>
      <c r="EE12" s="92"/>
      <c r="EF12" s="92"/>
      <c r="EG12" s="92"/>
      <c r="EH12" s="92"/>
      <c r="EI12" s="92"/>
      <c r="EJ12" s="92"/>
      <c r="EK12" s="92"/>
      <c r="EL12" s="92"/>
      <c r="EM12" s="93"/>
      <c r="EN12" s="95"/>
      <c r="EO12" s="92"/>
      <c r="EP12" s="92"/>
      <c r="EQ12" s="92"/>
      <c r="ER12" s="92"/>
      <c r="ES12" s="92"/>
      <c r="ET12" s="92"/>
      <c r="EU12" s="92"/>
      <c r="EV12" s="92"/>
      <c r="EW12" s="92"/>
      <c r="EX12" s="92"/>
      <c r="EY12" s="92"/>
      <c r="EZ12" s="92"/>
      <c r="FA12" s="92"/>
      <c r="FB12" s="92"/>
      <c r="FC12" s="92"/>
      <c r="FD12" s="92"/>
      <c r="FE12" s="92"/>
      <c r="FF12" s="92"/>
      <c r="FG12" s="92"/>
      <c r="FH12" s="92"/>
      <c r="FI12" s="92"/>
      <c r="FJ12" s="92"/>
      <c r="FK12" s="92"/>
      <c r="FL12" s="92"/>
      <c r="FM12" s="93"/>
      <c r="FN12" s="94"/>
      <c r="FO12" s="94"/>
      <c r="FP12" s="95"/>
      <c r="FQ12" s="92"/>
      <c r="FR12" s="93"/>
      <c r="FS12" s="95"/>
      <c r="FT12" s="93"/>
      <c r="FU12" s="94"/>
      <c r="FV12" s="94"/>
      <c r="FW12" s="94"/>
      <c r="FX12" s="94"/>
      <c r="FY12" s="95"/>
      <c r="FZ12" s="93"/>
      <c r="GA12" s="95"/>
      <c r="GB12" s="93"/>
      <c r="GC12" s="94"/>
      <c r="GD12" s="94"/>
      <c r="GE12" s="95"/>
      <c r="GF12" s="92"/>
      <c r="GG12" s="92"/>
      <c r="GH12" s="92"/>
      <c r="GI12" s="93"/>
      <c r="GJ12" s="94"/>
      <c r="GK12" s="94"/>
      <c r="GL12" s="94"/>
      <c r="GM12" s="95"/>
      <c r="GN12" s="93"/>
      <c r="GO12" s="94"/>
      <c r="GP12" s="94"/>
      <c r="GQ12" s="95"/>
      <c r="GR12" s="92"/>
      <c r="GS12" s="93"/>
      <c r="GT12" s="95"/>
      <c r="GU12" s="1"/>
      <c r="GV12" s="92"/>
      <c r="GW12" s="93"/>
      <c r="GX12" s="95"/>
      <c r="GY12" s="92"/>
      <c r="GZ12" s="92"/>
      <c r="HA12" s="92"/>
      <c r="HB12" s="92"/>
      <c r="HC12" s="92"/>
      <c r="HD12" s="1"/>
      <c r="HE12" s="92"/>
      <c r="HF12" s="92"/>
      <c r="HG12" s="92"/>
      <c r="HH12" s="92"/>
      <c r="HI12" s="92"/>
      <c r="HJ12" s="92"/>
      <c r="HK12" s="93"/>
      <c r="HL12" s="95"/>
      <c r="HM12" s="1"/>
      <c r="HN12" s="93">
        <v>3418.1158100000002</v>
      </c>
      <c r="HO12" s="94">
        <v>3380.7826200000004</v>
      </c>
      <c r="HP12" s="95">
        <v>516.58812999999998</v>
      </c>
    </row>
    <row r="13" spans="1:224" x14ac:dyDescent="0.3">
      <c r="A13" s="1"/>
      <c r="B13" s="91" t="s">
        <v>625</v>
      </c>
      <c r="C13" s="92"/>
      <c r="D13" s="93"/>
      <c r="E13" s="94"/>
      <c r="F13" s="94">
        <v>8.8258700000000001</v>
      </c>
      <c r="G13" s="95">
        <v>8.5166900000000005</v>
      </c>
      <c r="H13" s="93"/>
      <c r="I13" s="95"/>
      <c r="J13" s="93"/>
      <c r="K13" s="95"/>
      <c r="L13" s="93"/>
      <c r="M13" s="94"/>
      <c r="N13" s="94"/>
      <c r="O13" s="94">
        <v>182.37953999999999</v>
      </c>
      <c r="P13" s="94"/>
      <c r="Q13" s="94">
        <v>211.16728000000001</v>
      </c>
      <c r="R13" s="94"/>
      <c r="S13" s="95"/>
      <c r="T13" s="93">
        <v>18.14123</v>
      </c>
      <c r="U13" s="94">
        <v>19.191960000000002</v>
      </c>
      <c r="V13" s="94"/>
      <c r="W13" s="95">
        <v>1.0612699999999999</v>
      </c>
      <c r="X13" s="92"/>
      <c r="Y13" s="93"/>
      <c r="Z13" s="94"/>
      <c r="AA13" s="95"/>
      <c r="AB13" s="93"/>
      <c r="AC13" s="94"/>
      <c r="AD13" s="94"/>
      <c r="AE13" s="94"/>
      <c r="AF13" s="94">
        <v>12.23925</v>
      </c>
      <c r="AG13" s="94">
        <v>24.4617</v>
      </c>
      <c r="AH13" s="95">
        <v>10.27692</v>
      </c>
      <c r="AI13" s="92"/>
      <c r="AJ13" s="92"/>
      <c r="AK13" s="92">
        <v>175.92341999999999</v>
      </c>
      <c r="AL13" s="93">
        <v>213.71525</v>
      </c>
      <c r="AM13" s="95">
        <v>7.8466800000000001</v>
      </c>
      <c r="AN13" s="93"/>
      <c r="AO13" s="95"/>
      <c r="AP13" s="92"/>
      <c r="AQ13" s="93"/>
      <c r="AR13" s="95"/>
      <c r="AS13" s="92"/>
      <c r="AT13" s="92"/>
      <c r="AU13" s="92"/>
      <c r="AV13" s="93"/>
      <c r="AW13" s="94"/>
      <c r="AX13" s="95"/>
      <c r="AY13" s="93"/>
      <c r="AZ13" s="94"/>
      <c r="BA13" s="94"/>
      <c r="BB13" s="94"/>
      <c r="BC13" s="94"/>
      <c r="BD13" s="95"/>
      <c r="BE13" s="93"/>
      <c r="BF13" s="95"/>
      <c r="BG13" s="92"/>
      <c r="BH13" s="93">
        <v>25</v>
      </c>
      <c r="BI13" s="94">
        <v>184.87493000000001</v>
      </c>
      <c r="BJ13" s="95"/>
      <c r="BK13" s="93">
        <v>164.44227000000001</v>
      </c>
      <c r="BL13" s="94">
        <v>165.47058000000001</v>
      </c>
      <c r="BM13" s="94">
        <v>165.59853000000001</v>
      </c>
      <c r="BN13" s="94"/>
      <c r="BO13" s="94"/>
      <c r="BP13" s="94"/>
      <c r="BQ13" s="94"/>
      <c r="BR13" s="94"/>
      <c r="BS13" s="94"/>
      <c r="BT13" s="94"/>
      <c r="BU13" s="94">
        <v>206.49456000000001</v>
      </c>
      <c r="BV13" s="94">
        <v>206.11548999999999</v>
      </c>
      <c r="BW13" s="94">
        <v>205.99002999999999</v>
      </c>
      <c r="BX13" s="95"/>
      <c r="BY13" s="93">
        <v>17.41583</v>
      </c>
      <c r="BZ13" s="95">
        <v>44.053669999999997</v>
      </c>
      <c r="CA13" s="92"/>
      <c r="CB13" s="93"/>
      <c r="CC13" s="94"/>
      <c r="CD13" s="94"/>
      <c r="CE13" s="94"/>
      <c r="CF13" s="94"/>
      <c r="CG13" s="94">
        <v>118.14735</v>
      </c>
      <c r="CH13" s="94">
        <v>52.418509999999998</v>
      </c>
      <c r="CI13" s="94">
        <v>53.710120000000003</v>
      </c>
      <c r="CJ13" s="94"/>
      <c r="CK13" s="94"/>
      <c r="CL13" s="94"/>
      <c r="CM13" s="95">
        <v>191.19621000000001</v>
      </c>
      <c r="CN13" s="93">
        <v>180.55348000000001</v>
      </c>
      <c r="CO13" s="94">
        <v>180.52450999999999</v>
      </c>
      <c r="CP13" s="94">
        <v>181.33356000000001</v>
      </c>
      <c r="CQ13" s="95">
        <v>181.02912000000001</v>
      </c>
      <c r="CR13" s="93"/>
      <c r="CS13" s="95"/>
      <c r="CT13" s="93"/>
      <c r="CU13" s="95"/>
      <c r="CV13" s="93"/>
      <c r="CW13" s="94"/>
      <c r="CX13" s="96"/>
      <c r="CY13" s="93"/>
      <c r="CZ13" s="94"/>
      <c r="DA13" s="94"/>
      <c r="DB13" s="95"/>
      <c r="DC13" s="93"/>
      <c r="DD13" s="94"/>
      <c r="DE13" s="94"/>
      <c r="DF13" s="94"/>
      <c r="DG13" s="94"/>
      <c r="DH13" s="94"/>
      <c r="DI13" s="94"/>
      <c r="DJ13" s="94"/>
      <c r="DK13" s="94"/>
      <c r="DL13" s="94"/>
      <c r="DM13" s="94"/>
      <c r="DN13" s="95"/>
      <c r="DO13" s="97"/>
      <c r="DP13" s="98"/>
      <c r="DQ13" s="98"/>
      <c r="DR13" s="99"/>
      <c r="DS13" s="93"/>
      <c r="DT13" s="94"/>
      <c r="DU13" s="94"/>
      <c r="DV13" s="95"/>
      <c r="DW13" s="92"/>
      <c r="DX13" s="93"/>
      <c r="DY13" s="94"/>
      <c r="DZ13" s="94"/>
      <c r="EA13" s="94"/>
      <c r="EB13" s="94"/>
      <c r="EC13" s="96"/>
      <c r="ED13" s="1"/>
      <c r="EE13" s="92"/>
      <c r="EF13" s="92"/>
      <c r="EG13" s="92"/>
      <c r="EH13" s="92"/>
      <c r="EI13" s="92"/>
      <c r="EJ13" s="92"/>
      <c r="EK13" s="92"/>
      <c r="EL13" s="92"/>
      <c r="EM13" s="93"/>
      <c r="EN13" s="95"/>
      <c r="EO13" s="92"/>
      <c r="EP13" s="92"/>
      <c r="EQ13" s="92"/>
      <c r="ER13" s="92"/>
      <c r="ES13" s="92"/>
      <c r="ET13" s="92"/>
      <c r="EU13" s="92"/>
      <c r="EV13" s="92"/>
      <c r="EW13" s="92"/>
      <c r="EX13" s="92"/>
      <c r="EY13" s="92"/>
      <c r="EZ13" s="92"/>
      <c r="FA13" s="92"/>
      <c r="FB13" s="92"/>
      <c r="FC13" s="92"/>
      <c r="FD13" s="92"/>
      <c r="FE13" s="92"/>
      <c r="FF13" s="92"/>
      <c r="FG13" s="92"/>
      <c r="FH13" s="92"/>
      <c r="FI13" s="92"/>
      <c r="FJ13" s="92"/>
      <c r="FK13" s="92"/>
      <c r="FL13" s="92"/>
      <c r="FM13" s="93"/>
      <c r="FN13" s="94"/>
      <c r="FO13" s="94"/>
      <c r="FP13" s="95"/>
      <c r="FQ13" s="92"/>
      <c r="FR13" s="93"/>
      <c r="FS13" s="95"/>
      <c r="FT13" s="93"/>
      <c r="FU13" s="94"/>
      <c r="FV13" s="94"/>
      <c r="FW13" s="94"/>
      <c r="FX13" s="94"/>
      <c r="FY13" s="95"/>
      <c r="FZ13" s="93"/>
      <c r="GA13" s="95"/>
      <c r="GB13" s="93"/>
      <c r="GC13" s="94"/>
      <c r="GD13" s="94"/>
      <c r="GE13" s="95"/>
      <c r="GF13" s="92"/>
      <c r="GG13" s="92"/>
      <c r="GH13" s="92"/>
      <c r="GI13" s="93"/>
      <c r="GJ13" s="94"/>
      <c r="GK13" s="94"/>
      <c r="GL13" s="94"/>
      <c r="GM13" s="95"/>
      <c r="GN13" s="93"/>
      <c r="GO13" s="94"/>
      <c r="GP13" s="94"/>
      <c r="GQ13" s="95"/>
      <c r="GR13" s="92"/>
      <c r="GS13" s="93"/>
      <c r="GT13" s="95"/>
      <c r="GU13" s="1"/>
      <c r="GV13" s="92"/>
      <c r="GW13" s="93"/>
      <c r="GX13" s="95"/>
      <c r="GY13" s="92"/>
      <c r="GZ13" s="92"/>
      <c r="HA13" s="92"/>
      <c r="HB13" s="92"/>
      <c r="HC13" s="92"/>
      <c r="HD13" s="1"/>
      <c r="HE13" s="92"/>
      <c r="HF13" s="92"/>
      <c r="HG13" s="92"/>
      <c r="HH13" s="92"/>
      <c r="HI13" s="92"/>
      <c r="HJ13" s="92"/>
      <c r="HK13" s="93"/>
      <c r="HL13" s="95"/>
      <c r="HM13" s="1"/>
      <c r="HN13" s="93">
        <v>3418.1158100000002</v>
      </c>
      <c r="HO13" s="94">
        <v>3380.7826200000004</v>
      </c>
      <c r="HP13" s="95">
        <v>516.58812999999998</v>
      </c>
    </row>
    <row r="14" spans="1:224" x14ac:dyDescent="0.3">
      <c r="A14" s="1"/>
      <c r="B14" s="91" t="s">
        <v>626</v>
      </c>
      <c r="C14" s="92"/>
      <c r="D14" s="93"/>
      <c r="E14" s="94"/>
      <c r="F14" s="94">
        <v>8.8258700000000001</v>
      </c>
      <c r="G14" s="95">
        <v>8.5166900000000005</v>
      </c>
      <c r="H14" s="93"/>
      <c r="I14" s="95"/>
      <c r="J14" s="93"/>
      <c r="K14" s="95"/>
      <c r="L14" s="93"/>
      <c r="M14" s="94"/>
      <c r="N14" s="94"/>
      <c r="O14" s="94">
        <v>182.37953999999999</v>
      </c>
      <c r="P14" s="94"/>
      <c r="Q14" s="94">
        <v>211.16728000000001</v>
      </c>
      <c r="R14" s="94"/>
      <c r="S14" s="95"/>
      <c r="T14" s="93">
        <v>18.14123</v>
      </c>
      <c r="U14" s="94">
        <v>19.191960000000002</v>
      </c>
      <c r="V14" s="94"/>
      <c r="W14" s="95">
        <v>1.0612699999999999</v>
      </c>
      <c r="X14" s="92"/>
      <c r="Y14" s="93"/>
      <c r="Z14" s="94"/>
      <c r="AA14" s="95"/>
      <c r="AB14" s="93"/>
      <c r="AC14" s="94"/>
      <c r="AD14" s="94"/>
      <c r="AE14" s="94"/>
      <c r="AF14" s="94">
        <v>12.23925</v>
      </c>
      <c r="AG14" s="94">
        <v>24.4617</v>
      </c>
      <c r="AH14" s="95">
        <v>10.27692</v>
      </c>
      <c r="AI14" s="92"/>
      <c r="AJ14" s="92"/>
      <c r="AK14" s="92">
        <v>175.92341999999999</v>
      </c>
      <c r="AL14" s="93">
        <v>213.71525</v>
      </c>
      <c r="AM14" s="95">
        <v>7.8466800000000001</v>
      </c>
      <c r="AN14" s="93"/>
      <c r="AO14" s="95"/>
      <c r="AP14" s="92"/>
      <c r="AQ14" s="93"/>
      <c r="AR14" s="95"/>
      <c r="AS14" s="92"/>
      <c r="AT14" s="92"/>
      <c r="AU14" s="92"/>
      <c r="AV14" s="93"/>
      <c r="AW14" s="94"/>
      <c r="AX14" s="95"/>
      <c r="AY14" s="93"/>
      <c r="AZ14" s="94"/>
      <c r="BA14" s="94"/>
      <c r="BB14" s="94"/>
      <c r="BC14" s="94"/>
      <c r="BD14" s="95"/>
      <c r="BE14" s="93"/>
      <c r="BF14" s="95"/>
      <c r="BG14" s="92"/>
      <c r="BH14" s="93">
        <v>25</v>
      </c>
      <c r="BI14" s="94">
        <v>184.87493000000001</v>
      </c>
      <c r="BJ14" s="95"/>
      <c r="BK14" s="93">
        <v>164.44227000000001</v>
      </c>
      <c r="BL14" s="94">
        <v>165.47058000000001</v>
      </c>
      <c r="BM14" s="94">
        <v>165.59853000000001</v>
      </c>
      <c r="BN14" s="94"/>
      <c r="BO14" s="94"/>
      <c r="BP14" s="94"/>
      <c r="BQ14" s="94"/>
      <c r="BR14" s="94"/>
      <c r="BS14" s="94"/>
      <c r="BT14" s="94"/>
      <c r="BU14" s="94">
        <v>206.49456000000001</v>
      </c>
      <c r="BV14" s="94">
        <v>206.11548999999999</v>
      </c>
      <c r="BW14" s="94">
        <v>205.99002999999999</v>
      </c>
      <c r="BX14" s="95"/>
      <c r="BY14" s="93">
        <v>17.41583</v>
      </c>
      <c r="BZ14" s="95">
        <v>44.053669999999997</v>
      </c>
      <c r="CA14" s="92"/>
      <c r="CB14" s="93"/>
      <c r="CC14" s="94"/>
      <c r="CD14" s="94"/>
      <c r="CE14" s="94"/>
      <c r="CF14" s="94"/>
      <c r="CG14" s="94">
        <v>118.14735</v>
      </c>
      <c r="CH14" s="94">
        <v>52.418509999999998</v>
      </c>
      <c r="CI14" s="94">
        <v>53.710120000000003</v>
      </c>
      <c r="CJ14" s="94"/>
      <c r="CK14" s="94"/>
      <c r="CL14" s="94"/>
      <c r="CM14" s="95">
        <v>191.19621000000001</v>
      </c>
      <c r="CN14" s="93">
        <v>180.55348000000001</v>
      </c>
      <c r="CO14" s="94">
        <v>180.52450999999999</v>
      </c>
      <c r="CP14" s="94">
        <v>181.33356000000001</v>
      </c>
      <c r="CQ14" s="95">
        <v>181.02912000000001</v>
      </c>
      <c r="CR14" s="93"/>
      <c r="CS14" s="95"/>
      <c r="CT14" s="93"/>
      <c r="CU14" s="95"/>
      <c r="CV14" s="93"/>
      <c r="CW14" s="94"/>
      <c r="CX14" s="96"/>
      <c r="CY14" s="93"/>
      <c r="CZ14" s="94"/>
      <c r="DA14" s="94"/>
      <c r="DB14" s="95"/>
      <c r="DC14" s="93"/>
      <c r="DD14" s="94"/>
      <c r="DE14" s="94"/>
      <c r="DF14" s="94"/>
      <c r="DG14" s="94"/>
      <c r="DH14" s="94"/>
      <c r="DI14" s="94"/>
      <c r="DJ14" s="94"/>
      <c r="DK14" s="94"/>
      <c r="DL14" s="94"/>
      <c r="DM14" s="94"/>
      <c r="DN14" s="95"/>
      <c r="DO14" s="97"/>
      <c r="DP14" s="98"/>
      <c r="DQ14" s="98"/>
      <c r="DR14" s="99"/>
      <c r="DS14" s="93"/>
      <c r="DT14" s="94"/>
      <c r="DU14" s="94"/>
      <c r="DV14" s="95"/>
      <c r="DW14" s="92"/>
      <c r="DX14" s="93"/>
      <c r="DY14" s="94"/>
      <c r="DZ14" s="94"/>
      <c r="EA14" s="94"/>
      <c r="EB14" s="94"/>
      <c r="EC14" s="96"/>
      <c r="ED14" s="1"/>
      <c r="EE14" s="92"/>
      <c r="EF14" s="92"/>
      <c r="EG14" s="92"/>
      <c r="EH14" s="92"/>
      <c r="EI14" s="92"/>
      <c r="EJ14" s="92"/>
      <c r="EK14" s="92"/>
      <c r="EL14" s="92"/>
      <c r="EM14" s="93"/>
      <c r="EN14" s="95"/>
      <c r="EO14" s="92"/>
      <c r="EP14" s="92"/>
      <c r="EQ14" s="92"/>
      <c r="ER14" s="92"/>
      <c r="ES14" s="92"/>
      <c r="ET14" s="92"/>
      <c r="EU14" s="92"/>
      <c r="EV14" s="92"/>
      <c r="EW14" s="92"/>
      <c r="EX14" s="92"/>
      <c r="EY14" s="92"/>
      <c r="EZ14" s="92"/>
      <c r="FA14" s="92"/>
      <c r="FB14" s="92"/>
      <c r="FC14" s="92"/>
      <c r="FD14" s="92"/>
      <c r="FE14" s="92"/>
      <c r="FF14" s="92"/>
      <c r="FG14" s="92"/>
      <c r="FH14" s="92"/>
      <c r="FI14" s="92"/>
      <c r="FJ14" s="92"/>
      <c r="FK14" s="92"/>
      <c r="FL14" s="92"/>
      <c r="FM14" s="93"/>
      <c r="FN14" s="94"/>
      <c r="FO14" s="94"/>
      <c r="FP14" s="95"/>
      <c r="FQ14" s="92"/>
      <c r="FR14" s="93"/>
      <c r="FS14" s="95"/>
      <c r="FT14" s="93"/>
      <c r="FU14" s="94"/>
      <c r="FV14" s="94"/>
      <c r="FW14" s="94"/>
      <c r="FX14" s="94"/>
      <c r="FY14" s="95"/>
      <c r="FZ14" s="93"/>
      <c r="GA14" s="95"/>
      <c r="GB14" s="93"/>
      <c r="GC14" s="94"/>
      <c r="GD14" s="94"/>
      <c r="GE14" s="95"/>
      <c r="GF14" s="92"/>
      <c r="GG14" s="92"/>
      <c r="GH14" s="92"/>
      <c r="GI14" s="93"/>
      <c r="GJ14" s="94"/>
      <c r="GK14" s="94"/>
      <c r="GL14" s="94"/>
      <c r="GM14" s="95"/>
      <c r="GN14" s="93"/>
      <c r="GO14" s="94"/>
      <c r="GP14" s="94"/>
      <c r="GQ14" s="95"/>
      <c r="GR14" s="92"/>
      <c r="GS14" s="93"/>
      <c r="GT14" s="95"/>
      <c r="GU14" s="1"/>
      <c r="GV14" s="92"/>
      <c r="GW14" s="93"/>
      <c r="GX14" s="95"/>
      <c r="GY14" s="92"/>
      <c r="GZ14" s="92"/>
      <c r="HA14" s="92"/>
      <c r="HB14" s="92"/>
      <c r="HC14" s="92"/>
      <c r="HD14" s="1"/>
      <c r="HE14" s="92"/>
      <c r="HF14" s="92"/>
      <c r="HG14" s="92"/>
      <c r="HH14" s="92"/>
      <c r="HI14" s="92"/>
      <c r="HJ14" s="92"/>
      <c r="HK14" s="93"/>
      <c r="HL14" s="95"/>
      <c r="HM14" s="1"/>
      <c r="HN14" s="93">
        <v>3418.1158100000002</v>
      </c>
      <c r="HO14" s="94">
        <v>3380.7826200000004</v>
      </c>
      <c r="HP14" s="95">
        <v>516.58812999999998</v>
      </c>
    </row>
    <row r="15" spans="1:224" x14ac:dyDescent="0.3">
      <c r="A15" s="1"/>
      <c r="B15" s="91" t="s">
        <v>627</v>
      </c>
      <c r="C15" s="92"/>
      <c r="D15" s="93"/>
      <c r="E15" s="94"/>
      <c r="F15" s="94">
        <v>8.8258700000000001</v>
      </c>
      <c r="G15" s="95">
        <v>8.5166900000000005</v>
      </c>
      <c r="H15" s="93"/>
      <c r="I15" s="95"/>
      <c r="J15" s="93"/>
      <c r="K15" s="95"/>
      <c r="L15" s="93"/>
      <c r="M15" s="94"/>
      <c r="N15" s="94"/>
      <c r="O15" s="94">
        <v>182.37953999999999</v>
      </c>
      <c r="P15" s="94"/>
      <c r="Q15" s="94">
        <v>211.16728000000001</v>
      </c>
      <c r="R15" s="94"/>
      <c r="S15" s="95"/>
      <c r="T15" s="93">
        <v>18.14123</v>
      </c>
      <c r="U15" s="94">
        <v>19.191960000000002</v>
      </c>
      <c r="V15" s="94"/>
      <c r="W15" s="95">
        <v>1.0612699999999999</v>
      </c>
      <c r="X15" s="92"/>
      <c r="Y15" s="93"/>
      <c r="Z15" s="94"/>
      <c r="AA15" s="95"/>
      <c r="AB15" s="93"/>
      <c r="AC15" s="94"/>
      <c r="AD15" s="94"/>
      <c r="AE15" s="94"/>
      <c r="AF15" s="94">
        <v>12.23925</v>
      </c>
      <c r="AG15" s="94">
        <v>24.4617</v>
      </c>
      <c r="AH15" s="95">
        <v>10.27692</v>
      </c>
      <c r="AI15" s="92"/>
      <c r="AJ15" s="92"/>
      <c r="AK15" s="92">
        <v>175.92341999999999</v>
      </c>
      <c r="AL15" s="93">
        <v>213.71525</v>
      </c>
      <c r="AM15" s="95">
        <v>7.8466800000000001</v>
      </c>
      <c r="AN15" s="93"/>
      <c r="AO15" s="95"/>
      <c r="AP15" s="92"/>
      <c r="AQ15" s="93"/>
      <c r="AR15" s="95"/>
      <c r="AS15" s="92"/>
      <c r="AT15" s="92"/>
      <c r="AU15" s="92"/>
      <c r="AV15" s="93"/>
      <c r="AW15" s="94"/>
      <c r="AX15" s="95"/>
      <c r="AY15" s="93"/>
      <c r="AZ15" s="94"/>
      <c r="BA15" s="94"/>
      <c r="BB15" s="94"/>
      <c r="BC15" s="94"/>
      <c r="BD15" s="95"/>
      <c r="BE15" s="93"/>
      <c r="BF15" s="95"/>
      <c r="BG15" s="92"/>
      <c r="BH15" s="93">
        <v>25</v>
      </c>
      <c r="BI15" s="94">
        <v>184.87493000000001</v>
      </c>
      <c r="BJ15" s="95"/>
      <c r="BK15" s="93">
        <v>164.44227000000001</v>
      </c>
      <c r="BL15" s="94">
        <v>165.47058000000001</v>
      </c>
      <c r="BM15" s="94">
        <v>165.59853000000001</v>
      </c>
      <c r="BN15" s="94"/>
      <c r="BO15" s="94"/>
      <c r="BP15" s="94"/>
      <c r="BQ15" s="94"/>
      <c r="BR15" s="94"/>
      <c r="BS15" s="94"/>
      <c r="BT15" s="94"/>
      <c r="BU15" s="94">
        <v>206.49456000000001</v>
      </c>
      <c r="BV15" s="94">
        <v>206.11548999999999</v>
      </c>
      <c r="BW15" s="94">
        <v>205.99002999999999</v>
      </c>
      <c r="BX15" s="95"/>
      <c r="BY15" s="93">
        <v>17.41583</v>
      </c>
      <c r="BZ15" s="95">
        <v>44.053669999999997</v>
      </c>
      <c r="CA15" s="92"/>
      <c r="CB15" s="93"/>
      <c r="CC15" s="94"/>
      <c r="CD15" s="94"/>
      <c r="CE15" s="94"/>
      <c r="CF15" s="94"/>
      <c r="CG15" s="94">
        <v>118.14735</v>
      </c>
      <c r="CH15" s="94">
        <v>52.418509999999998</v>
      </c>
      <c r="CI15" s="94">
        <v>53.710120000000003</v>
      </c>
      <c r="CJ15" s="94"/>
      <c r="CK15" s="94"/>
      <c r="CL15" s="94"/>
      <c r="CM15" s="95">
        <v>191.19621000000001</v>
      </c>
      <c r="CN15" s="93">
        <v>180.55348000000001</v>
      </c>
      <c r="CO15" s="94">
        <v>180.52450999999999</v>
      </c>
      <c r="CP15" s="94">
        <v>181.33356000000001</v>
      </c>
      <c r="CQ15" s="95">
        <v>181.02912000000001</v>
      </c>
      <c r="CR15" s="93"/>
      <c r="CS15" s="95"/>
      <c r="CT15" s="93"/>
      <c r="CU15" s="95"/>
      <c r="CV15" s="93"/>
      <c r="CW15" s="94"/>
      <c r="CX15" s="96"/>
      <c r="CY15" s="93"/>
      <c r="CZ15" s="94"/>
      <c r="DA15" s="94"/>
      <c r="DB15" s="95"/>
      <c r="DC15" s="93"/>
      <c r="DD15" s="94"/>
      <c r="DE15" s="94"/>
      <c r="DF15" s="94"/>
      <c r="DG15" s="94"/>
      <c r="DH15" s="94"/>
      <c r="DI15" s="94"/>
      <c r="DJ15" s="94"/>
      <c r="DK15" s="94"/>
      <c r="DL15" s="94"/>
      <c r="DM15" s="94"/>
      <c r="DN15" s="95"/>
      <c r="DO15" s="97"/>
      <c r="DP15" s="98"/>
      <c r="DQ15" s="98"/>
      <c r="DR15" s="99"/>
      <c r="DS15" s="93"/>
      <c r="DT15" s="94"/>
      <c r="DU15" s="94"/>
      <c r="DV15" s="95"/>
      <c r="DW15" s="92"/>
      <c r="DX15" s="93"/>
      <c r="DY15" s="94"/>
      <c r="DZ15" s="94"/>
      <c r="EA15" s="94"/>
      <c r="EB15" s="94"/>
      <c r="EC15" s="96"/>
      <c r="ED15" s="1"/>
      <c r="EE15" s="92"/>
      <c r="EF15" s="92"/>
      <c r="EG15" s="92"/>
      <c r="EH15" s="92"/>
      <c r="EI15" s="92"/>
      <c r="EJ15" s="92"/>
      <c r="EK15" s="92"/>
      <c r="EL15" s="92"/>
      <c r="EM15" s="93"/>
      <c r="EN15" s="95"/>
      <c r="EO15" s="92"/>
      <c r="EP15" s="92"/>
      <c r="EQ15" s="92"/>
      <c r="ER15" s="92"/>
      <c r="ES15" s="92"/>
      <c r="ET15" s="92"/>
      <c r="EU15" s="92"/>
      <c r="EV15" s="92"/>
      <c r="EW15" s="92"/>
      <c r="EX15" s="92"/>
      <c r="EY15" s="92"/>
      <c r="EZ15" s="92"/>
      <c r="FA15" s="92"/>
      <c r="FB15" s="92"/>
      <c r="FC15" s="92"/>
      <c r="FD15" s="92"/>
      <c r="FE15" s="92"/>
      <c r="FF15" s="92"/>
      <c r="FG15" s="92"/>
      <c r="FH15" s="92"/>
      <c r="FI15" s="92"/>
      <c r="FJ15" s="92"/>
      <c r="FK15" s="92"/>
      <c r="FL15" s="92"/>
      <c r="FM15" s="93"/>
      <c r="FN15" s="94"/>
      <c r="FO15" s="94"/>
      <c r="FP15" s="95"/>
      <c r="FQ15" s="92"/>
      <c r="FR15" s="93"/>
      <c r="FS15" s="95"/>
      <c r="FT15" s="93"/>
      <c r="FU15" s="94"/>
      <c r="FV15" s="94"/>
      <c r="FW15" s="94"/>
      <c r="FX15" s="94"/>
      <c r="FY15" s="95"/>
      <c r="FZ15" s="93"/>
      <c r="GA15" s="95"/>
      <c r="GB15" s="93"/>
      <c r="GC15" s="94"/>
      <c r="GD15" s="94"/>
      <c r="GE15" s="95"/>
      <c r="GF15" s="92"/>
      <c r="GG15" s="92"/>
      <c r="GH15" s="92"/>
      <c r="GI15" s="93"/>
      <c r="GJ15" s="94"/>
      <c r="GK15" s="94"/>
      <c r="GL15" s="94"/>
      <c r="GM15" s="95"/>
      <c r="GN15" s="93"/>
      <c r="GO15" s="94"/>
      <c r="GP15" s="94"/>
      <c r="GQ15" s="95"/>
      <c r="GR15" s="92"/>
      <c r="GS15" s="93"/>
      <c r="GT15" s="95"/>
      <c r="GU15" s="1"/>
      <c r="GV15" s="92"/>
      <c r="GW15" s="93"/>
      <c r="GX15" s="95"/>
      <c r="GY15" s="92"/>
      <c r="GZ15" s="92"/>
      <c r="HA15" s="92"/>
      <c r="HB15" s="92"/>
      <c r="HC15" s="92"/>
      <c r="HD15" s="1"/>
      <c r="HE15" s="92"/>
      <c r="HF15" s="92"/>
      <c r="HG15" s="92"/>
      <c r="HH15" s="92"/>
      <c r="HI15" s="92"/>
      <c r="HJ15" s="92"/>
      <c r="HK15" s="93"/>
      <c r="HL15" s="95"/>
      <c r="HM15" s="1"/>
      <c r="HN15" s="93">
        <v>3418.1158100000002</v>
      </c>
      <c r="HO15" s="94">
        <v>3380.7826200000004</v>
      </c>
      <c r="HP15" s="95">
        <v>516.58812999999998</v>
      </c>
    </row>
    <row r="16" spans="1:224" x14ac:dyDescent="0.3">
      <c r="A16" s="1"/>
      <c r="B16" s="91" t="s">
        <v>628</v>
      </c>
      <c r="C16" s="92"/>
      <c r="D16" s="93"/>
      <c r="E16" s="94"/>
      <c r="F16" s="94">
        <v>8.8258700000000001</v>
      </c>
      <c r="G16" s="95">
        <v>8.5166900000000005</v>
      </c>
      <c r="H16" s="93"/>
      <c r="I16" s="95"/>
      <c r="J16" s="93"/>
      <c r="K16" s="95"/>
      <c r="L16" s="93"/>
      <c r="M16" s="94"/>
      <c r="N16" s="94"/>
      <c r="O16" s="94">
        <v>182.37953999999999</v>
      </c>
      <c r="P16" s="94"/>
      <c r="Q16" s="94">
        <v>211.16728000000001</v>
      </c>
      <c r="R16" s="94"/>
      <c r="S16" s="95"/>
      <c r="T16" s="93">
        <v>18.14123</v>
      </c>
      <c r="U16" s="94">
        <v>19.191960000000002</v>
      </c>
      <c r="V16" s="94"/>
      <c r="W16" s="95">
        <v>1.0612699999999999</v>
      </c>
      <c r="X16" s="92"/>
      <c r="Y16" s="93"/>
      <c r="Z16" s="94"/>
      <c r="AA16" s="95"/>
      <c r="AB16" s="93"/>
      <c r="AC16" s="94"/>
      <c r="AD16" s="94"/>
      <c r="AE16" s="94"/>
      <c r="AF16" s="94">
        <v>12.23925</v>
      </c>
      <c r="AG16" s="94">
        <v>24.4617</v>
      </c>
      <c r="AH16" s="95">
        <v>10.27692</v>
      </c>
      <c r="AI16" s="92"/>
      <c r="AJ16" s="92"/>
      <c r="AK16" s="92">
        <v>175.92341999999999</v>
      </c>
      <c r="AL16" s="93">
        <v>213.71525</v>
      </c>
      <c r="AM16" s="95">
        <v>7.8466800000000001</v>
      </c>
      <c r="AN16" s="93"/>
      <c r="AO16" s="95"/>
      <c r="AP16" s="92"/>
      <c r="AQ16" s="93"/>
      <c r="AR16" s="95"/>
      <c r="AS16" s="92"/>
      <c r="AT16" s="92"/>
      <c r="AU16" s="92"/>
      <c r="AV16" s="93"/>
      <c r="AW16" s="94"/>
      <c r="AX16" s="95"/>
      <c r="AY16" s="93"/>
      <c r="AZ16" s="94"/>
      <c r="BA16" s="94"/>
      <c r="BB16" s="94"/>
      <c r="BC16" s="94"/>
      <c r="BD16" s="95"/>
      <c r="BE16" s="93"/>
      <c r="BF16" s="95"/>
      <c r="BG16" s="92"/>
      <c r="BH16" s="93">
        <v>25</v>
      </c>
      <c r="BI16" s="94">
        <v>184.87493000000001</v>
      </c>
      <c r="BJ16" s="95"/>
      <c r="BK16" s="93">
        <v>164.44227000000001</v>
      </c>
      <c r="BL16" s="94">
        <v>165.47058000000001</v>
      </c>
      <c r="BM16" s="94">
        <v>165.59853000000001</v>
      </c>
      <c r="BN16" s="94"/>
      <c r="BO16" s="94"/>
      <c r="BP16" s="94"/>
      <c r="BQ16" s="94"/>
      <c r="BR16" s="94"/>
      <c r="BS16" s="94"/>
      <c r="BT16" s="94"/>
      <c r="BU16" s="94">
        <v>206.49456000000001</v>
      </c>
      <c r="BV16" s="94">
        <v>206.11548999999999</v>
      </c>
      <c r="BW16" s="94">
        <v>205.99002999999999</v>
      </c>
      <c r="BX16" s="95"/>
      <c r="BY16" s="93">
        <v>17.41583</v>
      </c>
      <c r="BZ16" s="95">
        <v>44.053669999999997</v>
      </c>
      <c r="CA16" s="92"/>
      <c r="CB16" s="93"/>
      <c r="CC16" s="94"/>
      <c r="CD16" s="94"/>
      <c r="CE16" s="94"/>
      <c r="CF16" s="94"/>
      <c r="CG16" s="94">
        <v>118.14735</v>
      </c>
      <c r="CH16" s="94">
        <v>52.418509999999998</v>
      </c>
      <c r="CI16" s="94">
        <v>53.710120000000003</v>
      </c>
      <c r="CJ16" s="94"/>
      <c r="CK16" s="94"/>
      <c r="CL16" s="94"/>
      <c r="CM16" s="95">
        <v>191.19621000000001</v>
      </c>
      <c r="CN16" s="93">
        <v>180.55348000000001</v>
      </c>
      <c r="CO16" s="94">
        <v>180.52450999999999</v>
      </c>
      <c r="CP16" s="94">
        <v>181.33356000000001</v>
      </c>
      <c r="CQ16" s="95">
        <v>181.02912000000001</v>
      </c>
      <c r="CR16" s="93"/>
      <c r="CS16" s="95"/>
      <c r="CT16" s="93"/>
      <c r="CU16" s="95"/>
      <c r="CV16" s="93"/>
      <c r="CW16" s="94"/>
      <c r="CX16" s="96"/>
      <c r="CY16" s="93"/>
      <c r="CZ16" s="94"/>
      <c r="DA16" s="94"/>
      <c r="DB16" s="95"/>
      <c r="DC16" s="93"/>
      <c r="DD16" s="94"/>
      <c r="DE16" s="94"/>
      <c r="DF16" s="94"/>
      <c r="DG16" s="94"/>
      <c r="DH16" s="94"/>
      <c r="DI16" s="94"/>
      <c r="DJ16" s="94"/>
      <c r="DK16" s="94"/>
      <c r="DL16" s="94"/>
      <c r="DM16" s="94"/>
      <c r="DN16" s="95"/>
      <c r="DO16" s="97"/>
      <c r="DP16" s="98"/>
      <c r="DQ16" s="98"/>
      <c r="DR16" s="99"/>
      <c r="DS16" s="93"/>
      <c r="DT16" s="94"/>
      <c r="DU16" s="94"/>
      <c r="DV16" s="95"/>
      <c r="DW16" s="92"/>
      <c r="DX16" s="93"/>
      <c r="DY16" s="94"/>
      <c r="DZ16" s="94"/>
      <c r="EA16" s="94"/>
      <c r="EB16" s="94"/>
      <c r="EC16" s="96"/>
      <c r="ED16" s="1"/>
      <c r="EE16" s="92"/>
      <c r="EF16" s="92"/>
      <c r="EG16" s="92"/>
      <c r="EH16" s="92"/>
      <c r="EI16" s="92"/>
      <c r="EJ16" s="92"/>
      <c r="EK16" s="92"/>
      <c r="EL16" s="92"/>
      <c r="EM16" s="93"/>
      <c r="EN16" s="95"/>
      <c r="EO16" s="92"/>
      <c r="EP16" s="92"/>
      <c r="EQ16" s="92"/>
      <c r="ER16" s="92"/>
      <c r="ES16" s="92"/>
      <c r="ET16" s="92"/>
      <c r="EU16" s="92"/>
      <c r="EV16" s="92"/>
      <c r="EW16" s="92"/>
      <c r="EX16" s="92"/>
      <c r="EY16" s="92"/>
      <c r="EZ16" s="92"/>
      <c r="FA16" s="92"/>
      <c r="FB16" s="92"/>
      <c r="FC16" s="92"/>
      <c r="FD16" s="92"/>
      <c r="FE16" s="92"/>
      <c r="FF16" s="92"/>
      <c r="FG16" s="92"/>
      <c r="FH16" s="92"/>
      <c r="FI16" s="92"/>
      <c r="FJ16" s="92"/>
      <c r="FK16" s="92"/>
      <c r="FL16" s="92"/>
      <c r="FM16" s="93"/>
      <c r="FN16" s="94"/>
      <c r="FO16" s="94"/>
      <c r="FP16" s="95"/>
      <c r="FQ16" s="92"/>
      <c r="FR16" s="93"/>
      <c r="FS16" s="95"/>
      <c r="FT16" s="93"/>
      <c r="FU16" s="94"/>
      <c r="FV16" s="94"/>
      <c r="FW16" s="94"/>
      <c r="FX16" s="94"/>
      <c r="FY16" s="95"/>
      <c r="FZ16" s="93"/>
      <c r="GA16" s="95"/>
      <c r="GB16" s="93"/>
      <c r="GC16" s="94"/>
      <c r="GD16" s="94"/>
      <c r="GE16" s="95"/>
      <c r="GF16" s="92"/>
      <c r="GG16" s="92"/>
      <c r="GH16" s="92"/>
      <c r="GI16" s="93"/>
      <c r="GJ16" s="94"/>
      <c r="GK16" s="94"/>
      <c r="GL16" s="94"/>
      <c r="GM16" s="95"/>
      <c r="GN16" s="93"/>
      <c r="GO16" s="94"/>
      <c r="GP16" s="94"/>
      <c r="GQ16" s="95"/>
      <c r="GR16" s="92"/>
      <c r="GS16" s="93"/>
      <c r="GT16" s="95"/>
      <c r="GU16" s="1"/>
      <c r="GV16" s="92"/>
      <c r="GW16" s="93"/>
      <c r="GX16" s="95"/>
      <c r="GY16" s="92"/>
      <c r="GZ16" s="92"/>
      <c r="HA16" s="92"/>
      <c r="HB16" s="92"/>
      <c r="HC16" s="92"/>
      <c r="HD16" s="1"/>
      <c r="HE16" s="92"/>
      <c r="HF16" s="92"/>
      <c r="HG16" s="92"/>
      <c r="HH16" s="92"/>
      <c r="HI16" s="92"/>
      <c r="HJ16" s="92"/>
      <c r="HK16" s="93"/>
      <c r="HL16" s="95"/>
      <c r="HM16" s="1"/>
      <c r="HN16" s="93">
        <v>3418.1158100000002</v>
      </c>
      <c r="HO16" s="94">
        <v>3380.7826200000004</v>
      </c>
      <c r="HP16" s="95">
        <v>516.58812999999998</v>
      </c>
    </row>
    <row r="17" spans="1:224" x14ac:dyDescent="0.3">
      <c r="A17" s="1"/>
      <c r="B17" s="91" t="s">
        <v>629</v>
      </c>
      <c r="C17" s="92"/>
      <c r="D17" s="93"/>
      <c r="E17" s="94"/>
      <c r="F17" s="94">
        <v>8.8258700000000001</v>
      </c>
      <c r="G17" s="95">
        <v>8.5166900000000005</v>
      </c>
      <c r="H17" s="93"/>
      <c r="I17" s="95"/>
      <c r="J17" s="93"/>
      <c r="K17" s="95"/>
      <c r="L17" s="93"/>
      <c r="M17" s="94"/>
      <c r="N17" s="94"/>
      <c r="O17" s="94">
        <v>182.37953999999999</v>
      </c>
      <c r="P17" s="94"/>
      <c r="Q17" s="94">
        <v>211.16728000000001</v>
      </c>
      <c r="R17" s="94"/>
      <c r="S17" s="95"/>
      <c r="T17" s="93">
        <v>18.14123</v>
      </c>
      <c r="U17" s="94">
        <v>19.191960000000002</v>
      </c>
      <c r="V17" s="94"/>
      <c r="W17" s="95">
        <v>1.0612699999999999</v>
      </c>
      <c r="X17" s="92"/>
      <c r="Y17" s="93"/>
      <c r="Z17" s="94"/>
      <c r="AA17" s="95"/>
      <c r="AB17" s="93"/>
      <c r="AC17" s="94"/>
      <c r="AD17" s="94"/>
      <c r="AE17" s="94"/>
      <c r="AF17" s="94">
        <v>12.23925</v>
      </c>
      <c r="AG17" s="94">
        <v>24.4617</v>
      </c>
      <c r="AH17" s="95">
        <v>10.27692</v>
      </c>
      <c r="AI17" s="92"/>
      <c r="AJ17" s="92"/>
      <c r="AK17" s="92">
        <v>175.92341999999999</v>
      </c>
      <c r="AL17" s="93">
        <v>213.71525</v>
      </c>
      <c r="AM17" s="95">
        <v>7.8466800000000001</v>
      </c>
      <c r="AN17" s="93"/>
      <c r="AO17" s="95"/>
      <c r="AP17" s="92"/>
      <c r="AQ17" s="93"/>
      <c r="AR17" s="95"/>
      <c r="AS17" s="92"/>
      <c r="AT17" s="92"/>
      <c r="AU17" s="92"/>
      <c r="AV17" s="93"/>
      <c r="AW17" s="94"/>
      <c r="AX17" s="95"/>
      <c r="AY17" s="93"/>
      <c r="AZ17" s="94"/>
      <c r="BA17" s="94"/>
      <c r="BB17" s="94"/>
      <c r="BC17" s="94"/>
      <c r="BD17" s="95"/>
      <c r="BE17" s="93"/>
      <c r="BF17" s="95"/>
      <c r="BG17" s="92"/>
      <c r="BH17" s="93">
        <v>25</v>
      </c>
      <c r="BI17" s="94">
        <v>184.87493000000001</v>
      </c>
      <c r="BJ17" s="95"/>
      <c r="BK17" s="93">
        <v>164.44227000000001</v>
      </c>
      <c r="BL17" s="94">
        <v>165.47058000000001</v>
      </c>
      <c r="BM17" s="94">
        <v>165.59853000000001</v>
      </c>
      <c r="BN17" s="94"/>
      <c r="BO17" s="94"/>
      <c r="BP17" s="94"/>
      <c r="BQ17" s="94"/>
      <c r="BR17" s="94"/>
      <c r="BS17" s="94"/>
      <c r="BT17" s="94"/>
      <c r="BU17" s="94">
        <v>206.49456000000001</v>
      </c>
      <c r="BV17" s="94">
        <v>206.11548999999999</v>
      </c>
      <c r="BW17" s="94">
        <v>205.99002999999999</v>
      </c>
      <c r="BX17" s="95"/>
      <c r="BY17" s="93">
        <v>17.41583</v>
      </c>
      <c r="BZ17" s="95">
        <v>44.053669999999997</v>
      </c>
      <c r="CA17" s="92"/>
      <c r="CB17" s="93"/>
      <c r="CC17" s="94"/>
      <c r="CD17" s="94"/>
      <c r="CE17" s="94"/>
      <c r="CF17" s="94"/>
      <c r="CG17" s="94">
        <v>118.14735</v>
      </c>
      <c r="CH17" s="94">
        <v>52.418509999999998</v>
      </c>
      <c r="CI17" s="94">
        <v>53.710120000000003</v>
      </c>
      <c r="CJ17" s="94"/>
      <c r="CK17" s="94"/>
      <c r="CL17" s="94"/>
      <c r="CM17" s="95">
        <v>191.19621000000001</v>
      </c>
      <c r="CN17" s="93">
        <v>180.55348000000001</v>
      </c>
      <c r="CO17" s="94">
        <v>180.52450999999999</v>
      </c>
      <c r="CP17" s="94">
        <v>181.33356000000001</v>
      </c>
      <c r="CQ17" s="95">
        <v>181.02912000000001</v>
      </c>
      <c r="CR17" s="93"/>
      <c r="CS17" s="95"/>
      <c r="CT17" s="93"/>
      <c r="CU17" s="95"/>
      <c r="CV17" s="93"/>
      <c r="CW17" s="94"/>
      <c r="CX17" s="96"/>
      <c r="CY17" s="93"/>
      <c r="CZ17" s="94"/>
      <c r="DA17" s="94"/>
      <c r="DB17" s="95"/>
      <c r="DC17" s="93"/>
      <c r="DD17" s="94"/>
      <c r="DE17" s="94"/>
      <c r="DF17" s="94"/>
      <c r="DG17" s="94"/>
      <c r="DH17" s="94"/>
      <c r="DI17" s="94"/>
      <c r="DJ17" s="94"/>
      <c r="DK17" s="94"/>
      <c r="DL17" s="94"/>
      <c r="DM17" s="94"/>
      <c r="DN17" s="95"/>
      <c r="DO17" s="97"/>
      <c r="DP17" s="98"/>
      <c r="DQ17" s="98"/>
      <c r="DR17" s="99"/>
      <c r="DS17" s="93"/>
      <c r="DT17" s="94"/>
      <c r="DU17" s="94"/>
      <c r="DV17" s="95"/>
      <c r="DW17" s="92"/>
      <c r="DX17" s="93"/>
      <c r="DY17" s="94"/>
      <c r="DZ17" s="94"/>
      <c r="EA17" s="94"/>
      <c r="EB17" s="94"/>
      <c r="EC17" s="96"/>
      <c r="ED17" s="1"/>
      <c r="EE17" s="92"/>
      <c r="EF17" s="92"/>
      <c r="EG17" s="92"/>
      <c r="EH17" s="92"/>
      <c r="EI17" s="92"/>
      <c r="EJ17" s="92"/>
      <c r="EK17" s="92"/>
      <c r="EL17" s="92"/>
      <c r="EM17" s="93"/>
      <c r="EN17" s="95"/>
      <c r="EO17" s="92"/>
      <c r="EP17" s="92"/>
      <c r="EQ17" s="92"/>
      <c r="ER17" s="92"/>
      <c r="ES17" s="92"/>
      <c r="ET17" s="92"/>
      <c r="EU17" s="92"/>
      <c r="EV17" s="92"/>
      <c r="EW17" s="92"/>
      <c r="EX17" s="92"/>
      <c r="EY17" s="92"/>
      <c r="EZ17" s="92"/>
      <c r="FA17" s="92"/>
      <c r="FB17" s="92"/>
      <c r="FC17" s="92"/>
      <c r="FD17" s="92"/>
      <c r="FE17" s="92"/>
      <c r="FF17" s="92"/>
      <c r="FG17" s="92"/>
      <c r="FH17" s="92"/>
      <c r="FI17" s="92"/>
      <c r="FJ17" s="92"/>
      <c r="FK17" s="92"/>
      <c r="FL17" s="92"/>
      <c r="FM17" s="93"/>
      <c r="FN17" s="94"/>
      <c r="FO17" s="94"/>
      <c r="FP17" s="95"/>
      <c r="FQ17" s="92"/>
      <c r="FR17" s="93"/>
      <c r="FS17" s="95"/>
      <c r="FT17" s="93"/>
      <c r="FU17" s="94"/>
      <c r="FV17" s="94"/>
      <c r="FW17" s="94"/>
      <c r="FX17" s="94"/>
      <c r="FY17" s="95"/>
      <c r="FZ17" s="93"/>
      <c r="GA17" s="95"/>
      <c r="GB17" s="93"/>
      <c r="GC17" s="94"/>
      <c r="GD17" s="94"/>
      <c r="GE17" s="95"/>
      <c r="GF17" s="92"/>
      <c r="GG17" s="92"/>
      <c r="GH17" s="92"/>
      <c r="GI17" s="93"/>
      <c r="GJ17" s="94"/>
      <c r="GK17" s="94"/>
      <c r="GL17" s="94"/>
      <c r="GM17" s="95"/>
      <c r="GN17" s="93"/>
      <c r="GO17" s="94"/>
      <c r="GP17" s="94"/>
      <c r="GQ17" s="95"/>
      <c r="GR17" s="92"/>
      <c r="GS17" s="93"/>
      <c r="GT17" s="95"/>
      <c r="GU17" s="1"/>
      <c r="GV17" s="92"/>
      <c r="GW17" s="93"/>
      <c r="GX17" s="95"/>
      <c r="GY17" s="92"/>
      <c r="GZ17" s="92"/>
      <c r="HA17" s="92"/>
      <c r="HB17" s="92"/>
      <c r="HC17" s="92"/>
      <c r="HD17" s="1"/>
      <c r="HE17" s="92"/>
      <c r="HF17" s="92"/>
      <c r="HG17" s="92"/>
      <c r="HH17" s="92"/>
      <c r="HI17" s="92"/>
      <c r="HJ17" s="92"/>
      <c r="HK17" s="93"/>
      <c r="HL17" s="95"/>
      <c r="HM17" s="1"/>
      <c r="HN17" s="93">
        <v>3418.1158100000002</v>
      </c>
      <c r="HO17" s="94">
        <v>3380.7826200000004</v>
      </c>
      <c r="HP17" s="95">
        <v>516.58812999999998</v>
      </c>
    </row>
    <row r="18" spans="1:224" x14ac:dyDescent="0.3">
      <c r="A18" s="1"/>
      <c r="B18" s="91" t="s">
        <v>630</v>
      </c>
      <c r="C18" s="92"/>
      <c r="D18" s="93"/>
      <c r="E18" s="94"/>
      <c r="F18" s="94">
        <v>8.8258700000000001</v>
      </c>
      <c r="G18" s="95">
        <v>8.5166900000000005</v>
      </c>
      <c r="H18" s="93"/>
      <c r="I18" s="95"/>
      <c r="J18" s="93"/>
      <c r="K18" s="95"/>
      <c r="L18" s="93"/>
      <c r="M18" s="94"/>
      <c r="N18" s="94"/>
      <c r="O18" s="94">
        <v>182.37953999999999</v>
      </c>
      <c r="P18" s="94"/>
      <c r="Q18" s="94">
        <v>211.16728000000001</v>
      </c>
      <c r="R18" s="94"/>
      <c r="S18" s="95"/>
      <c r="T18" s="93">
        <v>18.14123</v>
      </c>
      <c r="U18" s="94">
        <v>19.191960000000002</v>
      </c>
      <c r="V18" s="94"/>
      <c r="W18" s="95">
        <v>1.0612699999999999</v>
      </c>
      <c r="X18" s="92"/>
      <c r="Y18" s="93"/>
      <c r="Z18" s="94"/>
      <c r="AA18" s="95"/>
      <c r="AB18" s="93"/>
      <c r="AC18" s="94"/>
      <c r="AD18" s="94"/>
      <c r="AE18" s="94"/>
      <c r="AF18" s="94">
        <v>12.23925</v>
      </c>
      <c r="AG18" s="94">
        <v>24.4617</v>
      </c>
      <c r="AH18" s="95">
        <v>10.27692</v>
      </c>
      <c r="AI18" s="92"/>
      <c r="AJ18" s="92"/>
      <c r="AK18" s="92">
        <v>175.92341999999999</v>
      </c>
      <c r="AL18" s="93">
        <v>213.71525</v>
      </c>
      <c r="AM18" s="95">
        <v>7.8466800000000001</v>
      </c>
      <c r="AN18" s="93"/>
      <c r="AO18" s="95"/>
      <c r="AP18" s="92"/>
      <c r="AQ18" s="93"/>
      <c r="AR18" s="95"/>
      <c r="AS18" s="92"/>
      <c r="AT18" s="92"/>
      <c r="AU18" s="92"/>
      <c r="AV18" s="93"/>
      <c r="AW18" s="94"/>
      <c r="AX18" s="95"/>
      <c r="AY18" s="93"/>
      <c r="AZ18" s="94"/>
      <c r="BA18" s="94"/>
      <c r="BB18" s="94"/>
      <c r="BC18" s="94"/>
      <c r="BD18" s="95"/>
      <c r="BE18" s="93"/>
      <c r="BF18" s="95"/>
      <c r="BG18" s="92"/>
      <c r="BH18" s="93">
        <v>25</v>
      </c>
      <c r="BI18" s="94">
        <v>184.87493000000001</v>
      </c>
      <c r="BJ18" s="95"/>
      <c r="BK18" s="93">
        <v>164.44227000000001</v>
      </c>
      <c r="BL18" s="94">
        <v>165.47058000000001</v>
      </c>
      <c r="BM18" s="94">
        <v>165.59853000000001</v>
      </c>
      <c r="BN18" s="94"/>
      <c r="BO18" s="94"/>
      <c r="BP18" s="94"/>
      <c r="BQ18" s="94"/>
      <c r="BR18" s="94"/>
      <c r="BS18" s="94"/>
      <c r="BT18" s="94"/>
      <c r="BU18" s="94">
        <v>206.49456000000001</v>
      </c>
      <c r="BV18" s="94">
        <v>206.11548999999999</v>
      </c>
      <c r="BW18" s="94">
        <v>205.99002999999999</v>
      </c>
      <c r="BX18" s="95"/>
      <c r="BY18" s="93">
        <v>17.41583</v>
      </c>
      <c r="BZ18" s="95">
        <v>44.053669999999997</v>
      </c>
      <c r="CA18" s="92"/>
      <c r="CB18" s="93"/>
      <c r="CC18" s="94"/>
      <c r="CD18" s="94"/>
      <c r="CE18" s="94"/>
      <c r="CF18" s="94"/>
      <c r="CG18" s="94">
        <v>118.14735</v>
      </c>
      <c r="CH18" s="94">
        <v>52.418509999999998</v>
      </c>
      <c r="CI18" s="94">
        <v>53.710120000000003</v>
      </c>
      <c r="CJ18" s="94"/>
      <c r="CK18" s="94"/>
      <c r="CL18" s="94"/>
      <c r="CM18" s="95">
        <v>191.19621000000001</v>
      </c>
      <c r="CN18" s="93">
        <v>180.55348000000001</v>
      </c>
      <c r="CO18" s="94">
        <v>180.52450999999999</v>
      </c>
      <c r="CP18" s="94">
        <v>181.33356000000001</v>
      </c>
      <c r="CQ18" s="95">
        <v>181.02912000000001</v>
      </c>
      <c r="CR18" s="93"/>
      <c r="CS18" s="95"/>
      <c r="CT18" s="93"/>
      <c r="CU18" s="95"/>
      <c r="CV18" s="93"/>
      <c r="CW18" s="94"/>
      <c r="CX18" s="96"/>
      <c r="CY18" s="93"/>
      <c r="CZ18" s="94"/>
      <c r="DA18" s="94"/>
      <c r="DB18" s="95"/>
      <c r="DC18" s="93"/>
      <c r="DD18" s="94"/>
      <c r="DE18" s="94"/>
      <c r="DF18" s="94"/>
      <c r="DG18" s="94"/>
      <c r="DH18" s="94"/>
      <c r="DI18" s="94"/>
      <c r="DJ18" s="94"/>
      <c r="DK18" s="94"/>
      <c r="DL18" s="94"/>
      <c r="DM18" s="94"/>
      <c r="DN18" s="95"/>
      <c r="DO18" s="97"/>
      <c r="DP18" s="98"/>
      <c r="DQ18" s="98"/>
      <c r="DR18" s="99"/>
      <c r="DS18" s="93"/>
      <c r="DT18" s="94"/>
      <c r="DU18" s="94"/>
      <c r="DV18" s="95"/>
      <c r="DW18" s="92"/>
      <c r="DX18" s="93"/>
      <c r="DY18" s="94"/>
      <c r="DZ18" s="94"/>
      <c r="EA18" s="94"/>
      <c r="EB18" s="94"/>
      <c r="EC18" s="96"/>
      <c r="ED18" s="1"/>
      <c r="EE18" s="92"/>
      <c r="EF18" s="92"/>
      <c r="EG18" s="92"/>
      <c r="EH18" s="92"/>
      <c r="EI18" s="92"/>
      <c r="EJ18" s="92"/>
      <c r="EK18" s="92"/>
      <c r="EL18" s="92"/>
      <c r="EM18" s="93"/>
      <c r="EN18" s="95"/>
      <c r="EO18" s="92"/>
      <c r="EP18" s="92"/>
      <c r="EQ18" s="92"/>
      <c r="ER18" s="92"/>
      <c r="ES18" s="92"/>
      <c r="ET18" s="92"/>
      <c r="EU18" s="92"/>
      <c r="EV18" s="92"/>
      <c r="EW18" s="92"/>
      <c r="EX18" s="92"/>
      <c r="EY18" s="92"/>
      <c r="EZ18" s="92"/>
      <c r="FA18" s="92"/>
      <c r="FB18" s="92"/>
      <c r="FC18" s="92"/>
      <c r="FD18" s="92"/>
      <c r="FE18" s="92"/>
      <c r="FF18" s="92"/>
      <c r="FG18" s="92"/>
      <c r="FH18" s="92"/>
      <c r="FI18" s="92"/>
      <c r="FJ18" s="92"/>
      <c r="FK18" s="92"/>
      <c r="FL18" s="92"/>
      <c r="FM18" s="93"/>
      <c r="FN18" s="94"/>
      <c r="FO18" s="94"/>
      <c r="FP18" s="95"/>
      <c r="FQ18" s="92"/>
      <c r="FR18" s="93"/>
      <c r="FS18" s="95"/>
      <c r="FT18" s="93"/>
      <c r="FU18" s="94"/>
      <c r="FV18" s="94"/>
      <c r="FW18" s="94"/>
      <c r="FX18" s="94"/>
      <c r="FY18" s="95"/>
      <c r="FZ18" s="93"/>
      <c r="GA18" s="95"/>
      <c r="GB18" s="93"/>
      <c r="GC18" s="94"/>
      <c r="GD18" s="94"/>
      <c r="GE18" s="95"/>
      <c r="GF18" s="92"/>
      <c r="GG18" s="92"/>
      <c r="GH18" s="92"/>
      <c r="GI18" s="93"/>
      <c r="GJ18" s="94"/>
      <c r="GK18" s="94"/>
      <c r="GL18" s="94"/>
      <c r="GM18" s="95"/>
      <c r="GN18" s="93"/>
      <c r="GO18" s="94"/>
      <c r="GP18" s="94"/>
      <c r="GQ18" s="95"/>
      <c r="GR18" s="92"/>
      <c r="GS18" s="93"/>
      <c r="GT18" s="95"/>
      <c r="GU18" s="1"/>
      <c r="GV18" s="92"/>
      <c r="GW18" s="93"/>
      <c r="GX18" s="95"/>
      <c r="GY18" s="92"/>
      <c r="GZ18" s="92"/>
      <c r="HA18" s="92"/>
      <c r="HB18" s="92"/>
      <c r="HC18" s="92"/>
      <c r="HD18" s="1"/>
      <c r="HE18" s="92"/>
      <c r="HF18" s="92"/>
      <c r="HG18" s="92"/>
      <c r="HH18" s="92"/>
      <c r="HI18" s="92"/>
      <c r="HJ18" s="92"/>
      <c r="HK18" s="93"/>
      <c r="HL18" s="95"/>
      <c r="HM18" s="1"/>
      <c r="HN18" s="93">
        <v>3418.1158100000002</v>
      </c>
      <c r="HO18" s="94">
        <v>3380.7826200000004</v>
      </c>
      <c r="HP18" s="95">
        <v>414.55865</v>
      </c>
    </row>
    <row r="19" spans="1:224" x14ac:dyDescent="0.3">
      <c r="A19" s="1"/>
      <c r="B19" s="91" t="s">
        <v>631</v>
      </c>
      <c r="C19" s="92"/>
      <c r="D19" s="93"/>
      <c r="E19" s="94"/>
      <c r="F19" s="94">
        <v>8.8258700000000001</v>
      </c>
      <c r="G19" s="95">
        <v>8.5166900000000005</v>
      </c>
      <c r="H19" s="93"/>
      <c r="I19" s="95"/>
      <c r="J19" s="93"/>
      <c r="K19" s="95"/>
      <c r="L19" s="93"/>
      <c r="M19" s="94"/>
      <c r="N19" s="94"/>
      <c r="O19" s="94">
        <v>182.37953999999999</v>
      </c>
      <c r="P19" s="94"/>
      <c r="Q19" s="94">
        <v>211.16728000000001</v>
      </c>
      <c r="R19" s="94"/>
      <c r="S19" s="95"/>
      <c r="T19" s="93">
        <v>18.14123</v>
      </c>
      <c r="U19" s="94">
        <v>19.191960000000002</v>
      </c>
      <c r="V19" s="94"/>
      <c r="W19" s="95">
        <v>1.0612699999999999</v>
      </c>
      <c r="X19" s="92"/>
      <c r="Y19" s="93"/>
      <c r="Z19" s="94"/>
      <c r="AA19" s="95"/>
      <c r="AB19" s="93"/>
      <c r="AC19" s="94"/>
      <c r="AD19" s="94"/>
      <c r="AE19" s="94"/>
      <c r="AF19" s="94">
        <v>12.23925</v>
      </c>
      <c r="AG19" s="94">
        <v>24.4617</v>
      </c>
      <c r="AH19" s="95">
        <v>10.27692</v>
      </c>
      <c r="AI19" s="92"/>
      <c r="AJ19" s="92"/>
      <c r="AK19" s="92">
        <v>175.92341999999999</v>
      </c>
      <c r="AL19" s="93">
        <v>213.71525</v>
      </c>
      <c r="AM19" s="95">
        <v>7.8466800000000001</v>
      </c>
      <c r="AN19" s="93"/>
      <c r="AO19" s="95"/>
      <c r="AP19" s="92"/>
      <c r="AQ19" s="93"/>
      <c r="AR19" s="95"/>
      <c r="AS19" s="92"/>
      <c r="AT19" s="92"/>
      <c r="AU19" s="92"/>
      <c r="AV19" s="93"/>
      <c r="AW19" s="94"/>
      <c r="AX19" s="95"/>
      <c r="AY19" s="93"/>
      <c r="AZ19" s="94"/>
      <c r="BA19" s="94"/>
      <c r="BB19" s="94"/>
      <c r="BC19" s="94"/>
      <c r="BD19" s="95"/>
      <c r="BE19" s="93"/>
      <c r="BF19" s="95"/>
      <c r="BG19" s="92"/>
      <c r="BH19" s="93">
        <v>25</v>
      </c>
      <c r="BI19" s="94">
        <v>184.87493000000001</v>
      </c>
      <c r="BJ19" s="95"/>
      <c r="BK19" s="93">
        <v>164.44227000000001</v>
      </c>
      <c r="BL19" s="94">
        <v>165.47058000000001</v>
      </c>
      <c r="BM19" s="94">
        <v>165.59853000000001</v>
      </c>
      <c r="BN19" s="94"/>
      <c r="BO19" s="94"/>
      <c r="BP19" s="94"/>
      <c r="BQ19" s="94"/>
      <c r="BR19" s="94"/>
      <c r="BS19" s="94"/>
      <c r="BT19" s="94"/>
      <c r="BU19" s="94">
        <v>206.49456000000001</v>
      </c>
      <c r="BV19" s="94">
        <v>206.11548999999999</v>
      </c>
      <c r="BW19" s="94">
        <v>205.99002999999999</v>
      </c>
      <c r="BX19" s="95"/>
      <c r="BY19" s="93">
        <v>17.41583</v>
      </c>
      <c r="BZ19" s="95">
        <v>44.053669999999997</v>
      </c>
      <c r="CA19" s="92"/>
      <c r="CB19" s="93"/>
      <c r="CC19" s="94"/>
      <c r="CD19" s="94"/>
      <c r="CE19" s="94"/>
      <c r="CF19" s="94"/>
      <c r="CG19" s="94">
        <v>118.14735</v>
      </c>
      <c r="CH19" s="94">
        <v>52.418509999999998</v>
      </c>
      <c r="CI19" s="94">
        <v>53.710120000000003</v>
      </c>
      <c r="CJ19" s="94"/>
      <c r="CK19" s="94"/>
      <c r="CL19" s="94"/>
      <c r="CM19" s="95">
        <v>191.19621000000001</v>
      </c>
      <c r="CN19" s="93">
        <v>180.55348000000001</v>
      </c>
      <c r="CO19" s="94">
        <v>180.52450999999999</v>
      </c>
      <c r="CP19" s="94">
        <v>181.33356000000001</v>
      </c>
      <c r="CQ19" s="95">
        <v>181.02912000000001</v>
      </c>
      <c r="CR19" s="93"/>
      <c r="CS19" s="95"/>
      <c r="CT19" s="93"/>
      <c r="CU19" s="95"/>
      <c r="CV19" s="93"/>
      <c r="CW19" s="94"/>
      <c r="CX19" s="96"/>
      <c r="CY19" s="93"/>
      <c r="CZ19" s="94"/>
      <c r="DA19" s="94"/>
      <c r="DB19" s="95"/>
      <c r="DC19" s="93"/>
      <c r="DD19" s="94"/>
      <c r="DE19" s="94"/>
      <c r="DF19" s="94"/>
      <c r="DG19" s="94"/>
      <c r="DH19" s="94"/>
      <c r="DI19" s="94"/>
      <c r="DJ19" s="94"/>
      <c r="DK19" s="94"/>
      <c r="DL19" s="94"/>
      <c r="DM19" s="94"/>
      <c r="DN19" s="95"/>
      <c r="DO19" s="97"/>
      <c r="DP19" s="98"/>
      <c r="DQ19" s="98"/>
      <c r="DR19" s="99"/>
      <c r="DS19" s="93"/>
      <c r="DT19" s="94"/>
      <c r="DU19" s="94"/>
      <c r="DV19" s="95"/>
      <c r="DW19" s="92"/>
      <c r="DX19" s="93"/>
      <c r="DY19" s="94"/>
      <c r="DZ19" s="94"/>
      <c r="EA19" s="94"/>
      <c r="EB19" s="94"/>
      <c r="EC19" s="96"/>
      <c r="ED19" s="1"/>
      <c r="EE19" s="92"/>
      <c r="EF19" s="92"/>
      <c r="EG19" s="92"/>
      <c r="EH19" s="92"/>
      <c r="EI19" s="92"/>
      <c r="EJ19" s="92"/>
      <c r="EK19" s="92"/>
      <c r="EL19" s="92"/>
      <c r="EM19" s="93"/>
      <c r="EN19" s="95"/>
      <c r="EO19" s="92"/>
      <c r="EP19" s="92"/>
      <c r="EQ19" s="92"/>
      <c r="ER19" s="92"/>
      <c r="ES19" s="92"/>
      <c r="ET19" s="92"/>
      <c r="EU19" s="92"/>
      <c r="EV19" s="92"/>
      <c r="EW19" s="92"/>
      <c r="EX19" s="92"/>
      <c r="EY19" s="92"/>
      <c r="EZ19" s="92"/>
      <c r="FA19" s="92"/>
      <c r="FB19" s="92"/>
      <c r="FC19" s="92"/>
      <c r="FD19" s="92"/>
      <c r="FE19" s="92"/>
      <c r="FF19" s="92"/>
      <c r="FG19" s="92"/>
      <c r="FH19" s="92"/>
      <c r="FI19" s="92"/>
      <c r="FJ19" s="92"/>
      <c r="FK19" s="92"/>
      <c r="FL19" s="92"/>
      <c r="FM19" s="93"/>
      <c r="FN19" s="94"/>
      <c r="FO19" s="94"/>
      <c r="FP19" s="95"/>
      <c r="FQ19" s="92"/>
      <c r="FR19" s="93"/>
      <c r="FS19" s="95"/>
      <c r="FT19" s="93"/>
      <c r="FU19" s="94"/>
      <c r="FV19" s="94"/>
      <c r="FW19" s="94"/>
      <c r="FX19" s="94"/>
      <c r="FY19" s="95"/>
      <c r="FZ19" s="93"/>
      <c r="GA19" s="95"/>
      <c r="GB19" s="93"/>
      <c r="GC19" s="94"/>
      <c r="GD19" s="94"/>
      <c r="GE19" s="95"/>
      <c r="GF19" s="92"/>
      <c r="GG19" s="92"/>
      <c r="GH19" s="92"/>
      <c r="GI19" s="93"/>
      <c r="GJ19" s="94"/>
      <c r="GK19" s="94"/>
      <c r="GL19" s="94"/>
      <c r="GM19" s="95"/>
      <c r="GN19" s="93"/>
      <c r="GO19" s="94"/>
      <c r="GP19" s="94"/>
      <c r="GQ19" s="95"/>
      <c r="GR19" s="92"/>
      <c r="GS19" s="93"/>
      <c r="GT19" s="95"/>
      <c r="GU19" s="1"/>
      <c r="GV19" s="92"/>
      <c r="GW19" s="93"/>
      <c r="GX19" s="95"/>
      <c r="GY19" s="92"/>
      <c r="GZ19" s="92"/>
      <c r="HA19" s="92"/>
      <c r="HB19" s="92"/>
      <c r="HC19" s="92"/>
      <c r="HD19" s="1"/>
      <c r="HE19" s="92"/>
      <c r="HF19" s="92"/>
      <c r="HG19" s="92"/>
      <c r="HH19" s="92"/>
      <c r="HI19" s="92"/>
      <c r="HJ19" s="92"/>
      <c r="HK19" s="93"/>
      <c r="HL19" s="95"/>
      <c r="HM19" s="1"/>
      <c r="HN19" s="93">
        <v>3418.1158100000002</v>
      </c>
      <c r="HO19" s="94">
        <v>3380.7826200000004</v>
      </c>
      <c r="HP19" s="95">
        <v>315.46211</v>
      </c>
    </row>
    <row r="20" spans="1:224" x14ac:dyDescent="0.3">
      <c r="A20" s="1"/>
      <c r="B20" s="91" t="s">
        <v>632</v>
      </c>
      <c r="C20" s="92"/>
      <c r="D20" s="93"/>
      <c r="E20" s="94"/>
      <c r="F20" s="94">
        <v>8.8258700000000001</v>
      </c>
      <c r="G20" s="95">
        <v>8.5166900000000005</v>
      </c>
      <c r="H20" s="93"/>
      <c r="I20" s="95"/>
      <c r="J20" s="93"/>
      <c r="K20" s="95"/>
      <c r="L20" s="93"/>
      <c r="M20" s="94"/>
      <c r="N20" s="94"/>
      <c r="O20" s="94">
        <v>385.02958999999998</v>
      </c>
      <c r="P20" s="94"/>
      <c r="Q20" s="94">
        <v>211.16728000000001</v>
      </c>
      <c r="R20" s="94"/>
      <c r="S20" s="95"/>
      <c r="T20" s="93">
        <v>18.14123</v>
      </c>
      <c r="U20" s="94">
        <v>19.191960000000002</v>
      </c>
      <c r="V20" s="94"/>
      <c r="W20" s="95">
        <v>1.0612699999999999</v>
      </c>
      <c r="X20" s="92"/>
      <c r="Y20" s="93"/>
      <c r="Z20" s="94"/>
      <c r="AA20" s="95">
        <v>23.060680000000001</v>
      </c>
      <c r="AB20" s="93"/>
      <c r="AC20" s="94"/>
      <c r="AD20" s="94"/>
      <c r="AE20" s="94"/>
      <c r="AF20" s="94">
        <v>12.23925</v>
      </c>
      <c r="AG20" s="94">
        <v>24.4617</v>
      </c>
      <c r="AH20" s="95">
        <v>10.27692</v>
      </c>
      <c r="AI20" s="92"/>
      <c r="AJ20" s="92"/>
      <c r="AK20" s="92">
        <v>175.92341999999999</v>
      </c>
      <c r="AL20" s="93">
        <v>213.71525</v>
      </c>
      <c r="AM20" s="95">
        <v>7.8466800000000001</v>
      </c>
      <c r="AN20" s="93"/>
      <c r="AO20" s="95"/>
      <c r="AP20" s="92"/>
      <c r="AQ20" s="93"/>
      <c r="AR20" s="95"/>
      <c r="AS20" s="92"/>
      <c r="AT20" s="92"/>
      <c r="AU20" s="92"/>
      <c r="AV20" s="93"/>
      <c r="AW20" s="94"/>
      <c r="AX20" s="95"/>
      <c r="AY20" s="93"/>
      <c r="AZ20" s="94"/>
      <c r="BA20" s="94"/>
      <c r="BB20" s="94"/>
      <c r="BC20" s="94"/>
      <c r="BD20" s="95"/>
      <c r="BE20" s="93"/>
      <c r="BF20" s="95"/>
      <c r="BG20" s="92"/>
      <c r="BH20" s="93">
        <v>25</v>
      </c>
      <c r="BI20" s="94">
        <v>184.87493000000001</v>
      </c>
      <c r="BJ20" s="95"/>
      <c r="BK20" s="93">
        <v>164.44227000000001</v>
      </c>
      <c r="BL20" s="94">
        <v>165.47058000000001</v>
      </c>
      <c r="BM20" s="94">
        <v>165.59853000000001</v>
      </c>
      <c r="BN20" s="94"/>
      <c r="BO20" s="94"/>
      <c r="BP20" s="94"/>
      <c r="BQ20" s="94"/>
      <c r="BR20" s="94"/>
      <c r="BS20" s="94"/>
      <c r="BT20" s="94"/>
      <c r="BU20" s="94">
        <v>206.49456000000001</v>
      </c>
      <c r="BV20" s="94">
        <v>206.11548999999999</v>
      </c>
      <c r="BW20" s="94">
        <v>205.99002999999999</v>
      </c>
      <c r="BX20" s="95"/>
      <c r="BY20" s="93">
        <v>17.41583</v>
      </c>
      <c r="BZ20" s="95">
        <v>44.053669999999997</v>
      </c>
      <c r="CA20" s="92"/>
      <c r="CB20" s="93"/>
      <c r="CC20" s="94"/>
      <c r="CD20" s="94"/>
      <c r="CE20" s="94"/>
      <c r="CF20" s="94"/>
      <c r="CG20" s="94">
        <v>118.14735</v>
      </c>
      <c r="CH20" s="94">
        <v>52.418509999999998</v>
      </c>
      <c r="CI20" s="94">
        <v>53.710120000000003</v>
      </c>
      <c r="CJ20" s="94"/>
      <c r="CK20" s="94"/>
      <c r="CL20" s="94"/>
      <c r="CM20" s="95">
        <v>191.19621000000001</v>
      </c>
      <c r="CN20" s="93">
        <v>180.55348000000001</v>
      </c>
      <c r="CO20" s="94">
        <v>180.52450999999999</v>
      </c>
      <c r="CP20" s="94">
        <v>181.33356000000001</v>
      </c>
      <c r="CQ20" s="95">
        <v>181.02912000000001</v>
      </c>
      <c r="CR20" s="93"/>
      <c r="CS20" s="95"/>
      <c r="CT20" s="93"/>
      <c r="CU20" s="95"/>
      <c r="CV20" s="93"/>
      <c r="CW20" s="94"/>
      <c r="CX20" s="96"/>
      <c r="CY20" s="93"/>
      <c r="CZ20" s="94"/>
      <c r="DA20" s="94"/>
      <c r="DB20" s="95"/>
      <c r="DC20" s="93"/>
      <c r="DD20" s="94"/>
      <c r="DE20" s="94"/>
      <c r="DF20" s="94"/>
      <c r="DG20" s="94"/>
      <c r="DH20" s="94"/>
      <c r="DI20" s="94"/>
      <c r="DJ20" s="94"/>
      <c r="DK20" s="94"/>
      <c r="DL20" s="94"/>
      <c r="DM20" s="94"/>
      <c r="DN20" s="95"/>
      <c r="DO20" s="97"/>
      <c r="DP20" s="98"/>
      <c r="DQ20" s="98"/>
      <c r="DR20" s="99"/>
      <c r="DS20" s="93"/>
      <c r="DT20" s="94"/>
      <c r="DU20" s="94"/>
      <c r="DV20" s="95"/>
      <c r="DW20" s="92"/>
      <c r="DX20" s="93"/>
      <c r="DY20" s="94"/>
      <c r="DZ20" s="94"/>
      <c r="EA20" s="94"/>
      <c r="EB20" s="94"/>
      <c r="EC20" s="96"/>
      <c r="ED20" s="1"/>
      <c r="EE20" s="92"/>
      <c r="EF20" s="92"/>
      <c r="EG20" s="92"/>
      <c r="EH20" s="92"/>
      <c r="EI20" s="92"/>
      <c r="EJ20" s="92"/>
      <c r="EK20" s="92"/>
      <c r="EL20" s="92"/>
      <c r="EM20" s="93"/>
      <c r="EN20" s="95"/>
      <c r="EO20" s="92"/>
      <c r="EP20" s="92"/>
      <c r="EQ20" s="92"/>
      <c r="ER20" s="92"/>
      <c r="ES20" s="92"/>
      <c r="ET20" s="92"/>
      <c r="EU20" s="92"/>
      <c r="EV20" s="92"/>
      <c r="EW20" s="92"/>
      <c r="EX20" s="92"/>
      <c r="EY20" s="92"/>
      <c r="EZ20" s="92"/>
      <c r="FA20" s="92"/>
      <c r="FB20" s="92"/>
      <c r="FC20" s="92"/>
      <c r="FD20" s="92"/>
      <c r="FE20" s="92"/>
      <c r="FF20" s="92"/>
      <c r="FG20" s="92"/>
      <c r="FH20" s="92"/>
      <c r="FI20" s="92"/>
      <c r="FJ20" s="92"/>
      <c r="FK20" s="92"/>
      <c r="FL20" s="92"/>
      <c r="FM20" s="93"/>
      <c r="FN20" s="94"/>
      <c r="FO20" s="94"/>
      <c r="FP20" s="95"/>
      <c r="FQ20" s="92"/>
      <c r="FR20" s="93"/>
      <c r="FS20" s="95"/>
      <c r="FT20" s="93"/>
      <c r="FU20" s="94"/>
      <c r="FV20" s="94"/>
      <c r="FW20" s="94"/>
      <c r="FX20" s="94"/>
      <c r="FY20" s="95"/>
      <c r="FZ20" s="93"/>
      <c r="GA20" s="95"/>
      <c r="GB20" s="93"/>
      <c r="GC20" s="94"/>
      <c r="GD20" s="94"/>
      <c r="GE20" s="95"/>
      <c r="GF20" s="92"/>
      <c r="GG20" s="92"/>
      <c r="GH20" s="92"/>
      <c r="GI20" s="93"/>
      <c r="GJ20" s="94"/>
      <c r="GK20" s="94"/>
      <c r="GL20" s="94"/>
      <c r="GM20" s="95"/>
      <c r="GN20" s="93"/>
      <c r="GO20" s="94"/>
      <c r="GP20" s="94"/>
      <c r="GQ20" s="95"/>
      <c r="GR20" s="92"/>
      <c r="GS20" s="93"/>
      <c r="GT20" s="95"/>
      <c r="GU20" s="1"/>
      <c r="GV20" s="92"/>
      <c r="GW20" s="93"/>
      <c r="GX20" s="95"/>
      <c r="GY20" s="92"/>
      <c r="GZ20" s="92"/>
      <c r="HA20" s="92"/>
      <c r="HB20" s="92"/>
      <c r="HC20" s="92"/>
      <c r="HD20" s="1"/>
      <c r="HE20" s="92"/>
      <c r="HF20" s="92"/>
      <c r="HG20" s="92"/>
      <c r="HH20" s="92"/>
      <c r="HI20" s="92"/>
      <c r="HJ20" s="92"/>
      <c r="HK20" s="93"/>
      <c r="HL20" s="95"/>
      <c r="HM20" s="1"/>
      <c r="HN20" s="93">
        <v>3643.8265400000005</v>
      </c>
      <c r="HO20" s="94">
        <v>3606.4933500000006</v>
      </c>
      <c r="HP20" s="95">
        <v>407.45664000000005</v>
      </c>
    </row>
    <row r="21" spans="1:224" x14ac:dyDescent="0.3">
      <c r="A21" s="1"/>
      <c r="B21" s="91" t="s">
        <v>633</v>
      </c>
      <c r="C21" s="92"/>
      <c r="D21" s="93"/>
      <c r="E21" s="94"/>
      <c r="F21" s="94">
        <v>8.8258700000000001</v>
      </c>
      <c r="G21" s="95">
        <v>8.5166900000000005</v>
      </c>
      <c r="H21" s="93"/>
      <c r="I21" s="95"/>
      <c r="J21" s="93"/>
      <c r="K21" s="95"/>
      <c r="L21" s="93"/>
      <c r="M21" s="94"/>
      <c r="N21" s="94"/>
      <c r="O21" s="94">
        <v>590.29233999999997</v>
      </c>
      <c r="P21" s="94"/>
      <c r="Q21" s="94">
        <v>211.16728000000001</v>
      </c>
      <c r="R21" s="94"/>
      <c r="S21" s="95"/>
      <c r="T21" s="93">
        <v>18.14123</v>
      </c>
      <c r="U21" s="94">
        <v>19.191960000000002</v>
      </c>
      <c r="V21" s="94"/>
      <c r="W21" s="95">
        <v>1.0612699999999999</v>
      </c>
      <c r="X21" s="92"/>
      <c r="Y21" s="93"/>
      <c r="Z21" s="94"/>
      <c r="AA21" s="95">
        <v>23.060680000000001</v>
      </c>
      <c r="AB21" s="93"/>
      <c r="AC21" s="94"/>
      <c r="AD21" s="94"/>
      <c r="AE21" s="94"/>
      <c r="AF21" s="94">
        <v>12.23925</v>
      </c>
      <c r="AG21" s="94">
        <v>24.4617</v>
      </c>
      <c r="AH21" s="95">
        <v>10.27692</v>
      </c>
      <c r="AI21" s="92"/>
      <c r="AJ21" s="92"/>
      <c r="AK21" s="92">
        <v>175.92341999999999</v>
      </c>
      <c r="AL21" s="93">
        <v>213.71525</v>
      </c>
      <c r="AM21" s="95">
        <v>7.8466800000000001</v>
      </c>
      <c r="AN21" s="93"/>
      <c r="AO21" s="95"/>
      <c r="AP21" s="92"/>
      <c r="AQ21" s="93"/>
      <c r="AR21" s="95"/>
      <c r="AS21" s="92"/>
      <c r="AT21" s="92"/>
      <c r="AU21" s="92"/>
      <c r="AV21" s="93"/>
      <c r="AW21" s="94"/>
      <c r="AX21" s="95"/>
      <c r="AY21" s="93"/>
      <c r="AZ21" s="94"/>
      <c r="BA21" s="94"/>
      <c r="BB21" s="94"/>
      <c r="BC21" s="94"/>
      <c r="BD21" s="95"/>
      <c r="BE21" s="93"/>
      <c r="BF21" s="95"/>
      <c r="BG21" s="92"/>
      <c r="BH21" s="93">
        <v>25</v>
      </c>
      <c r="BI21" s="94">
        <v>184.87493000000001</v>
      </c>
      <c r="BJ21" s="95"/>
      <c r="BK21" s="93">
        <v>164.44227000000001</v>
      </c>
      <c r="BL21" s="94">
        <v>165.47058000000001</v>
      </c>
      <c r="BM21" s="94">
        <v>165.59853000000001</v>
      </c>
      <c r="BN21" s="94"/>
      <c r="BO21" s="94"/>
      <c r="BP21" s="94"/>
      <c r="BQ21" s="94"/>
      <c r="BR21" s="94"/>
      <c r="BS21" s="94"/>
      <c r="BT21" s="94"/>
      <c r="BU21" s="94">
        <v>206.49456000000001</v>
      </c>
      <c r="BV21" s="94">
        <v>206.11548999999999</v>
      </c>
      <c r="BW21" s="94">
        <v>205.99002999999999</v>
      </c>
      <c r="BX21" s="95"/>
      <c r="BY21" s="93">
        <v>17.41583</v>
      </c>
      <c r="BZ21" s="95">
        <v>44.053669999999997</v>
      </c>
      <c r="CA21" s="92"/>
      <c r="CB21" s="93"/>
      <c r="CC21" s="94"/>
      <c r="CD21" s="94"/>
      <c r="CE21" s="94"/>
      <c r="CF21" s="94"/>
      <c r="CG21" s="94">
        <v>118.14735</v>
      </c>
      <c r="CH21" s="94">
        <v>52.418509999999998</v>
      </c>
      <c r="CI21" s="94">
        <v>53.710120000000003</v>
      </c>
      <c r="CJ21" s="94"/>
      <c r="CK21" s="94"/>
      <c r="CL21" s="94"/>
      <c r="CM21" s="95">
        <v>191.19621000000001</v>
      </c>
      <c r="CN21" s="93">
        <v>180.55348000000001</v>
      </c>
      <c r="CO21" s="94">
        <v>180.52450999999999</v>
      </c>
      <c r="CP21" s="94">
        <v>181.33356000000001</v>
      </c>
      <c r="CQ21" s="95">
        <v>181.02912000000001</v>
      </c>
      <c r="CR21" s="93"/>
      <c r="CS21" s="95"/>
      <c r="CT21" s="93"/>
      <c r="CU21" s="95"/>
      <c r="CV21" s="93"/>
      <c r="CW21" s="94"/>
      <c r="CX21" s="96"/>
      <c r="CY21" s="93"/>
      <c r="CZ21" s="94"/>
      <c r="DA21" s="94"/>
      <c r="DB21" s="95"/>
      <c r="DC21" s="93"/>
      <c r="DD21" s="94"/>
      <c r="DE21" s="94"/>
      <c r="DF21" s="94"/>
      <c r="DG21" s="94"/>
      <c r="DH21" s="94"/>
      <c r="DI21" s="94"/>
      <c r="DJ21" s="94"/>
      <c r="DK21" s="94"/>
      <c r="DL21" s="94"/>
      <c r="DM21" s="94"/>
      <c r="DN21" s="95"/>
      <c r="DO21" s="97"/>
      <c r="DP21" s="98"/>
      <c r="DQ21" s="98"/>
      <c r="DR21" s="99"/>
      <c r="DS21" s="93"/>
      <c r="DT21" s="94"/>
      <c r="DU21" s="94"/>
      <c r="DV21" s="95"/>
      <c r="DW21" s="92"/>
      <c r="DX21" s="93"/>
      <c r="DY21" s="94"/>
      <c r="DZ21" s="94"/>
      <c r="EA21" s="94"/>
      <c r="EB21" s="94"/>
      <c r="EC21" s="96"/>
      <c r="ED21" s="1"/>
      <c r="EE21" s="92"/>
      <c r="EF21" s="92"/>
      <c r="EG21" s="92"/>
      <c r="EH21" s="92"/>
      <c r="EI21" s="92"/>
      <c r="EJ21" s="92"/>
      <c r="EK21" s="92"/>
      <c r="EL21" s="92"/>
      <c r="EM21" s="93"/>
      <c r="EN21" s="95"/>
      <c r="EO21" s="92"/>
      <c r="EP21" s="92"/>
      <c r="EQ21" s="92"/>
      <c r="ER21" s="92"/>
      <c r="ES21" s="92"/>
      <c r="ET21" s="92"/>
      <c r="EU21" s="92"/>
      <c r="EV21" s="92"/>
      <c r="EW21" s="92"/>
      <c r="EX21" s="92"/>
      <c r="EY21" s="92"/>
      <c r="EZ21" s="92"/>
      <c r="FA21" s="92"/>
      <c r="FB21" s="92"/>
      <c r="FC21" s="92"/>
      <c r="FD21" s="92"/>
      <c r="FE21" s="92"/>
      <c r="FF21" s="92"/>
      <c r="FG21" s="92"/>
      <c r="FH21" s="92"/>
      <c r="FI21" s="92"/>
      <c r="FJ21" s="92"/>
      <c r="FK21" s="92"/>
      <c r="FL21" s="92"/>
      <c r="FM21" s="93"/>
      <c r="FN21" s="94"/>
      <c r="FO21" s="94"/>
      <c r="FP21" s="95"/>
      <c r="FQ21" s="92"/>
      <c r="FR21" s="93"/>
      <c r="FS21" s="95"/>
      <c r="FT21" s="93"/>
      <c r="FU21" s="94"/>
      <c r="FV21" s="94"/>
      <c r="FW21" s="94"/>
      <c r="FX21" s="94"/>
      <c r="FY21" s="95"/>
      <c r="FZ21" s="93"/>
      <c r="GA21" s="95"/>
      <c r="GB21" s="93"/>
      <c r="GC21" s="94"/>
      <c r="GD21" s="94"/>
      <c r="GE21" s="95"/>
      <c r="GF21" s="92"/>
      <c r="GG21" s="92"/>
      <c r="GH21" s="92"/>
      <c r="GI21" s="93"/>
      <c r="GJ21" s="94"/>
      <c r="GK21" s="94"/>
      <c r="GL21" s="94"/>
      <c r="GM21" s="95"/>
      <c r="GN21" s="93"/>
      <c r="GO21" s="94"/>
      <c r="GP21" s="94"/>
      <c r="GQ21" s="95"/>
      <c r="GR21" s="92"/>
      <c r="GS21" s="93"/>
      <c r="GT21" s="95"/>
      <c r="GU21" s="1"/>
      <c r="GV21" s="92"/>
      <c r="GW21" s="93"/>
      <c r="GX21" s="95"/>
      <c r="GY21" s="92"/>
      <c r="GZ21" s="92"/>
      <c r="HA21" s="92"/>
      <c r="HB21" s="92"/>
      <c r="HC21" s="92"/>
      <c r="HD21" s="1"/>
      <c r="HE21" s="92"/>
      <c r="HF21" s="92"/>
      <c r="HG21" s="92"/>
      <c r="HH21" s="92"/>
      <c r="HI21" s="92"/>
      <c r="HJ21" s="92"/>
      <c r="HK21" s="93"/>
      <c r="HL21" s="95"/>
      <c r="HM21" s="1"/>
      <c r="HN21" s="93">
        <v>3849.0892900000003</v>
      </c>
      <c r="HO21" s="94">
        <v>3811.7561000000005</v>
      </c>
      <c r="HP21" s="95">
        <v>516.58812999999998</v>
      </c>
    </row>
    <row r="22" spans="1:224" x14ac:dyDescent="0.3">
      <c r="A22" s="1"/>
      <c r="B22" s="91" t="s">
        <v>634</v>
      </c>
      <c r="C22" s="92"/>
      <c r="D22" s="93"/>
      <c r="E22" s="94"/>
      <c r="F22" s="94">
        <v>8.8258700000000001</v>
      </c>
      <c r="G22" s="95">
        <v>8.5166900000000005</v>
      </c>
      <c r="H22" s="93"/>
      <c r="I22" s="95"/>
      <c r="J22" s="93"/>
      <c r="K22" s="95"/>
      <c r="L22" s="93"/>
      <c r="M22" s="94"/>
      <c r="N22" s="94"/>
      <c r="O22" s="94">
        <v>590.29233999999997</v>
      </c>
      <c r="P22" s="94"/>
      <c r="Q22" s="94">
        <v>211.16728000000001</v>
      </c>
      <c r="R22" s="94"/>
      <c r="S22" s="95"/>
      <c r="T22" s="93">
        <v>18.14123</v>
      </c>
      <c r="U22" s="94">
        <v>19.191960000000002</v>
      </c>
      <c r="V22" s="94"/>
      <c r="W22" s="95">
        <v>1.0612699999999999</v>
      </c>
      <c r="X22" s="92"/>
      <c r="Y22" s="93"/>
      <c r="Z22" s="94"/>
      <c r="AA22" s="95">
        <v>23.060680000000001</v>
      </c>
      <c r="AB22" s="93"/>
      <c r="AC22" s="94"/>
      <c r="AD22" s="94"/>
      <c r="AE22" s="94"/>
      <c r="AF22" s="94">
        <v>12.23925</v>
      </c>
      <c r="AG22" s="94">
        <v>24.4617</v>
      </c>
      <c r="AH22" s="95">
        <v>10.27692</v>
      </c>
      <c r="AI22" s="92"/>
      <c r="AJ22" s="92"/>
      <c r="AK22" s="92">
        <v>175.92341999999999</v>
      </c>
      <c r="AL22" s="93">
        <v>213.71525</v>
      </c>
      <c r="AM22" s="95">
        <v>7.8466800000000001</v>
      </c>
      <c r="AN22" s="93"/>
      <c r="AO22" s="95"/>
      <c r="AP22" s="92"/>
      <c r="AQ22" s="93"/>
      <c r="AR22" s="95"/>
      <c r="AS22" s="92"/>
      <c r="AT22" s="92"/>
      <c r="AU22" s="92"/>
      <c r="AV22" s="93"/>
      <c r="AW22" s="94"/>
      <c r="AX22" s="95"/>
      <c r="AY22" s="93"/>
      <c r="AZ22" s="94"/>
      <c r="BA22" s="94"/>
      <c r="BB22" s="94"/>
      <c r="BC22" s="94"/>
      <c r="BD22" s="95"/>
      <c r="BE22" s="93"/>
      <c r="BF22" s="95"/>
      <c r="BG22" s="92"/>
      <c r="BH22" s="93">
        <v>25</v>
      </c>
      <c r="BI22" s="94">
        <v>184.87493000000001</v>
      </c>
      <c r="BJ22" s="95"/>
      <c r="BK22" s="93">
        <v>164.44227000000001</v>
      </c>
      <c r="BL22" s="94">
        <v>165.47058000000001</v>
      </c>
      <c r="BM22" s="94">
        <v>165.59853000000001</v>
      </c>
      <c r="BN22" s="94"/>
      <c r="BO22" s="94"/>
      <c r="BP22" s="94"/>
      <c r="BQ22" s="94"/>
      <c r="BR22" s="94"/>
      <c r="BS22" s="94"/>
      <c r="BT22" s="94"/>
      <c r="BU22" s="94">
        <v>206.49456000000001</v>
      </c>
      <c r="BV22" s="94">
        <v>206.11548999999999</v>
      </c>
      <c r="BW22" s="94">
        <v>205.99002999999999</v>
      </c>
      <c r="BX22" s="95"/>
      <c r="BY22" s="93">
        <v>17.41583</v>
      </c>
      <c r="BZ22" s="95">
        <v>44.053669999999997</v>
      </c>
      <c r="CA22" s="92"/>
      <c r="CB22" s="93"/>
      <c r="CC22" s="94"/>
      <c r="CD22" s="94"/>
      <c r="CE22" s="94"/>
      <c r="CF22" s="94"/>
      <c r="CG22" s="94">
        <v>118.14735</v>
      </c>
      <c r="CH22" s="94">
        <v>52.418509999999998</v>
      </c>
      <c r="CI22" s="94">
        <v>53.710120000000003</v>
      </c>
      <c r="CJ22" s="94"/>
      <c r="CK22" s="94"/>
      <c r="CL22" s="94"/>
      <c r="CM22" s="95">
        <v>191.19621000000001</v>
      </c>
      <c r="CN22" s="93">
        <v>180.55348000000001</v>
      </c>
      <c r="CO22" s="94">
        <v>180.52450999999999</v>
      </c>
      <c r="CP22" s="94">
        <v>181.33356000000001</v>
      </c>
      <c r="CQ22" s="95">
        <v>181.02912000000001</v>
      </c>
      <c r="CR22" s="93"/>
      <c r="CS22" s="95"/>
      <c r="CT22" s="93"/>
      <c r="CU22" s="95"/>
      <c r="CV22" s="93"/>
      <c r="CW22" s="94"/>
      <c r="CX22" s="96"/>
      <c r="CY22" s="93"/>
      <c r="CZ22" s="94"/>
      <c r="DA22" s="94"/>
      <c r="DB22" s="95"/>
      <c r="DC22" s="93"/>
      <c r="DD22" s="94"/>
      <c r="DE22" s="94"/>
      <c r="DF22" s="94"/>
      <c r="DG22" s="94"/>
      <c r="DH22" s="94"/>
      <c r="DI22" s="94"/>
      <c r="DJ22" s="94"/>
      <c r="DK22" s="94"/>
      <c r="DL22" s="94"/>
      <c r="DM22" s="94"/>
      <c r="DN22" s="95"/>
      <c r="DO22" s="97"/>
      <c r="DP22" s="98"/>
      <c r="DQ22" s="98"/>
      <c r="DR22" s="99"/>
      <c r="DS22" s="93"/>
      <c r="DT22" s="94"/>
      <c r="DU22" s="94"/>
      <c r="DV22" s="95"/>
      <c r="DW22" s="92"/>
      <c r="DX22" s="93"/>
      <c r="DY22" s="94"/>
      <c r="DZ22" s="94"/>
      <c r="EA22" s="94"/>
      <c r="EB22" s="94"/>
      <c r="EC22" s="96"/>
      <c r="ED22" s="1"/>
      <c r="EE22" s="92"/>
      <c r="EF22" s="92"/>
      <c r="EG22" s="92"/>
      <c r="EH22" s="92"/>
      <c r="EI22" s="92"/>
      <c r="EJ22" s="92"/>
      <c r="EK22" s="92"/>
      <c r="EL22" s="92"/>
      <c r="EM22" s="93"/>
      <c r="EN22" s="95"/>
      <c r="EO22" s="92"/>
      <c r="EP22" s="92"/>
      <c r="EQ22" s="92"/>
      <c r="ER22" s="92"/>
      <c r="ES22" s="92"/>
      <c r="ET22" s="92"/>
      <c r="EU22" s="92"/>
      <c r="EV22" s="92"/>
      <c r="EW22" s="92"/>
      <c r="EX22" s="92"/>
      <c r="EY22" s="92"/>
      <c r="EZ22" s="92"/>
      <c r="FA22" s="92"/>
      <c r="FB22" s="92"/>
      <c r="FC22" s="92"/>
      <c r="FD22" s="92"/>
      <c r="FE22" s="92"/>
      <c r="FF22" s="92"/>
      <c r="FG22" s="92"/>
      <c r="FH22" s="92"/>
      <c r="FI22" s="92"/>
      <c r="FJ22" s="92"/>
      <c r="FK22" s="92"/>
      <c r="FL22" s="92"/>
      <c r="FM22" s="93"/>
      <c r="FN22" s="94"/>
      <c r="FO22" s="94"/>
      <c r="FP22" s="95"/>
      <c r="FQ22" s="92"/>
      <c r="FR22" s="93"/>
      <c r="FS22" s="95"/>
      <c r="FT22" s="93"/>
      <c r="FU22" s="94"/>
      <c r="FV22" s="94"/>
      <c r="FW22" s="94"/>
      <c r="FX22" s="94"/>
      <c r="FY22" s="95"/>
      <c r="FZ22" s="93"/>
      <c r="GA22" s="95"/>
      <c r="GB22" s="93"/>
      <c r="GC22" s="94"/>
      <c r="GD22" s="94"/>
      <c r="GE22" s="95"/>
      <c r="GF22" s="92"/>
      <c r="GG22" s="92"/>
      <c r="GH22" s="92"/>
      <c r="GI22" s="93"/>
      <c r="GJ22" s="94"/>
      <c r="GK22" s="94"/>
      <c r="GL22" s="94"/>
      <c r="GM22" s="95"/>
      <c r="GN22" s="93"/>
      <c r="GO22" s="94"/>
      <c r="GP22" s="94"/>
      <c r="GQ22" s="95"/>
      <c r="GR22" s="92"/>
      <c r="GS22" s="93"/>
      <c r="GT22" s="95"/>
      <c r="GU22" s="1"/>
      <c r="GV22" s="92"/>
      <c r="GW22" s="93"/>
      <c r="GX22" s="95"/>
      <c r="GY22" s="92"/>
      <c r="GZ22" s="92"/>
      <c r="HA22" s="92"/>
      <c r="HB22" s="92"/>
      <c r="HC22" s="92"/>
      <c r="HD22" s="1"/>
      <c r="HE22" s="92"/>
      <c r="HF22" s="92"/>
      <c r="HG22" s="92"/>
      <c r="HH22" s="92"/>
      <c r="HI22" s="92"/>
      <c r="HJ22" s="92"/>
      <c r="HK22" s="93"/>
      <c r="HL22" s="95"/>
      <c r="HM22" s="1"/>
      <c r="HN22" s="93">
        <v>3849.0892900000003</v>
      </c>
      <c r="HO22" s="94">
        <v>3811.7561000000005</v>
      </c>
      <c r="HP22" s="95">
        <v>516.58812999999998</v>
      </c>
    </row>
    <row r="23" spans="1:224" x14ac:dyDescent="0.3">
      <c r="A23" s="1"/>
      <c r="B23" s="91" t="s">
        <v>635</v>
      </c>
      <c r="C23" s="92"/>
      <c r="D23" s="93"/>
      <c r="E23" s="94"/>
      <c r="F23" s="94">
        <v>8.8258700000000001</v>
      </c>
      <c r="G23" s="95">
        <v>8.5166900000000005</v>
      </c>
      <c r="H23" s="93"/>
      <c r="I23" s="95"/>
      <c r="J23" s="93"/>
      <c r="K23" s="95"/>
      <c r="L23" s="93"/>
      <c r="M23" s="94"/>
      <c r="N23" s="94"/>
      <c r="O23" s="94">
        <v>590.29233999999997</v>
      </c>
      <c r="P23" s="94"/>
      <c r="Q23" s="94">
        <v>211.16728000000001</v>
      </c>
      <c r="R23" s="94"/>
      <c r="S23" s="95"/>
      <c r="T23" s="93">
        <v>18.14123</v>
      </c>
      <c r="U23" s="94">
        <v>19.191960000000002</v>
      </c>
      <c r="V23" s="94"/>
      <c r="W23" s="95">
        <v>1.0612699999999999</v>
      </c>
      <c r="X23" s="92"/>
      <c r="Y23" s="93"/>
      <c r="Z23" s="94"/>
      <c r="AA23" s="95">
        <v>23.060680000000001</v>
      </c>
      <c r="AB23" s="93"/>
      <c r="AC23" s="94"/>
      <c r="AD23" s="94"/>
      <c r="AE23" s="94"/>
      <c r="AF23" s="94">
        <v>12.23925</v>
      </c>
      <c r="AG23" s="94">
        <v>24.4617</v>
      </c>
      <c r="AH23" s="95">
        <v>10.27692</v>
      </c>
      <c r="AI23" s="92"/>
      <c r="AJ23" s="92"/>
      <c r="AK23" s="92">
        <v>175.92341999999999</v>
      </c>
      <c r="AL23" s="93">
        <v>213.71525</v>
      </c>
      <c r="AM23" s="95">
        <v>7.8466800000000001</v>
      </c>
      <c r="AN23" s="93"/>
      <c r="AO23" s="95"/>
      <c r="AP23" s="92"/>
      <c r="AQ23" s="93"/>
      <c r="AR23" s="95"/>
      <c r="AS23" s="92"/>
      <c r="AT23" s="92"/>
      <c r="AU23" s="92"/>
      <c r="AV23" s="93"/>
      <c r="AW23" s="94"/>
      <c r="AX23" s="95"/>
      <c r="AY23" s="93"/>
      <c r="AZ23" s="94"/>
      <c r="BA23" s="94"/>
      <c r="BB23" s="94"/>
      <c r="BC23" s="94"/>
      <c r="BD23" s="95"/>
      <c r="BE23" s="93"/>
      <c r="BF23" s="95"/>
      <c r="BG23" s="92"/>
      <c r="BH23" s="93">
        <v>25</v>
      </c>
      <c r="BI23" s="94">
        <v>184.87493000000001</v>
      </c>
      <c r="BJ23" s="95"/>
      <c r="BK23" s="93">
        <v>164.44227000000001</v>
      </c>
      <c r="BL23" s="94">
        <v>165.47058000000001</v>
      </c>
      <c r="BM23" s="94">
        <v>165.59853000000001</v>
      </c>
      <c r="BN23" s="94"/>
      <c r="BO23" s="94"/>
      <c r="BP23" s="94"/>
      <c r="BQ23" s="94"/>
      <c r="BR23" s="94"/>
      <c r="BS23" s="94"/>
      <c r="BT23" s="94"/>
      <c r="BU23" s="94">
        <v>206.49456000000001</v>
      </c>
      <c r="BV23" s="94">
        <v>206.11548999999999</v>
      </c>
      <c r="BW23" s="94">
        <v>205.99002999999999</v>
      </c>
      <c r="BX23" s="95"/>
      <c r="BY23" s="93">
        <v>17.41583</v>
      </c>
      <c r="BZ23" s="95">
        <v>44.053669999999997</v>
      </c>
      <c r="CA23" s="92"/>
      <c r="CB23" s="93"/>
      <c r="CC23" s="94"/>
      <c r="CD23" s="94"/>
      <c r="CE23" s="94"/>
      <c r="CF23" s="94"/>
      <c r="CG23" s="94">
        <v>118.14735</v>
      </c>
      <c r="CH23" s="94">
        <v>52.418509999999998</v>
      </c>
      <c r="CI23" s="94">
        <v>53.710120000000003</v>
      </c>
      <c r="CJ23" s="94"/>
      <c r="CK23" s="94"/>
      <c r="CL23" s="94"/>
      <c r="CM23" s="95">
        <v>191.19621000000001</v>
      </c>
      <c r="CN23" s="93">
        <v>180.55348000000001</v>
      </c>
      <c r="CO23" s="94">
        <v>180.52450999999999</v>
      </c>
      <c r="CP23" s="94">
        <v>181.33356000000001</v>
      </c>
      <c r="CQ23" s="95">
        <v>181.02912000000001</v>
      </c>
      <c r="CR23" s="93"/>
      <c r="CS23" s="95"/>
      <c r="CT23" s="93"/>
      <c r="CU23" s="95"/>
      <c r="CV23" s="93"/>
      <c r="CW23" s="94"/>
      <c r="CX23" s="96"/>
      <c r="CY23" s="93"/>
      <c r="CZ23" s="94"/>
      <c r="DA23" s="94"/>
      <c r="DB23" s="95"/>
      <c r="DC23" s="93"/>
      <c r="DD23" s="94"/>
      <c r="DE23" s="94"/>
      <c r="DF23" s="94"/>
      <c r="DG23" s="94"/>
      <c r="DH23" s="94"/>
      <c r="DI23" s="94"/>
      <c r="DJ23" s="94"/>
      <c r="DK23" s="94"/>
      <c r="DL23" s="94"/>
      <c r="DM23" s="94"/>
      <c r="DN23" s="95"/>
      <c r="DO23" s="97"/>
      <c r="DP23" s="98"/>
      <c r="DQ23" s="98"/>
      <c r="DR23" s="99"/>
      <c r="DS23" s="93"/>
      <c r="DT23" s="94"/>
      <c r="DU23" s="94"/>
      <c r="DV23" s="95"/>
      <c r="DW23" s="92"/>
      <c r="DX23" s="93"/>
      <c r="DY23" s="94"/>
      <c r="DZ23" s="94"/>
      <c r="EA23" s="94"/>
      <c r="EB23" s="94"/>
      <c r="EC23" s="96"/>
      <c r="ED23" s="1"/>
      <c r="EE23" s="92"/>
      <c r="EF23" s="92"/>
      <c r="EG23" s="92"/>
      <c r="EH23" s="92"/>
      <c r="EI23" s="92"/>
      <c r="EJ23" s="92"/>
      <c r="EK23" s="92"/>
      <c r="EL23" s="92"/>
      <c r="EM23" s="93"/>
      <c r="EN23" s="95"/>
      <c r="EO23" s="92"/>
      <c r="EP23" s="92"/>
      <c r="EQ23" s="92"/>
      <c r="ER23" s="92"/>
      <c r="ES23" s="92"/>
      <c r="ET23" s="92"/>
      <c r="EU23" s="92"/>
      <c r="EV23" s="92"/>
      <c r="EW23" s="92"/>
      <c r="EX23" s="92"/>
      <c r="EY23" s="92"/>
      <c r="EZ23" s="92"/>
      <c r="FA23" s="92"/>
      <c r="FB23" s="92"/>
      <c r="FC23" s="92"/>
      <c r="FD23" s="92"/>
      <c r="FE23" s="92"/>
      <c r="FF23" s="92"/>
      <c r="FG23" s="92"/>
      <c r="FH23" s="92"/>
      <c r="FI23" s="92"/>
      <c r="FJ23" s="92"/>
      <c r="FK23" s="92"/>
      <c r="FL23" s="92"/>
      <c r="FM23" s="93"/>
      <c r="FN23" s="94"/>
      <c r="FO23" s="94"/>
      <c r="FP23" s="95"/>
      <c r="FQ23" s="92"/>
      <c r="FR23" s="93"/>
      <c r="FS23" s="95"/>
      <c r="FT23" s="93"/>
      <c r="FU23" s="94"/>
      <c r="FV23" s="94"/>
      <c r="FW23" s="94"/>
      <c r="FX23" s="94"/>
      <c r="FY23" s="95"/>
      <c r="FZ23" s="93"/>
      <c r="GA23" s="95"/>
      <c r="GB23" s="93"/>
      <c r="GC23" s="94"/>
      <c r="GD23" s="94"/>
      <c r="GE23" s="95"/>
      <c r="GF23" s="92"/>
      <c r="GG23" s="92"/>
      <c r="GH23" s="92"/>
      <c r="GI23" s="93"/>
      <c r="GJ23" s="94"/>
      <c r="GK23" s="94"/>
      <c r="GL23" s="94"/>
      <c r="GM23" s="95"/>
      <c r="GN23" s="93"/>
      <c r="GO23" s="94"/>
      <c r="GP23" s="94"/>
      <c r="GQ23" s="95"/>
      <c r="GR23" s="92"/>
      <c r="GS23" s="93"/>
      <c r="GT23" s="95"/>
      <c r="GU23" s="1"/>
      <c r="GV23" s="92"/>
      <c r="GW23" s="93"/>
      <c r="GX23" s="95"/>
      <c r="GY23" s="92"/>
      <c r="GZ23" s="92"/>
      <c r="HA23" s="92"/>
      <c r="HB23" s="92"/>
      <c r="HC23" s="92"/>
      <c r="HD23" s="1"/>
      <c r="HE23" s="92"/>
      <c r="HF23" s="92"/>
      <c r="HG23" s="92"/>
      <c r="HH23" s="92"/>
      <c r="HI23" s="92"/>
      <c r="HJ23" s="92"/>
      <c r="HK23" s="93"/>
      <c r="HL23" s="95"/>
      <c r="HM23" s="1"/>
      <c r="HN23" s="93">
        <v>3849.0892900000003</v>
      </c>
      <c r="HO23" s="94">
        <v>3811.7561000000005</v>
      </c>
      <c r="HP23" s="95">
        <v>516.58812999999998</v>
      </c>
    </row>
    <row r="24" spans="1:224" x14ac:dyDescent="0.3">
      <c r="A24" s="1"/>
      <c r="B24" s="91" t="s">
        <v>636</v>
      </c>
      <c r="C24" s="92"/>
      <c r="D24" s="93"/>
      <c r="E24" s="94"/>
      <c r="F24" s="94">
        <v>8.8258700000000001</v>
      </c>
      <c r="G24" s="95">
        <v>8.5166900000000005</v>
      </c>
      <c r="H24" s="93"/>
      <c r="I24" s="95"/>
      <c r="J24" s="93"/>
      <c r="K24" s="95"/>
      <c r="L24" s="93"/>
      <c r="M24" s="94"/>
      <c r="N24" s="94"/>
      <c r="O24" s="94">
        <v>590.29233999999997</v>
      </c>
      <c r="P24" s="94"/>
      <c r="Q24" s="94">
        <v>211.16728000000001</v>
      </c>
      <c r="R24" s="94"/>
      <c r="S24" s="95"/>
      <c r="T24" s="93">
        <v>18.14123</v>
      </c>
      <c r="U24" s="94">
        <v>19.191960000000002</v>
      </c>
      <c r="V24" s="94"/>
      <c r="W24" s="95">
        <v>1.0612699999999999</v>
      </c>
      <c r="X24" s="92"/>
      <c r="Y24" s="93"/>
      <c r="Z24" s="94"/>
      <c r="AA24" s="95">
        <v>23.060680000000001</v>
      </c>
      <c r="AB24" s="93"/>
      <c r="AC24" s="94"/>
      <c r="AD24" s="94"/>
      <c r="AE24" s="94"/>
      <c r="AF24" s="94">
        <v>12.23925</v>
      </c>
      <c r="AG24" s="94">
        <v>24.4617</v>
      </c>
      <c r="AH24" s="95">
        <v>10.27692</v>
      </c>
      <c r="AI24" s="92"/>
      <c r="AJ24" s="92"/>
      <c r="AK24" s="92">
        <v>175.92341999999999</v>
      </c>
      <c r="AL24" s="93">
        <v>213.71525</v>
      </c>
      <c r="AM24" s="95">
        <v>7.8466800000000001</v>
      </c>
      <c r="AN24" s="93"/>
      <c r="AO24" s="95"/>
      <c r="AP24" s="92"/>
      <c r="AQ24" s="93"/>
      <c r="AR24" s="95"/>
      <c r="AS24" s="92"/>
      <c r="AT24" s="92"/>
      <c r="AU24" s="92"/>
      <c r="AV24" s="93"/>
      <c r="AW24" s="94"/>
      <c r="AX24" s="95"/>
      <c r="AY24" s="93"/>
      <c r="AZ24" s="94"/>
      <c r="BA24" s="94"/>
      <c r="BB24" s="94"/>
      <c r="BC24" s="94"/>
      <c r="BD24" s="95"/>
      <c r="BE24" s="93"/>
      <c r="BF24" s="95"/>
      <c r="BG24" s="92"/>
      <c r="BH24" s="93"/>
      <c r="BI24" s="94">
        <v>184.87493000000001</v>
      </c>
      <c r="BJ24" s="95">
        <v>46.578000000000003</v>
      </c>
      <c r="BK24" s="93">
        <v>164.44227000000001</v>
      </c>
      <c r="BL24" s="94">
        <v>165.47058000000001</v>
      </c>
      <c r="BM24" s="94">
        <v>165.59853000000001</v>
      </c>
      <c r="BN24" s="94"/>
      <c r="BO24" s="94"/>
      <c r="BP24" s="94"/>
      <c r="BQ24" s="94"/>
      <c r="BR24" s="94"/>
      <c r="BS24" s="94"/>
      <c r="BT24" s="94"/>
      <c r="BU24" s="94">
        <v>206.49456000000001</v>
      </c>
      <c r="BV24" s="94">
        <v>206.11548999999999</v>
      </c>
      <c r="BW24" s="94">
        <v>205.99002999999999</v>
      </c>
      <c r="BX24" s="95"/>
      <c r="BY24" s="93">
        <v>17.41583</v>
      </c>
      <c r="BZ24" s="95">
        <v>44.053669999999997</v>
      </c>
      <c r="CA24" s="92"/>
      <c r="CB24" s="93"/>
      <c r="CC24" s="94"/>
      <c r="CD24" s="94"/>
      <c r="CE24" s="94"/>
      <c r="CF24" s="94"/>
      <c r="CG24" s="94">
        <v>118.14735</v>
      </c>
      <c r="CH24" s="94">
        <v>52.418509999999998</v>
      </c>
      <c r="CI24" s="94">
        <v>53.710120000000003</v>
      </c>
      <c r="CJ24" s="94"/>
      <c r="CK24" s="94"/>
      <c r="CL24" s="94"/>
      <c r="CM24" s="95">
        <v>191.19621000000001</v>
      </c>
      <c r="CN24" s="93">
        <v>180.55348000000001</v>
      </c>
      <c r="CO24" s="94">
        <v>180.52450999999999</v>
      </c>
      <c r="CP24" s="94">
        <v>181.33356000000001</v>
      </c>
      <c r="CQ24" s="95">
        <v>181.02912000000001</v>
      </c>
      <c r="CR24" s="93"/>
      <c r="CS24" s="95"/>
      <c r="CT24" s="93"/>
      <c r="CU24" s="95"/>
      <c r="CV24" s="93"/>
      <c r="CW24" s="94"/>
      <c r="CX24" s="96"/>
      <c r="CY24" s="93"/>
      <c r="CZ24" s="94"/>
      <c r="DA24" s="94"/>
      <c r="DB24" s="95"/>
      <c r="DC24" s="93"/>
      <c r="DD24" s="94"/>
      <c r="DE24" s="94"/>
      <c r="DF24" s="94"/>
      <c r="DG24" s="94"/>
      <c r="DH24" s="94"/>
      <c r="DI24" s="94"/>
      <c r="DJ24" s="94"/>
      <c r="DK24" s="94"/>
      <c r="DL24" s="94"/>
      <c r="DM24" s="94"/>
      <c r="DN24" s="95"/>
      <c r="DO24" s="97"/>
      <c r="DP24" s="98"/>
      <c r="DQ24" s="98"/>
      <c r="DR24" s="99"/>
      <c r="DS24" s="93"/>
      <c r="DT24" s="94"/>
      <c r="DU24" s="94"/>
      <c r="DV24" s="95"/>
      <c r="DW24" s="92"/>
      <c r="DX24" s="93"/>
      <c r="DY24" s="94"/>
      <c r="DZ24" s="94"/>
      <c r="EA24" s="94"/>
      <c r="EB24" s="94"/>
      <c r="EC24" s="96"/>
      <c r="ED24" s="1"/>
      <c r="EE24" s="92"/>
      <c r="EF24" s="92"/>
      <c r="EG24" s="92"/>
      <c r="EH24" s="92"/>
      <c r="EI24" s="92"/>
      <c r="EJ24" s="92"/>
      <c r="EK24" s="92"/>
      <c r="EL24" s="92"/>
      <c r="EM24" s="93"/>
      <c r="EN24" s="95"/>
      <c r="EO24" s="92"/>
      <c r="EP24" s="92"/>
      <c r="EQ24" s="92"/>
      <c r="ER24" s="92"/>
      <c r="ES24" s="92"/>
      <c r="ET24" s="92"/>
      <c r="EU24" s="92"/>
      <c r="EV24" s="92"/>
      <c r="EW24" s="92"/>
      <c r="EX24" s="92"/>
      <c r="EY24" s="92"/>
      <c r="EZ24" s="92"/>
      <c r="FA24" s="92"/>
      <c r="FB24" s="92"/>
      <c r="FC24" s="92"/>
      <c r="FD24" s="92"/>
      <c r="FE24" s="92"/>
      <c r="FF24" s="92"/>
      <c r="FG24" s="92"/>
      <c r="FH24" s="92"/>
      <c r="FI24" s="92"/>
      <c r="FJ24" s="92"/>
      <c r="FK24" s="92"/>
      <c r="FL24" s="92"/>
      <c r="FM24" s="93"/>
      <c r="FN24" s="94"/>
      <c r="FO24" s="94"/>
      <c r="FP24" s="95"/>
      <c r="FQ24" s="92"/>
      <c r="FR24" s="93"/>
      <c r="FS24" s="95"/>
      <c r="FT24" s="93"/>
      <c r="FU24" s="94"/>
      <c r="FV24" s="94"/>
      <c r="FW24" s="94"/>
      <c r="FX24" s="94"/>
      <c r="FY24" s="95"/>
      <c r="FZ24" s="93"/>
      <c r="GA24" s="95"/>
      <c r="GB24" s="93"/>
      <c r="GC24" s="94"/>
      <c r="GD24" s="94"/>
      <c r="GE24" s="95"/>
      <c r="GF24" s="92"/>
      <c r="GG24" s="92"/>
      <c r="GH24" s="92"/>
      <c r="GI24" s="93"/>
      <c r="GJ24" s="94"/>
      <c r="GK24" s="94"/>
      <c r="GL24" s="94"/>
      <c r="GM24" s="95"/>
      <c r="GN24" s="93"/>
      <c r="GO24" s="94"/>
      <c r="GP24" s="94"/>
      <c r="GQ24" s="95"/>
      <c r="GR24" s="92"/>
      <c r="GS24" s="93"/>
      <c r="GT24" s="95"/>
      <c r="GU24" s="1"/>
      <c r="GV24" s="92"/>
      <c r="GW24" s="93"/>
      <c r="GX24" s="95"/>
      <c r="GY24" s="92"/>
      <c r="GZ24" s="92"/>
      <c r="HA24" s="92"/>
      <c r="HB24" s="92"/>
      <c r="HC24" s="92"/>
      <c r="HD24" s="1"/>
      <c r="HE24" s="92"/>
      <c r="HF24" s="92"/>
      <c r="HG24" s="92"/>
      <c r="HH24" s="92"/>
      <c r="HI24" s="92"/>
      <c r="HJ24" s="92"/>
      <c r="HK24" s="93"/>
      <c r="HL24" s="95"/>
      <c r="HM24" s="1"/>
      <c r="HN24" s="93">
        <v>3870.6672900000008</v>
      </c>
      <c r="HO24" s="94">
        <v>3833.3341000000009</v>
      </c>
      <c r="HP24" s="95">
        <v>516.58812999999998</v>
      </c>
    </row>
    <row r="25" spans="1:224" x14ac:dyDescent="0.3">
      <c r="A25" s="1"/>
      <c r="B25" s="91" t="s">
        <v>637</v>
      </c>
      <c r="C25" s="92"/>
      <c r="D25" s="93"/>
      <c r="E25" s="94"/>
      <c r="F25" s="94">
        <v>8.8258700000000001</v>
      </c>
      <c r="G25" s="95">
        <v>8.5166900000000005</v>
      </c>
      <c r="H25" s="93"/>
      <c r="I25" s="95"/>
      <c r="J25" s="93"/>
      <c r="K25" s="95"/>
      <c r="L25" s="93"/>
      <c r="M25" s="94"/>
      <c r="N25" s="94"/>
      <c r="O25" s="94">
        <v>590.29233999999997</v>
      </c>
      <c r="P25" s="94"/>
      <c r="Q25" s="94">
        <v>211.16728000000001</v>
      </c>
      <c r="R25" s="94"/>
      <c r="S25" s="95"/>
      <c r="T25" s="93">
        <v>18.14123</v>
      </c>
      <c r="U25" s="94">
        <v>19.191960000000002</v>
      </c>
      <c r="V25" s="94"/>
      <c r="W25" s="95">
        <v>1.0612699999999999</v>
      </c>
      <c r="X25" s="92"/>
      <c r="Y25" s="93"/>
      <c r="Z25" s="94"/>
      <c r="AA25" s="95">
        <v>23.060680000000001</v>
      </c>
      <c r="AB25" s="93"/>
      <c r="AC25" s="94"/>
      <c r="AD25" s="94"/>
      <c r="AE25" s="94"/>
      <c r="AF25" s="94">
        <v>12.23925</v>
      </c>
      <c r="AG25" s="94">
        <v>24.4617</v>
      </c>
      <c r="AH25" s="95">
        <v>10.27692</v>
      </c>
      <c r="AI25" s="92"/>
      <c r="AJ25" s="92"/>
      <c r="AK25" s="92">
        <v>175.92341999999999</v>
      </c>
      <c r="AL25" s="93">
        <v>213.71525</v>
      </c>
      <c r="AM25" s="95">
        <v>7.8466800000000001</v>
      </c>
      <c r="AN25" s="93"/>
      <c r="AO25" s="95"/>
      <c r="AP25" s="92"/>
      <c r="AQ25" s="93"/>
      <c r="AR25" s="95"/>
      <c r="AS25" s="92"/>
      <c r="AT25" s="92"/>
      <c r="AU25" s="92"/>
      <c r="AV25" s="93"/>
      <c r="AW25" s="94"/>
      <c r="AX25" s="95"/>
      <c r="AY25" s="93"/>
      <c r="AZ25" s="94"/>
      <c r="BA25" s="94"/>
      <c r="BB25" s="94"/>
      <c r="BC25" s="94"/>
      <c r="BD25" s="95"/>
      <c r="BE25" s="93"/>
      <c r="BF25" s="95"/>
      <c r="BG25" s="92"/>
      <c r="BH25" s="93"/>
      <c r="BI25" s="94">
        <v>184.87493000000001</v>
      </c>
      <c r="BJ25" s="95">
        <v>46.578000000000003</v>
      </c>
      <c r="BK25" s="93">
        <v>164.44227000000001</v>
      </c>
      <c r="BL25" s="94">
        <v>165.47058000000001</v>
      </c>
      <c r="BM25" s="94">
        <v>165.59853000000001</v>
      </c>
      <c r="BN25" s="94"/>
      <c r="BO25" s="94"/>
      <c r="BP25" s="94"/>
      <c r="BQ25" s="94"/>
      <c r="BR25" s="94"/>
      <c r="BS25" s="94"/>
      <c r="BT25" s="94"/>
      <c r="BU25" s="94">
        <v>206.49456000000001</v>
      </c>
      <c r="BV25" s="94">
        <v>206.11548999999999</v>
      </c>
      <c r="BW25" s="94">
        <v>205.99002999999999</v>
      </c>
      <c r="BX25" s="95"/>
      <c r="BY25" s="93">
        <v>17.41583</v>
      </c>
      <c r="BZ25" s="95">
        <v>44.053669999999997</v>
      </c>
      <c r="CA25" s="92"/>
      <c r="CB25" s="93"/>
      <c r="CC25" s="94"/>
      <c r="CD25" s="94"/>
      <c r="CE25" s="94"/>
      <c r="CF25" s="94"/>
      <c r="CG25" s="94">
        <v>118.14735</v>
      </c>
      <c r="CH25" s="94">
        <v>52.418509999999998</v>
      </c>
      <c r="CI25" s="94">
        <v>53.710120000000003</v>
      </c>
      <c r="CJ25" s="94"/>
      <c r="CK25" s="94"/>
      <c r="CL25" s="94"/>
      <c r="CM25" s="95">
        <v>191.19621000000001</v>
      </c>
      <c r="CN25" s="93">
        <v>180.55348000000001</v>
      </c>
      <c r="CO25" s="94">
        <v>180.52450999999999</v>
      </c>
      <c r="CP25" s="94">
        <v>181.33356000000001</v>
      </c>
      <c r="CQ25" s="95">
        <v>181.02912000000001</v>
      </c>
      <c r="CR25" s="93"/>
      <c r="CS25" s="95"/>
      <c r="CT25" s="93"/>
      <c r="CU25" s="95"/>
      <c r="CV25" s="93"/>
      <c r="CW25" s="94"/>
      <c r="CX25" s="96"/>
      <c r="CY25" s="93"/>
      <c r="CZ25" s="94"/>
      <c r="DA25" s="94"/>
      <c r="DB25" s="95"/>
      <c r="DC25" s="93"/>
      <c r="DD25" s="94"/>
      <c r="DE25" s="94"/>
      <c r="DF25" s="94"/>
      <c r="DG25" s="94"/>
      <c r="DH25" s="94"/>
      <c r="DI25" s="94"/>
      <c r="DJ25" s="94"/>
      <c r="DK25" s="94"/>
      <c r="DL25" s="94"/>
      <c r="DM25" s="94"/>
      <c r="DN25" s="95"/>
      <c r="DO25" s="97"/>
      <c r="DP25" s="98"/>
      <c r="DQ25" s="98"/>
      <c r="DR25" s="99"/>
      <c r="DS25" s="93"/>
      <c r="DT25" s="94"/>
      <c r="DU25" s="94"/>
      <c r="DV25" s="95"/>
      <c r="DW25" s="92"/>
      <c r="DX25" s="93"/>
      <c r="DY25" s="94"/>
      <c r="DZ25" s="94"/>
      <c r="EA25" s="94"/>
      <c r="EB25" s="94"/>
      <c r="EC25" s="96"/>
      <c r="ED25" s="1"/>
      <c r="EE25" s="92"/>
      <c r="EF25" s="92"/>
      <c r="EG25" s="92"/>
      <c r="EH25" s="92"/>
      <c r="EI25" s="92"/>
      <c r="EJ25" s="92"/>
      <c r="EK25" s="92"/>
      <c r="EL25" s="92"/>
      <c r="EM25" s="93"/>
      <c r="EN25" s="95"/>
      <c r="EO25" s="92"/>
      <c r="EP25" s="92"/>
      <c r="EQ25" s="92"/>
      <c r="ER25" s="92"/>
      <c r="ES25" s="92"/>
      <c r="ET25" s="92"/>
      <c r="EU25" s="92"/>
      <c r="EV25" s="92"/>
      <c r="EW25" s="92"/>
      <c r="EX25" s="92"/>
      <c r="EY25" s="92"/>
      <c r="EZ25" s="92"/>
      <c r="FA25" s="92"/>
      <c r="FB25" s="92"/>
      <c r="FC25" s="92"/>
      <c r="FD25" s="92"/>
      <c r="FE25" s="92"/>
      <c r="FF25" s="92"/>
      <c r="FG25" s="92"/>
      <c r="FH25" s="92"/>
      <c r="FI25" s="92"/>
      <c r="FJ25" s="92"/>
      <c r="FK25" s="92"/>
      <c r="FL25" s="92"/>
      <c r="FM25" s="93"/>
      <c r="FN25" s="94"/>
      <c r="FO25" s="94"/>
      <c r="FP25" s="95"/>
      <c r="FQ25" s="92"/>
      <c r="FR25" s="93"/>
      <c r="FS25" s="95"/>
      <c r="FT25" s="93"/>
      <c r="FU25" s="94"/>
      <c r="FV25" s="94"/>
      <c r="FW25" s="94"/>
      <c r="FX25" s="94"/>
      <c r="FY25" s="95"/>
      <c r="FZ25" s="93"/>
      <c r="GA25" s="95"/>
      <c r="GB25" s="93"/>
      <c r="GC25" s="94"/>
      <c r="GD25" s="94"/>
      <c r="GE25" s="95"/>
      <c r="GF25" s="92"/>
      <c r="GG25" s="92"/>
      <c r="GH25" s="92"/>
      <c r="GI25" s="93"/>
      <c r="GJ25" s="94"/>
      <c r="GK25" s="94"/>
      <c r="GL25" s="94"/>
      <c r="GM25" s="95"/>
      <c r="GN25" s="93"/>
      <c r="GO25" s="94"/>
      <c r="GP25" s="94"/>
      <c r="GQ25" s="95"/>
      <c r="GR25" s="92"/>
      <c r="GS25" s="93"/>
      <c r="GT25" s="95"/>
      <c r="GU25" s="1"/>
      <c r="GV25" s="92"/>
      <c r="GW25" s="93"/>
      <c r="GX25" s="95"/>
      <c r="GY25" s="92"/>
      <c r="GZ25" s="92"/>
      <c r="HA25" s="92"/>
      <c r="HB25" s="92"/>
      <c r="HC25" s="92"/>
      <c r="HD25" s="1"/>
      <c r="HE25" s="92"/>
      <c r="HF25" s="92"/>
      <c r="HG25" s="92"/>
      <c r="HH25" s="92"/>
      <c r="HI25" s="92"/>
      <c r="HJ25" s="92"/>
      <c r="HK25" s="93"/>
      <c r="HL25" s="95"/>
      <c r="HM25" s="1"/>
      <c r="HN25" s="93">
        <v>3870.6672900000008</v>
      </c>
      <c r="HO25" s="94">
        <v>3833.3341000000009</v>
      </c>
      <c r="HP25" s="95">
        <v>516.58812999999998</v>
      </c>
    </row>
    <row r="26" spans="1:224" x14ac:dyDescent="0.3">
      <c r="A26" s="1"/>
      <c r="B26" s="91" t="s">
        <v>638</v>
      </c>
      <c r="C26" s="92"/>
      <c r="D26" s="93"/>
      <c r="E26" s="94"/>
      <c r="F26" s="94">
        <v>8.8258700000000001</v>
      </c>
      <c r="G26" s="95">
        <v>8.5166900000000005</v>
      </c>
      <c r="H26" s="93"/>
      <c r="I26" s="95"/>
      <c r="J26" s="93"/>
      <c r="K26" s="95"/>
      <c r="L26" s="93"/>
      <c r="M26" s="94"/>
      <c r="N26" s="94"/>
      <c r="O26" s="94">
        <v>590.29233999999997</v>
      </c>
      <c r="P26" s="94"/>
      <c r="Q26" s="94">
        <v>211.16728000000001</v>
      </c>
      <c r="R26" s="94"/>
      <c r="S26" s="95"/>
      <c r="T26" s="93">
        <v>18.14123</v>
      </c>
      <c r="U26" s="94">
        <v>19.191960000000002</v>
      </c>
      <c r="V26" s="94"/>
      <c r="W26" s="95">
        <v>1.0612699999999999</v>
      </c>
      <c r="X26" s="92"/>
      <c r="Y26" s="93"/>
      <c r="Z26" s="94"/>
      <c r="AA26" s="95">
        <v>23.060680000000001</v>
      </c>
      <c r="AB26" s="93"/>
      <c r="AC26" s="94"/>
      <c r="AD26" s="94"/>
      <c r="AE26" s="94"/>
      <c r="AF26" s="94">
        <v>12.23925</v>
      </c>
      <c r="AG26" s="94">
        <v>24.4617</v>
      </c>
      <c r="AH26" s="95">
        <v>10.27692</v>
      </c>
      <c r="AI26" s="92"/>
      <c r="AJ26" s="92"/>
      <c r="AK26" s="92">
        <v>175.92341999999999</v>
      </c>
      <c r="AL26" s="93">
        <v>213.71525</v>
      </c>
      <c r="AM26" s="95">
        <v>7.8466800000000001</v>
      </c>
      <c r="AN26" s="93"/>
      <c r="AO26" s="95"/>
      <c r="AP26" s="92"/>
      <c r="AQ26" s="93"/>
      <c r="AR26" s="95"/>
      <c r="AS26" s="92"/>
      <c r="AT26" s="92"/>
      <c r="AU26" s="92"/>
      <c r="AV26" s="93"/>
      <c r="AW26" s="94"/>
      <c r="AX26" s="95"/>
      <c r="AY26" s="93"/>
      <c r="AZ26" s="94"/>
      <c r="BA26" s="94"/>
      <c r="BB26" s="94"/>
      <c r="BC26" s="94"/>
      <c r="BD26" s="95"/>
      <c r="BE26" s="93"/>
      <c r="BF26" s="95"/>
      <c r="BG26" s="92"/>
      <c r="BH26" s="93"/>
      <c r="BI26" s="94">
        <v>184.87493000000001</v>
      </c>
      <c r="BJ26" s="95">
        <v>46.578000000000003</v>
      </c>
      <c r="BK26" s="93">
        <v>164.44227000000001</v>
      </c>
      <c r="BL26" s="94">
        <v>165.47058000000001</v>
      </c>
      <c r="BM26" s="94">
        <v>165.59853000000001</v>
      </c>
      <c r="BN26" s="94"/>
      <c r="BO26" s="94"/>
      <c r="BP26" s="94"/>
      <c r="BQ26" s="94"/>
      <c r="BR26" s="94"/>
      <c r="BS26" s="94"/>
      <c r="BT26" s="94"/>
      <c r="BU26" s="94">
        <v>206.49456000000001</v>
      </c>
      <c r="BV26" s="94">
        <v>206.11548999999999</v>
      </c>
      <c r="BW26" s="94">
        <v>205.99002999999999</v>
      </c>
      <c r="BX26" s="95"/>
      <c r="BY26" s="93">
        <v>17.41583</v>
      </c>
      <c r="BZ26" s="95">
        <v>44.053669999999997</v>
      </c>
      <c r="CA26" s="92"/>
      <c r="CB26" s="93"/>
      <c r="CC26" s="94"/>
      <c r="CD26" s="94"/>
      <c r="CE26" s="94"/>
      <c r="CF26" s="94"/>
      <c r="CG26" s="94">
        <v>118.14735</v>
      </c>
      <c r="CH26" s="94">
        <v>52.418509999999998</v>
      </c>
      <c r="CI26" s="94">
        <v>53.710120000000003</v>
      </c>
      <c r="CJ26" s="94"/>
      <c r="CK26" s="94"/>
      <c r="CL26" s="94"/>
      <c r="CM26" s="95">
        <v>191.19621000000001</v>
      </c>
      <c r="CN26" s="93">
        <v>180.55348000000001</v>
      </c>
      <c r="CO26" s="94">
        <v>180.52450999999999</v>
      </c>
      <c r="CP26" s="94">
        <v>181.33356000000001</v>
      </c>
      <c r="CQ26" s="95">
        <v>181.02912000000001</v>
      </c>
      <c r="CR26" s="93"/>
      <c r="CS26" s="95"/>
      <c r="CT26" s="93"/>
      <c r="CU26" s="95"/>
      <c r="CV26" s="93"/>
      <c r="CW26" s="94"/>
      <c r="CX26" s="96"/>
      <c r="CY26" s="93"/>
      <c r="CZ26" s="94"/>
      <c r="DA26" s="94"/>
      <c r="DB26" s="95"/>
      <c r="DC26" s="93"/>
      <c r="DD26" s="94"/>
      <c r="DE26" s="94"/>
      <c r="DF26" s="94"/>
      <c r="DG26" s="94"/>
      <c r="DH26" s="94"/>
      <c r="DI26" s="94"/>
      <c r="DJ26" s="94"/>
      <c r="DK26" s="94"/>
      <c r="DL26" s="94"/>
      <c r="DM26" s="94"/>
      <c r="DN26" s="95"/>
      <c r="DO26" s="97"/>
      <c r="DP26" s="98"/>
      <c r="DQ26" s="98"/>
      <c r="DR26" s="99"/>
      <c r="DS26" s="93"/>
      <c r="DT26" s="94"/>
      <c r="DU26" s="94"/>
      <c r="DV26" s="95"/>
      <c r="DW26" s="92"/>
      <c r="DX26" s="93"/>
      <c r="DY26" s="94"/>
      <c r="DZ26" s="94"/>
      <c r="EA26" s="94"/>
      <c r="EB26" s="94"/>
      <c r="EC26" s="96"/>
      <c r="ED26" s="1"/>
      <c r="EE26" s="92"/>
      <c r="EF26" s="92"/>
      <c r="EG26" s="92"/>
      <c r="EH26" s="92"/>
      <c r="EI26" s="92"/>
      <c r="EJ26" s="92"/>
      <c r="EK26" s="92"/>
      <c r="EL26" s="92"/>
      <c r="EM26" s="93"/>
      <c r="EN26" s="95"/>
      <c r="EO26" s="92"/>
      <c r="EP26" s="92"/>
      <c r="EQ26" s="92"/>
      <c r="ER26" s="92"/>
      <c r="ES26" s="92"/>
      <c r="ET26" s="92"/>
      <c r="EU26" s="92"/>
      <c r="EV26" s="92"/>
      <c r="EW26" s="92"/>
      <c r="EX26" s="92"/>
      <c r="EY26" s="92"/>
      <c r="EZ26" s="92"/>
      <c r="FA26" s="92"/>
      <c r="FB26" s="92"/>
      <c r="FC26" s="92"/>
      <c r="FD26" s="92"/>
      <c r="FE26" s="92"/>
      <c r="FF26" s="92"/>
      <c r="FG26" s="92"/>
      <c r="FH26" s="92"/>
      <c r="FI26" s="92"/>
      <c r="FJ26" s="92"/>
      <c r="FK26" s="92"/>
      <c r="FL26" s="92"/>
      <c r="FM26" s="93"/>
      <c r="FN26" s="94"/>
      <c r="FO26" s="94"/>
      <c r="FP26" s="95"/>
      <c r="FQ26" s="92"/>
      <c r="FR26" s="93"/>
      <c r="FS26" s="95"/>
      <c r="FT26" s="93"/>
      <c r="FU26" s="94"/>
      <c r="FV26" s="94"/>
      <c r="FW26" s="94"/>
      <c r="FX26" s="94"/>
      <c r="FY26" s="95"/>
      <c r="FZ26" s="93"/>
      <c r="GA26" s="95"/>
      <c r="GB26" s="93"/>
      <c r="GC26" s="94"/>
      <c r="GD26" s="94"/>
      <c r="GE26" s="95"/>
      <c r="GF26" s="92"/>
      <c r="GG26" s="92"/>
      <c r="GH26" s="92"/>
      <c r="GI26" s="93"/>
      <c r="GJ26" s="94"/>
      <c r="GK26" s="94"/>
      <c r="GL26" s="94"/>
      <c r="GM26" s="95"/>
      <c r="GN26" s="93"/>
      <c r="GO26" s="94"/>
      <c r="GP26" s="94"/>
      <c r="GQ26" s="95"/>
      <c r="GR26" s="92"/>
      <c r="GS26" s="93"/>
      <c r="GT26" s="95"/>
      <c r="GU26" s="1"/>
      <c r="GV26" s="92"/>
      <c r="GW26" s="93"/>
      <c r="GX26" s="95"/>
      <c r="GY26" s="92"/>
      <c r="GZ26" s="92"/>
      <c r="HA26" s="92"/>
      <c r="HB26" s="92"/>
      <c r="HC26" s="92"/>
      <c r="HD26" s="1"/>
      <c r="HE26" s="92"/>
      <c r="HF26" s="92"/>
      <c r="HG26" s="92"/>
      <c r="HH26" s="92"/>
      <c r="HI26" s="92"/>
      <c r="HJ26" s="92"/>
      <c r="HK26" s="93"/>
      <c r="HL26" s="95"/>
      <c r="HM26" s="1"/>
      <c r="HN26" s="93">
        <v>3870.6672900000008</v>
      </c>
      <c r="HO26" s="94">
        <v>3833.3341000000009</v>
      </c>
      <c r="HP26" s="95">
        <v>516.58812999999998</v>
      </c>
    </row>
    <row r="27" spans="1:224" x14ac:dyDescent="0.3">
      <c r="A27" s="1"/>
      <c r="B27" s="91" t="s">
        <v>639</v>
      </c>
      <c r="C27" s="92"/>
      <c r="D27" s="93"/>
      <c r="E27" s="94"/>
      <c r="F27" s="94">
        <v>8.8258700000000001</v>
      </c>
      <c r="G27" s="95">
        <v>8.5166900000000005</v>
      </c>
      <c r="H27" s="93"/>
      <c r="I27" s="95"/>
      <c r="J27" s="93"/>
      <c r="K27" s="95"/>
      <c r="L27" s="93"/>
      <c r="M27" s="94"/>
      <c r="N27" s="94"/>
      <c r="O27" s="94">
        <v>590.29233999999997</v>
      </c>
      <c r="P27" s="94"/>
      <c r="Q27" s="94">
        <v>211.16728000000001</v>
      </c>
      <c r="R27" s="94"/>
      <c r="S27" s="95"/>
      <c r="T27" s="93">
        <v>18.14123</v>
      </c>
      <c r="U27" s="94">
        <v>19.191960000000002</v>
      </c>
      <c r="V27" s="94"/>
      <c r="W27" s="95">
        <v>1.0612699999999999</v>
      </c>
      <c r="X27" s="92"/>
      <c r="Y27" s="93"/>
      <c r="Z27" s="94"/>
      <c r="AA27" s="95">
        <v>23.060680000000001</v>
      </c>
      <c r="AB27" s="93"/>
      <c r="AC27" s="94"/>
      <c r="AD27" s="94"/>
      <c r="AE27" s="94"/>
      <c r="AF27" s="94">
        <v>12.23925</v>
      </c>
      <c r="AG27" s="94">
        <v>24.4617</v>
      </c>
      <c r="AH27" s="95">
        <v>10.27692</v>
      </c>
      <c r="AI27" s="92"/>
      <c r="AJ27" s="92"/>
      <c r="AK27" s="92">
        <v>175.92341999999999</v>
      </c>
      <c r="AL27" s="93">
        <v>213.71525</v>
      </c>
      <c r="AM27" s="95">
        <v>7.8466800000000001</v>
      </c>
      <c r="AN27" s="93"/>
      <c r="AO27" s="95"/>
      <c r="AP27" s="92"/>
      <c r="AQ27" s="93"/>
      <c r="AR27" s="95"/>
      <c r="AS27" s="92"/>
      <c r="AT27" s="92"/>
      <c r="AU27" s="92"/>
      <c r="AV27" s="93"/>
      <c r="AW27" s="94"/>
      <c r="AX27" s="95"/>
      <c r="AY27" s="93"/>
      <c r="AZ27" s="94"/>
      <c r="BA27" s="94"/>
      <c r="BB27" s="94"/>
      <c r="BC27" s="94"/>
      <c r="BD27" s="95"/>
      <c r="BE27" s="93"/>
      <c r="BF27" s="95"/>
      <c r="BG27" s="92"/>
      <c r="BH27" s="93"/>
      <c r="BI27" s="94">
        <v>184.87493000000001</v>
      </c>
      <c r="BJ27" s="95">
        <v>46.578000000000003</v>
      </c>
      <c r="BK27" s="93">
        <v>164.44227000000001</v>
      </c>
      <c r="BL27" s="94">
        <v>165.47058000000001</v>
      </c>
      <c r="BM27" s="94">
        <v>165.59853000000001</v>
      </c>
      <c r="BN27" s="94"/>
      <c r="BO27" s="94"/>
      <c r="BP27" s="94"/>
      <c r="BQ27" s="94"/>
      <c r="BR27" s="94"/>
      <c r="BS27" s="94"/>
      <c r="BT27" s="94"/>
      <c r="BU27" s="94">
        <v>206.49456000000001</v>
      </c>
      <c r="BV27" s="94">
        <v>206.11548999999999</v>
      </c>
      <c r="BW27" s="94">
        <v>205.99002999999999</v>
      </c>
      <c r="BX27" s="95"/>
      <c r="BY27" s="93">
        <v>17.41583</v>
      </c>
      <c r="BZ27" s="95">
        <v>44.053669999999997</v>
      </c>
      <c r="CA27" s="92"/>
      <c r="CB27" s="93"/>
      <c r="CC27" s="94"/>
      <c r="CD27" s="94"/>
      <c r="CE27" s="94"/>
      <c r="CF27" s="94"/>
      <c r="CG27" s="94">
        <v>118.14735</v>
      </c>
      <c r="CH27" s="94">
        <v>52.418509999999998</v>
      </c>
      <c r="CI27" s="94">
        <v>53.710120000000003</v>
      </c>
      <c r="CJ27" s="94"/>
      <c r="CK27" s="94"/>
      <c r="CL27" s="94"/>
      <c r="CM27" s="95">
        <v>191.19621000000001</v>
      </c>
      <c r="CN27" s="93">
        <v>180.55348000000001</v>
      </c>
      <c r="CO27" s="94">
        <v>180.52450999999999</v>
      </c>
      <c r="CP27" s="94">
        <v>181.33356000000001</v>
      </c>
      <c r="CQ27" s="95">
        <v>181.02912000000001</v>
      </c>
      <c r="CR27" s="93"/>
      <c r="CS27" s="95"/>
      <c r="CT27" s="93"/>
      <c r="CU27" s="95"/>
      <c r="CV27" s="93"/>
      <c r="CW27" s="94"/>
      <c r="CX27" s="96"/>
      <c r="CY27" s="93"/>
      <c r="CZ27" s="94"/>
      <c r="DA27" s="94"/>
      <c r="DB27" s="95"/>
      <c r="DC27" s="93"/>
      <c r="DD27" s="94"/>
      <c r="DE27" s="94"/>
      <c r="DF27" s="94"/>
      <c r="DG27" s="94"/>
      <c r="DH27" s="94"/>
      <c r="DI27" s="94"/>
      <c r="DJ27" s="94"/>
      <c r="DK27" s="94"/>
      <c r="DL27" s="94"/>
      <c r="DM27" s="94"/>
      <c r="DN27" s="95"/>
      <c r="DO27" s="97"/>
      <c r="DP27" s="98"/>
      <c r="DQ27" s="98"/>
      <c r="DR27" s="99"/>
      <c r="DS27" s="93"/>
      <c r="DT27" s="94"/>
      <c r="DU27" s="94"/>
      <c r="DV27" s="95"/>
      <c r="DW27" s="92"/>
      <c r="DX27" s="93"/>
      <c r="DY27" s="94"/>
      <c r="DZ27" s="94"/>
      <c r="EA27" s="94"/>
      <c r="EB27" s="94"/>
      <c r="EC27" s="96"/>
      <c r="ED27" s="1"/>
      <c r="EE27" s="92"/>
      <c r="EF27" s="92"/>
      <c r="EG27" s="92"/>
      <c r="EH27" s="92"/>
      <c r="EI27" s="92"/>
      <c r="EJ27" s="92"/>
      <c r="EK27" s="92"/>
      <c r="EL27" s="92"/>
      <c r="EM27" s="93"/>
      <c r="EN27" s="95"/>
      <c r="EO27" s="92"/>
      <c r="EP27" s="92"/>
      <c r="EQ27" s="92"/>
      <c r="ER27" s="92"/>
      <c r="ES27" s="92"/>
      <c r="ET27" s="92"/>
      <c r="EU27" s="92"/>
      <c r="EV27" s="92"/>
      <c r="EW27" s="92"/>
      <c r="EX27" s="92"/>
      <c r="EY27" s="92"/>
      <c r="EZ27" s="92"/>
      <c r="FA27" s="92"/>
      <c r="FB27" s="92"/>
      <c r="FC27" s="92"/>
      <c r="FD27" s="92"/>
      <c r="FE27" s="92"/>
      <c r="FF27" s="92"/>
      <c r="FG27" s="92"/>
      <c r="FH27" s="92"/>
      <c r="FI27" s="92"/>
      <c r="FJ27" s="92"/>
      <c r="FK27" s="92"/>
      <c r="FL27" s="92"/>
      <c r="FM27" s="93"/>
      <c r="FN27" s="94"/>
      <c r="FO27" s="94"/>
      <c r="FP27" s="95"/>
      <c r="FQ27" s="92"/>
      <c r="FR27" s="93"/>
      <c r="FS27" s="95"/>
      <c r="FT27" s="93"/>
      <c r="FU27" s="94"/>
      <c r="FV27" s="94"/>
      <c r="FW27" s="94"/>
      <c r="FX27" s="94"/>
      <c r="FY27" s="95"/>
      <c r="FZ27" s="93"/>
      <c r="GA27" s="95"/>
      <c r="GB27" s="93"/>
      <c r="GC27" s="94"/>
      <c r="GD27" s="94"/>
      <c r="GE27" s="95"/>
      <c r="GF27" s="92"/>
      <c r="GG27" s="92"/>
      <c r="GH27" s="92"/>
      <c r="GI27" s="93"/>
      <c r="GJ27" s="94"/>
      <c r="GK27" s="94"/>
      <c r="GL27" s="94"/>
      <c r="GM27" s="95"/>
      <c r="GN27" s="93"/>
      <c r="GO27" s="94"/>
      <c r="GP27" s="94"/>
      <c r="GQ27" s="95"/>
      <c r="GR27" s="92"/>
      <c r="GS27" s="93"/>
      <c r="GT27" s="95"/>
      <c r="GU27" s="1"/>
      <c r="GV27" s="92"/>
      <c r="GW27" s="93"/>
      <c r="GX27" s="95"/>
      <c r="GY27" s="92"/>
      <c r="GZ27" s="92"/>
      <c r="HA27" s="92"/>
      <c r="HB27" s="92"/>
      <c r="HC27" s="92"/>
      <c r="HD27" s="1"/>
      <c r="HE27" s="92"/>
      <c r="HF27" s="92"/>
      <c r="HG27" s="92"/>
      <c r="HH27" s="92"/>
      <c r="HI27" s="92"/>
      <c r="HJ27" s="92"/>
      <c r="HK27" s="93"/>
      <c r="HL27" s="95"/>
      <c r="HM27" s="1"/>
      <c r="HN27" s="93">
        <v>3870.6672900000008</v>
      </c>
      <c r="HO27" s="94">
        <v>3833.3341000000009</v>
      </c>
      <c r="HP27" s="95">
        <v>516.58812999999998</v>
      </c>
    </row>
    <row r="28" spans="1:224" x14ac:dyDescent="0.3">
      <c r="A28" s="1"/>
      <c r="B28" s="91" t="s">
        <v>640</v>
      </c>
      <c r="C28" s="92"/>
      <c r="D28" s="93"/>
      <c r="E28" s="94"/>
      <c r="F28" s="94">
        <v>8.8258700000000001</v>
      </c>
      <c r="G28" s="95">
        <v>8.5166900000000005</v>
      </c>
      <c r="H28" s="93"/>
      <c r="I28" s="95"/>
      <c r="J28" s="93"/>
      <c r="K28" s="95"/>
      <c r="L28" s="93"/>
      <c r="M28" s="94"/>
      <c r="N28" s="94"/>
      <c r="O28" s="94">
        <v>590.29233999999997</v>
      </c>
      <c r="P28" s="94"/>
      <c r="Q28" s="94">
        <v>211.16728000000001</v>
      </c>
      <c r="R28" s="94"/>
      <c r="S28" s="95"/>
      <c r="T28" s="93">
        <v>18.14123</v>
      </c>
      <c r="U28" s="94">
        <v>19.191960000000002</v>
      </c>
      <c r="V28" s="94"/>
      <c r="W28" s="95">
        <v>1.0612699999999999</v>
      </c>
      <c r="X28" s="92"/>
      <c r="Y28" s="93"/>
      <c r="Z28" s="94"/>
      <c r="AA28" s="95">
        <v>23.060680000000001</v>
      </c>
      <c r="AB28" s="93"/>
      <c r="AC28" s="94"/>
      <c r="AD28" s="94"/>
      <c r="AE28" s="94"/>
      <c r="AF28" s="94">
        <v>12.23925</v>
      </c>
      <c r="AG28" s="94">
        <v>24.4617</v>
      </c>
      <c r="AH28" s="95">
        <v>10.27692</v>
      </c>
      <c r="AI28" s="92"/>
      <c r="AJ28" s="92"/>
      <c r="AK28" s="92">
        <v>175.92341999999999</v>
      </c>
      <c r="AL28" s="93">
        <v>213.71525</v>
      </c>
      <c r="AM28" s="95">
        <v>7.8466800000000001</v>
      </c>
      <c r="AN28" s="93"/>
      <c r="AO28" s="95"/>
      <c r="AP28" s="92"/>
      <c r="AQ28" s="93"/>
      <c r="AR28" s="95"/>
      <c r="AS28" s="92"/>
      <c r="AT28" s="92"/>
      <c r="AU28" s="92"/>
      <c r="AV28" s="93"/>
      <c r="AW28" s="94"/>
      <c r="AX28" s="95"/>
      <c r="AY28" s="93"/>
      <c r="AZ28" s="94"/>
      <c r="BA28" s="94"/>
      <c r="BB28" s="94"/>
      <c r="BC28" s="94"/>
      <c r="BD28" s="95"/>
      <c r="BE28" s="93"/>
      <c r="BF28" s="95"/>
      <c r="BG28" s="92"/>
      <c r="BH28" s="93"/>
      <c r="BI28" s="94">
        <v>184.87493000000001</v>
      </c>
      <c r="BJ28" s="95">
        <v>46.578000000000003</v>
      </c>
      <c r="BK28" s="93">
        <v>164.44227000000001</v>
      </c>
      <c r="BL28" s="94">
        <v>165.47058000000001</v>
      </c>
      <c r="BM28" s="94">
        <v>165.59853000000001</v>
      </c>
      <c r="BN28" s="94"/>
      <c r="BO28" s="94"/>
      <c r="BP28" s="94"/>
      <c r="BQ28" s="94"/>
      <c r="BR28" s="94"/>
      <c r="BS28" s="94"/>
      <c r="BT28" s="94"/>
      <c r="BU28" s="94">
        <v>206.49456000000001</v>
      </c>
      <c r="BV28" s="94">
        <v>206.11548999999999</v>
      </c>
      <c r="BW28" s="94">
        <v>205.99002999999999</v>
      </c>
      <c r="BX28" s="95"/>
      <c r="BY28" s="93">
        <v>17.41583</v>
      </c>
      <c r="BZ28" s="95">
        <v>44.053669999999997</v>
      </c>
      <c r="CA28" s="92"/>
      <c r="CB28" s="93"/>
      <c r="CC28" s="94"/>
      <c r="CD28" s="94"/>
      <c r="CE28" s="94"/>
      <c r="CF28" s="94"/>
      <c r="CG28" s="94">
        <v>118.14735</v>
      </c>
      <c r="CH28" s="94">
        <v>52.418509999999998</v>
      </c>
      <c r="CI28" s="94">
        <v>53.710120000000003</v>
      </c>
      <c r="CJ28" s="94"/>
      <c r="CK28" s="94"/>
      <c r="CL28" s="94"/>
      <c r="CM28" s="95">
        <v>191.19621000000001</v>
      </c>
      <c r="CN28" s="93">
        <v>180.55348000000001</v>
      </c>
      <c r="CO28" s="94">
        <v>180.52450999999999</v>
      </c>
      <c r="CP28" s="94">
        <v>181.33356000000001</v>
      </c>
      <c r="CQ28" s="95">
        <v>181.02912000000001</v>
      </c>
      <c r="CR28" s="93"/>
      <c r="CS28" s="95"/>
      <c r="CT28" s="93"/>
      <c r="CU28" s="95"/>
      <c r="CV28" s="93"/>
      <c r="CW28" s="94"/>
      <c r="CX28" s="96"/>
      <c r="CY28" s="93"/>
      <c r="CZ28" s="94"/>
      <c r="DA28" s="94"/>
      <c r="DB28" s="95"/>
      <c r="DC28" s="93"/>
      <c r="DD28" s="94"/>
      <c r="DE28" s="94"/>
      <c r="DF28" s="94"/>
      <c r="DG28" s="94"/>
      <c r="DH28" s="94"/>
      <c r="DI28" s="94"/>
      <c r="DJ28" s="94"/>
      <c r="DK28" s="94"/>
      <c r="DL28" s="94"/>
      <c r="DM28" s="94"/>
      <c r="DN28" s="95"/>
      <c r="DO28" s="97"/>
      <c r="DP28" s="98"/>
      <c r="DQ28" s="98"/>
      <c r="DR28" s="99"/>
      <c r="DS28" s="93"/>
      <c r="DT28" s="94"/>
      <c r="DU28" s="94"/>
      <c r="DV28" s="95"/>
      <c r="DW28" s="92"/>
      <c r="DX28" s="93"/>
      <c r="DY28" s="94"/>
      <c r="DZ28" s="94"/>
      <c r="EA28" s="94"/>
      <c r="EB28" s="94"/>
      <c r="EC28" s="96"/>
      <c r="ED28" s="1"/>
      <c r="EE28" s="92"/>
      <c r="EF28" s="92"/>
      <c r="EG28" s="92"/>
      <c r="EH28" s="92"/>
      <c r="EI28" s="92"/>
      <c r="EJ28" s="92"/>
      <c r="EK28" s="92"/>
      <c r="EL28" s="92"/>
      <c r="EM28" s="93"/>
      <c r="EN28" s="95"/>
      <c r="EO28" s="92"/>
      <c r="EP28" s="92"/>
      <c r="EQ28" s="92"/>
      <c r="ER28" s="92"/>
      <c r="ES28" s="92"/>
      <c r="ET28" s="92"/>
      <c r="EU28" s="92"/>
      <c r="EV28" s="92"/>
      <c r="EW28" s="92"/>
      <c r="EX28" s="92"/>
      <c r="EY28" s="92"/>
      <c r="EZ28" s="92"/>
      <c r="FA28" s="92"/>
      <c r="FB28" s="92"/>
      <c r="FC28" s="92"/>
      <c r="FD28" s="92"/>
      <c r="FE28" s="92"/>
      <c r="FF28" s="92"/>
      <c r="FG28" s="92"/>
      <c r="FH28" s="92"/>
      <c r="FI28" s="92"/>
      <c r="FJ28" s="92"/>
      <c r="FK28" s="92"/>
      <c r="FL28" s="92"/>
      <c r="FM28" s="93"/>
      <c r="FN28" s="94"/>
      <c r="FO28" s="94"/>
      <c r="FP28" s="95"/>
      <c r="FQ28" s="92"/>
      <c r="FR28" s="93"/>
      <c r="FS28" s="95"/>
      <c r="FT28" s="93"/>
      <c r="FU28" s="94"/>
      <c r="FV28" s="94"/>
      <c r="FW28" s="94"/>
      <c r="FX28" s="94"/>
      <c r="FY28" s="95"/>
      <c r="FZ28" s="93"/>
      <c r="GA28" s="95"/>
      <c r="GB28" s="93"/>
      <c r="GC28" s="94"/>
      <c r="GD28" s="94"/>
      <c r="GE28" s="95"/>
      <c r="GF28" s="92"/>
      <c r="GG28" s="92"/>
      <c r="GH28" s="92"/>
      <c r="GI28" s="93"/>
      <c r="GJ28" s="94"/>
      <c r="GK28" s="94"/>
      <c r="GL28" s="94"/>
      <c r="GM28" s="95"/>
      <c r="GN28" s="93"/>
      <c r="GO28" s="94"/>
      <c r="GP28" s="94"/>
      <c r="GQ28" s="95"/>
      <c r="GR28" s="92"/>
      <c r="GS28" s="93"/>
      <c r="GT28" s="95"/>
      <c r="GU28" s="1"/>
      <c r="GV28" s="92"/>
      <c r="GW28" s="93"/>
      <c r="GX28" s="95"/>
      <c r="GY28" s="92"/>
      <c r="GZ28" s="92"/>
      <c r="HA28" s="92"/>
      <c r="HB28" s="92"/>
      <c r="HC28" s="92"/>
      <c r="HD28" s="1"/>
      <c r="HE28" s="92"/>
      <c r="HF28" s="92"/>
      <c r="HG28" s="92"/>
      <c r="HH28" s="92"/>
      <c r="HI28" s="92"/>
      <c r="HJ28" s="92"/>
      <c r="HK28" s="93"/>
      <c r="HL28" s="95"/>
      <c r="HM28" s="1"/>
      <c r="HN28" s="93">
        <v>3870.6672900000008</v>
      </c>
      <c r="HO28" s="94">
        <v>3833.3341000000009</v>
      </c>
      <c r="HP28" s="95">
        <v>516.58812999999998</v>
      </c>
    </row>
    <row r="29" spans="1:224" x14ac:dyDescent="0.3">
      <c r="A29" s="1"/>
      <c r="B29" s="91" t="s">
        <v>641</v>
      </c>
      <c r="C29" s="92"/>
      <c r="D29" s="93"/>
      <c r="E29" s="94"/>
      <c r="F29" s="94">
        <v>8.8258700000000001</v>
      </c>
      <c r="G29" s="95">
        <v>8.5166900000000005</v>
      </c>
      <c r="H29" s="93"/>
      <c r="I29" s="95"/>
      <c r="J29" s="93"/>
      <c r="K29" s="95"/>
      <c r="L29" s="93"/>
      <c r="M29" s="94"/>
      <c r="N29" s="94"/>
      <c r="O29" s="94">
        <v>590.29233999999997</v>
      </c>
      <c r="P29" s="94"/>
      <c r="Q29" s="94">
        <v>211.16728000000001</v>
      </c>
      <c r="R29" s="94"/>
      <c r="S29" s="95"/>
      <c r="T29" s="93">
        <v>18.14123</v>
      </c>
      <c r="U29" s="94">
        <v>19.191960000000002</v>
      </c>
      <c r="V29" s="94"/>
      <c r="W29" s="95">
        <v>1.0612699999999999</v>
      </c>
      <c r="X29" s="92"/>
      <c r="Y29" s="93"/>
      <c r="Z29" s="94"/>
      <c r="AA29" s="95">
        <v>23.060680000000001</v>
      </c>
      <c r="AB29" s="93"/>
      <c r="AC29" s="94"/>
      <c r="AD29" s="94"/>
      <c r="AE29" s="94"/>
      <c r="AF29" s="94">
        <v>12.23925</v>
      </c>
      <c r="AG29" s="94">
        <v>24.4617</v>
      </c>
      <c r="AH29" s="95">
        <v>10.27692</v>
      </c>
      <c r="AI29" s="92"/>
      <c r="AJ29" s="92"/>
      <c r="AK29" s="92">
        <v>175.92341999999999</v>
      </c>
      <c r="AL29" s="93">
        <v>213.71525</v>
      </c>
      <c r="AM29" s="95">
        <v>7.8466800000000001</v>
      </c>
      <c r="AN29" s="93"/>
      <c r="AO29" s="95"/>
      <c r="AP29" s="92"/>
      <c r="AQ29" s="93"/>
      <c r="AR29" s="95"/>
      <c r="AS29" s="92"/>
      <c r="AT29" s="92"/>
      <c r="AU29" s="92"/>
      <c r="AV29" s="93"/>
      <c r="AW29" s="94"/>
      <c r="AX29" s="95"/>
      <c r="AY29" s="93"/>
      <c r="AZ29" s="94"/>
      <c r="BA29" s="94"/>
      <c r="BB29" s="94"/>
      <c r="BC29" s="94"/>
      <c r="BD29" s="95"/>
      <c r="BE29" s="93"/>
      <c r="BF29" s="95"/>
      <c r="BG29" s="92"/>
      <c r="BH29" s="93"/>
      <c r="BI29" s="94">
        <v>184.87493000000001</v>
      </c>
      <c r="BJ29" s="95">
        <v>46.578000000000003</v>
      </c>
      <c r="BK29" s="93">
        <v>164.44227000000001</v>
      </c>
      <c r="BL29" s="94">
        <v>165.47058000000001</v>
      </c>
      <c r="BM29" s="94">
        <v>165.59853000000001</v>
      </c>
      <c r="BN29" s="94"/>
      <c r="BO29" s="94"/>
      <c r="BP29" s="94"/>
      <c r="BQ29" s="94"/>
      <c r="BR29" s="94"/>
      <c r="BS29" s="94"/>
      <c r="BT29" s="94"/>
      <c r="BU29" s="94">
        <v>206.49456000000001</v>
      </c>
      <c r="BV29" s="94">
        <v>206.11548999999999</v>
      </c>
      <c r="BW29" s="94">
        <v>205.99002999999999</v>
      </c>
      <c r="BX29" s="95"/>
      <c r="BY29" s="93">
        <v>17.41583</v>
      </c>
      <c r="BZ29" s="95">
        <v>44.053669999999997</v>
      </c>
      <c r="CA29" s="92"/>
      <c r="CB29" s="93"/>
      <c r="CC29" s="94"/>
      <c r="CD29" s="94"/>
      <c r="CE29" s="94"/>
      <c r="CF29" s="94"/>
      <c r="CG29" s="94">
        <v>118.14735</v>
      </c>
      <c r="CH29" s="94">
        <v>52.418509999999998</v>
      </c>
      <c r="CI29" s="94">
        <v>53.710120000000003</v>
      </c>
      <c r="CJ29" s="94"/>
      <c r="CK29" s="94"/>
      <c r="CL29" s="94"/>
      <c r="CM29" s="95">
        <v>191.19621000000001</v>
      </c>
      <c r="CN29" s="93">
        <v>180.55348000000001</v>
      </c>
      <c r="CO29" s="94">
        <v>180.52450999999999</v>
      </c>
      <c r="CP29" s="94">
        <v>181.33356000000001</v>
      </c>
      <c r="CQ29" s="95">
        <v>181.02912000000001</v>
      </c>
      <c r="CR29" s="93"/>
      <c r="CS29" s="95"/>
      <c r="CT29" s="93"/>
      <c r="CU29" s="95"/>
      <c r="CV29" s="93"/>
      <c r="CW29" s="94"/>
      <c r="CX29" s="96"/>
      <c r="CY29" s="93"/>
      <c r="CZ29" s="94"/>
      <c r="DA29" s="94"/>
      <c r="DB29" s="95"/>
      <c r="DC29" s="93"/>
      <c r="DD29" s="94"/>
      <c r="DE29" s="94"/>
      <c r="DF29" s="94"/>
      <c r="DG29" s="94"/>
      <c r="DH29" s="94"/>
      <c r="DI29" s="94"/>
      <c r="DJ29" s="94"/>
      <c r="DK29" s="94"/>
      <c r="DL29" s="94"/>
      <c r="DM29" s="94"/>
      <c r="DN29" s="95"/>
      <c r="DO29" s="97"/>
      <c r="DP29" s="98"/>
      <c r="DQ29" s="98"/>
      <c r="DR29" s="99"/>
      <c r="DS29" s="93"/>
      <c r="DT29" s="94"/>
      <c r="DU29" s="94"/>
      <c r="DV29" s="95"/>
      <c r="DW29" s="92"/>
      <c r="DX29" s="93"/>
      <c r="DY29" s="94"/>
      <c r="DZ29" s="94"/>
      <c r="EA29" s="94"/>
      <c r="EB29" s="94"/>
      <c r="EC29" s="96"/>
      <c r="ED29" s="1"/>
      <c r="EE29" s="92"/>
      <c r="EF29" s="92"/>
      <c r="EG29" s="92"/>
      <c r="EH29" s="92"/>
      <c r="EI29" s="92"/>
      <c r="EJ29" s="92"/>
      <c r="EK29" s="92"/>
      <c r="EL29" s="92"/>
      <c r="EM29" s="93"/>
      <c r="EN29" s="95"/>
      <c r="EO29" s="92"/>
      <c r="EP29" s="92"/>
      <c r="EQ29" s="92"/>
      <c r="ER29" s="92"/>
      <c r="ES29" s="92"/>
      <c r="ET29" s="92"/>
      <c r="EU29" s="92"/>
      <c r="EV29" s="92"/>
      <c r="EW29" s="92"/>
      <c r="EX29" s="92"/>
      <c r="EY29" s="92"/>
      <c r="EZ29" s="92"/>
      <c r="FA29" s="92"/>
      <c r="FB29" s="92"/>
      <c r="FC29" s="92"/>
      <c r="FD29" s="92"/>
      <c r="FE29" s="92"/>
      <c r="FF29" s="92"/>
      <c r="FG29" s="92"/>
      <c r="FH29" s="92"/>
      <c r="FI29" s="92"/>
      <c r="FJ29" s="92"/>
      <c r="FK29" s="92"/>
      <c r="FL29" s="92"/>
      <c r="FM29" s="93"/>
      <c r="FN29" s="94"/>
      <c r="FO29" s="94"/>
      <c r="FP29" s="95"/>
      <c r="FQ29" s="92"/>
      <c r="FR29" s="93"/>
      <c r="FS29" s="95"/>
      <c r="FT29" s="93"/>
      <c r="FU29" s="94"/>
      <c r="FV29" s="94"/>
      <c r="FW29" s="94"/>
      <c r="FX29" s="94"/>
      <c r="FY29" s="95"/>
      <c r="FZ29" s="93"/>
      <c r="GA29" s="95"/>
      <c r="GB29" s="93"/>
      <c r="GC29" s="94"/>
      <c r="GD29" s="94"/>
      <c r="GE29" s="95"/>
      <c r="GF29" s="92"/>
      <c r="GG29" s="92"/>
      <c r="GH29" s="92"/>
      <c r="GI29" s="93"/>
      <c r="GJ29" s="94"/>
      <c r="GK29" s="94"/>
      <c r="GL29" s="94"/>
      <c r="GM29" s="95"/>
      <c r="GN29" s="93"/>
      <c r="GO29" s="94"/>
      <c r="GP29" s="94"/>
      <c r="GQ29" s="95"/>
      <c r="GR29" s="92"/>
      <c r="GS29" s="93"/>
      <c r="GT29" s="95"/>
      <c r="GU29" s="1"/>
      <c r="GV29" s="92"/>
      <c r="GW29" s="93"/>
      <c r="GX29" s="95"/>
      <c r="GY29" s="92"/>
      <c r="GZ29" s="92"/>
      <c r="HA29" s="92"/>
      <c r="HB29" s="92"/>
      <c r="HC29" s="92"/>
      <c r="HD29" s="1"/>
      <c r="HE29" s="92"/>
      <c r="HF29" s="92"/>
      <c r="HG29" s="92"/>
      <c r="HH29" s="92"/>
      <c r="HI29" s="92"/>
      <c r="HJ29" s="92"/>
      <c r="HK29" s="93"/>
      <c r="HL29" s="95"/>
      <c r="HM29" s="1"/>
      <c r="HN29" s="93">
        <v>3870.6672900000008</v>
      </c>
      <c r="HO29" s="94">
        <v>3833.3341000000009</v>
      </c>
      <c r="HP29" s="95">
        <v>516.58812999999998</v>
      </c>
    </row>
    <row r="30" spans="1:224" x14ac:dyDescent="0.3">
      <c r="A30" s="1"/>
      <c r="B30" s="91" t="s">
        <v>642</v>
      </c>
      <c r="C30" s="92"/>
      <c r="D30" s="93"/>
      <c r="E30" s="94"/>
      <c r="F30" s="94">
        <v>8.8258700000000001</v>
      </c>
      <c r="G30" s="95">
        <v>8.5166900000000005</v>
      </c>
      <c r="H30" s="93"/>
      <c r="I30" s="95"/>
      <c r="J30" s="93"/>
      <c r="K30" s="95"/>
      <c r="L30" s="93"/>
      <c r="M30" s="94"/>
      <c r="N30" s="94"/>
      <c r="O30" s="94">
        <v>590.29233999999997</v>
      </c>
      <c r="P30" s="94"/>
      <c r="Q30" s="94">
        <v>211.16728000000001</v>
      </c>
      <c r="R30" s="94"/>
      <c r="S30" s="95"/>
      <c r="T30" s="93">
        <v>18.14123</v>
      </c>
      <c r="U30" s="94">
        <v>19.191960000000002</v>
      </c>
      <c r="V30" s="94"/>
      <c r="W30" s="95">
        <v>1.0612699999999999</v>
      </c>
      <c r="X30" s="92"/>
      <c r="Y30" s="93"/>
      <c r="Z30" s="94"/>
      <c r="AA30" s="95">
        <v>23.060680000000001</v>
      </c>
      <c r="AB30" s="93"/>
      <c r="AC30" s="94"/>
      <c r="AD30" s="94"/>
      <c r="AE30" s="94"/>
      <c r="AF30" s="94">
        <v>12.23925</v>
      </c>
      <c r="AG30" s="94">
        <v>24.4617</v>
      </c>
      <c r="AH30" s="95">
        <v>10.27692</v>
      </c>
      <c r="AI30" s="92"/>
      <c r="AJ30" s="92"/>
      <c r="AK30" s="92">
        <v>175.92341999999999</v>
      </c>
      <c r="AL30" s="93">
        <v>213.71525</v>
      </c>
      <c r="AM30" s="95">
        <v>7.8466800000000001</v>
      </c>
      <c r="AN30" s="93"/>
      <c r="AO30" s="95"/>
      <c r="AP30" s="92"/>
      <c r="AQ30" s="93"/>
      <c r="AR30" s="95"/>
      <c r="AS30" s="92"/>
      <c r="AT30" s="92"/>
      <c r="AU30" s="92"/>
      <c r="AV30" s="93"/>
      <c r="AW30" s="94"/>
      <c r="AX30" s="95"/>
      <c r="AY30" s="93"/>
      <c r="AZ30" s="94"/>
      <c r="BA30" s="94"/>
      <c r="BB30" s="94"/>
      <c r="BC30" s="94"/>
      <c r="BD30" s="95"/>
      <c r="BE30" s="93"/>
      <c r="BF30" s="95"/>
      <c r="BG30" s="92"/>
      <c r="BH30" s="93"/>
      <c r="BI30" s="94">
        <v>184.87493000000001</v>
      </c>
      <c r="BJ30" s="95">
        <v>46.578000000000003</v>
      </c>
      <c r="BK30" s="93">
        <v>164.44227000000001</v>
      </c>
      <c r="BL30" s="94">
        <v>165.47058000000001</v>
      </c>
      <c r="BM30" s="94">
        <v>165.59853000000001</v>
      </c>
      <c r="BN30" s="94"/>
      <c r="BO30" s="94"/>
      <c r="BP30" s="94"/>
      <c r="BQ30" s="94"/>
      <c r="BR30" s="94"/>
      <c r="BS30" s="94"/>
      <c r="BT30" s="94"/>
      <c r="BU30" s="94">
        <v>206.49456000000001</v>
      </c>
      <c r="BV30" s="94">
        <v>206.11548999999999</v>
      </c>
      <c r="BW30" s="94">
        <v>205.99002999999999</v>
      </c>
      <c r="BX30" s="95"/>
      <c r="BY30" s="93"/>
      <c r="BZ30" s="95">
        <v>44.053669999999997</v>
      </c>
      <c r="CA30" s="92"/>
      <c r="CB30" s="93"/>
      <c r="CC30" s="94"/>
      <c r="CD30" s="94"/>
      <c r="CE30" s="94"/>
      <c r="CF30" s="94"/>
      <c r="CG30" s="94">
        <v>118.14735</v>
      </c>
      <c r="CH30" s="94">
        <v>52.418509999999998</v>
      </c>
      <c r="CI30" s="94">
        <v>53.710120000000003</v>
      </c>
      <c r="CJ30" s="94"/>
      <c r="CK30" s="94"/>
      <c r="CL30" s="94"/>
      <c r="CM30" s="95">
        <v>191.19621000000001</v>
      </c>
      <c r="CN30" s="93">
        <v>180.55348000000001</v>
      </c>
      <c r="CO30" s="94">
        <v>180.52450999999999</v>
      </c>
      <c r="CP30" s="94">
        <v>181.33356000000001</v>
      </c>
      <c r="CQ30" s="95">
        <v>181.02912000000001</v>
      </c>
      <c r="CR30" s="93"/>
      <c r="CS30" s="95"/>
      <c r="CT30" s="93"/>
      <c r="CU30" s="95"/>
      <c r="CV30" s="93"/>
      <c r="CW30" s="94"/>
      <c r="CX30" s="96"/>
      <c r="CY30" s="93"/>
      <c r="CZ30" s="94"/>
      <c r="DA30" s="94"/>
      <c r="DB30" s="95"/>
      <c r="DC30" s="93"/>
      <c r="DD30" s="94"/>
      <c r="DE30" s="94"/>
      <c r="DF30" s="94"/>
      <c r="DG30" s="94"/>
      <c r="DH30" s="94"/>
      <c r="DI30" s="94"/>
      <c r="DJ30" s="94"/>
      <c r="DK30" s="94"/>
      <c r="DL30" s="94"/>
      <c r="DM30" s="94"/>
      <c r="DN30" s="95"/>
      <c r="DO30" s="97"/>
      <c r="DP30" s="98"/>
      <c r="DQ30" s="98"/>
      <c r="DR30" s="99"/>
      <c r="DS30" s="93"/>
      <c r="DT30" s="94"/>
      <c r="DU30" s="94"/>
      <c r="DV30" s="95"/>
      <c r="DW30" s="92"/>
      <c r="DX30" s="93"/>
      <c r="DY30" s="94"/>
      <c r="DZ30" s="94"/>
      <c r="EA30" s="94"/>
      <c r="EB30" s="94"/>
      <c r="EC30" s="96"/>
      <c r="ED30" s="1"/>
      <c r="EE30" s="92"/>
      <c r="EF30" s="92"/>
      <c r="EG30" s="92"/>
      <c r="EH30" s="92"/>
      <c r="EI30" s="92"/>
      <c r="EJ30" s="92"/>
      <c r="EK30" s="92"/>
      <c r="EL30" s="92"/>
      <c r="EM30" s="93"/>
      <c r="EN30" s="95"/>
      <c r="EO30" s="92"/>
      <c r="EP30" s="92"/>
      <c r="EQ30" s="92"/>
      <c r="ER30" s="92"/>
      <c r="ES30" s="92"/>
      <c r="ET30" s="92"/>
      <c r="EU30" s="92"/>
      <c r="EV30" s="92"/>
      <c r="EW30" s="92"/>
      <c r="EX30" s="92"/>
      <c r="EY30" s="92"/>
      <c r="EZ30" s="92"/>
      <c r="FA30" s="92"/>
      <c r="FB30" s="92"/>
      <c r="FC30" s="92"/>
      <c r="FD30" s="92"/>
      <c r="FE30" s="92"/>
      <c r="FF30" s="92"/>
      <c r="FG30" s="92"/>
      <c r="FH30" s="92"/>
      <c r="FI30" s="92"/>
      <c r="FJ30" s="92"/>
      <c r="FK30" s="92"/>
      <c r="FL30" s="92"/>
      <c r="FM30" s="93"/>
      <c r="FN30" s="94"/>
      <c r="FO30" s="94"/>
      <c r="FP30" s="95"/>
      <c r="FQ30" s="92"/>
      <c r="FR30" s="93"/>
      <c r="FS30" s="95"/>
      <c r="FT30" s="93"/>
      <c r="FU30" s="94"/>
      <c r="FV30" s="94"/>
      <c r="FW30" s="94"/>
      <c r="FX30" s="94"/>
      <c r="FY30" s="95"/>
      <c r="FZ30" s="93"/>
      <c r="GA30" s="95"/>
      <c r="GB30" s="93"/>
      <c r="GC30" s="94"/>
      <c r="GD30" s="94"/>
      <c r="GE30" s="95"/>
      <c r="GF30" s="92"/>
      <c r="GG30" s="92"/>
      <c r="GH30" s="92"/>
      <c r="GI30" s="93"/>
      <c r="GJ30" s="94"/>
      <c r="GK30" s="94"/>
      <c r="GL30" s="94"/>
      <c r="GM30" s="95"/>
      <c r="GN30" s="93"/>
      <c r="GO30" s="94"/>
      <c r="GP30" s="94"/>
      <c r="GQ30" s="95"/>
      <c r="GR30" s="92"/>
      <c r="GS30" s="93"/>
      <c r="GT30" s="95"/>
      <c r="GU30" s="1"/>
      <c r="GV30" s="92"/>
      <c r="GW30" s="93"/>
      <c r="GX30" s="95"/>
      <c r="GY30" s="92"/>
      <c r="GZ30" s="92"/>
      <c r="HA30" s="92"/>
      <c r="HB30" s="92"/>
      <c r="HC30" s="92"/>
      <c r="HD30" s="1"/>
      <c r="HE30" s="92"/>
      <c r="HF30" s="92"/>
      <c r="HG30" s="92"/>
      <c r="HH30" s="92"/>
      <c r="HI30" s="92"/>
      <c r="HJ30" s="92"/>
      <c r="HK30" s="93"/>
      <c r="HL30" s="95"/>
      <c r="HM30" s="1"/>
      <c r="HN30" s="93">
        <v>3853.2514600000009</v>
      </c>
      <c r="HO30" s="94">
        <v>3815.918270000001</v>
      </c>
      <c r="HP30" s="95">
        <v>516.58812999999998</v>
      </c>
    </row>
    <row r="31" spans="1:224" x14ac:dyDescent="0.3">
      <c r="A31" s="1"/>
      <c r="B31" s="91" t="s">
        <v>643</v>
      </c>
      <c r="C31" s="92"/>
      <c r="D31" s="93"/>
      <c r="E31" s="94"/>
      <c r="F31" s="94">
        <v>8.8258700000000001</v>
      </c>
      <c r="G31" s="95">
        <v>8.5166900000000005</v>
      </c>
      <c r="H31" s="93"/>
      <c r="I31" s="95"/>
      <c r="J31" s="93"/>
      <c r="K31" s="95">
        <v>89.858999999999995</v>
      </c>
      <c r="L31" s="93"/>
      <c r="M31" s="94"/>
      <c r="N31" s="94"/>
      <c r="O31" s="94">
        <v>590.29233999999997</v>
      </c>
      <c r="P31" s="94"/>
      <c r="Q31" s="94">
        <v>211.16728000000001</v>
      </c>
      <c r="R31" s="94"/>
      <c r="S31" s="95"/>
      <c r="T31" s="93">
        <v>18.14123</v>
      </c>
      <c r="U31" s="94">
        <v>19.191960000000002</v>
      </c>
      <c r="V31" s="94"/>
      <c r="W31" s="95">
        <v>1.0612699999999999</v>
      </c>
      <c r="X31" s="92"/>
      <c r="Y31" s="93"/>
      <c r="Z31" s="94"/>
      <c r="AA31" s="95">
        <v>23.060680000000001</v>
      </c>
      <c r="AB31" s="93"/>
      <c r="AC31" s="94"/>
      <c r="AD31" s="94"/>
      <c r="AE31" s="94"/>
      <c r="AF31" s="94">
        <v>12.23925</v>
      </c>
      <c r="AG31" s="94">
        <v>24.4617</v>
      </c>
      <c r="AH31" s="95">
        <v>10.27692</v>
      </c>
      <c r="AI31" s="92"/>
      <c r="AJ31" s="92"/>
      <c r="AK31" s="92">
        <v>175.92341999999999</v>
      </c>
      <c r="AL31" s="93">
        <v>213.71525</v>
      </c>
      <c r="AM31" s="95">
        <v>7.8466800000000001</v>
      </c>
      <c r="AN31" s="93"/>
      <c r="AO31" s="95"/>
      <c r="AP31" s="92"/>
      <c r="AQ31" s="93"/>
      <c r="AR31" s="95"/>
      <c r="AS31" s="92"/>
      <c r="AT31" s="92"/>
      <c r="AU31" s="92"/>
      <c r="AV31" s="93"/>
      <c r="AW31" s="94"/>
      <c r="AX31" s="95"/>
      <c r="AY31" s="93"/>
      <c r="AZ31" s="94"/>
      <c r="BA31" s="94"/>
      <c r="BB31" s="94"/>
      <c r="BC31" s="94"/>
      <c r="BD31" s="95"/>
      <c r="BE31" s="93"/>
      <c r="BF31" s="95"/>
      <c r="BG31" s="92"/>
      <c r="BH31" s="93"/>
      <c r="BI31" s="94">
        <v>184.87493000000001</v>
      </c>
      <c r="BJ31" s="95">
        <v>46.578000000000003</v>
      </c>
      <c r="BK31" s="93">
        <v>164.44227000000001</v>
      </c>
      <c r="BL31" s="94">
        <v>165.47058000000001</v>
      </c>
      <c r="BM31" s="94">
        <v>165.59853000000001</v>
      </c>
      <c r="BN31" s="94"/>
      <c r="BO31" s="94"/>
      <c r="BP31" s="94"/>
      <c r="BQ31" s="94"/>
      <c r="BR31" s="94"/>
      <c r="BS31" s="94"/>
      <c r="BT31" s="94"/>
      <c r="BU31" s="94">
        <v>206.49456000000001</v>
      </c>
      <c r="BV31" s="94">
        <v>206.11548999999999</v>
      </c>
      <c r="BW31" s="94">
        <v>205.99002999999999</v>
      </c>
      <c r="BX31" s="95"/>
      <c r="BY31" s="93"/>
      <c r="BZ31" s="95">
        <v>44.053669999999997</v>
      </c>
      <c r="CA31" s="92"/>
      <c r="CB31" s="93"/>
      <c r="CC31" s="94"/>
      <c r="CD31" s="94"/>
      <c r="CE31" s="94"/>
      <c r="CF31" s="94"/>
      <c r="CG31" s="94">
        <v>118.14735</v>
      </c>
      <c r="CH31" s="94">
        <v>52.418509999999998</v>
      </c>
      <c r="CI31" s="94">
        <v>53.710120000000003</v>
      </c>
      <c r="CJ31" s="94"/>
      <c r="CK31" s="94"/>
      <c r="CL31" s="94"/>
      <c r="CM31" s="95">
        <v>191.19621000000001</v>
      </c>
      <c r="CN31" s="93">
        <v>180.55348000000001</v>
      </c>
      <c r="CO31" s="94">
        <v>180.52450999999999</v>
      </c>
      <c r="CP31" s="94">
        <v>181.33356000000001</v>
      </c>
      <c r="CQ31" s="95">
        <v>181.02912000000001</v>
      </c>
      <c r="CR31" s="93"/>
      <c r="CS31" s="95"/>
      <c r="CT31" s="93"/>
      <c r="CU31" s="95"/>
      <c r="CV31" s="93"/>
      <c r="CW31" s="94"/>
      <c r="CX31" s="96"/>
      <c r="CY31" s="93"/>
      <c r="CZ31" s="94"/>
      <c r="DA31" s="94"/>
      <c r="DB31" s="95"/>
      <c r="DC31" s="93"/>
      <c r="DD31" s="94"/>
      <c r="DE31" s="94"/>
      <c r="DF31" s="94"/>
      <c r="DG31" s="94"/>
      <c r="DH31" s="94"/>
      <c r="DI31" s="94"/>
      <c r="DJ31" s="94"/>
      <c r="DK31" s="94"/>
      <c r="DL31" s="94"/>
      <c r="DM31" s="94"/>
      <c r="DN31" s="95"/>
      <c r="DO31" s="97"/>
      <c r="DP31" s="98"/>
      <c r="DQ31" s="98"/>
      <c r="DR31" s="99"/>
      <c r="DS31" s="93"/>
      <c r="DT31" s="94"/>
      <c r="DU31" s="94"/>
      <c r="DV31" s="95"/>
      <c r="DW31" s="92"/>
      <c r="DX31" s="93"/>
      <c r="DY31" s="94"/>
      <c r="DZ31" s="94"/>
      <c r="EA31" s="94"/>
      <c r="EB31" s="94"/>
      <c r="EC31" s="96"/>
      <c r="ED31" s="1"/>
      <c r="EE31" s="92"/>
      <c r="EF31" s="92"/>
      <c r="EG31" s="92"/>
      <c r="EH31" s="92"/>
      <c r="EI31" s="92"/>
      <c r="EJ31" s="92"/>
      <c r="EK31" s="92"/>
      <c r="EL31" s="92"/>
      <c r="EM31" s="93"/>
      <c r="EN31" s="95"/>
      <c r="EO31" s="92"/>
      <c r="EP31" s="92"/>
      <c r="EQ31" s="92"/>
      <c r="ER31" s="92"/>
      <c r="ES31" s="92"/>
      <c r="ET31" s="92"/>
      <c r="EU31" s="92"/>
      <c r="EV31" s="92"/>
      <c r="EW31" s="92"/>
      <c r="EX31" s="92"/>
      <c r="EY31" s="92"/>
      <c r="EZ31" s="92"/>
      <c r="FA31" s="92"/>
      <c r="FB31" s="92"/>
      <c r="FC31" s="92"/>
      <c r="FD31" s="92"/>
      <c r="FE31" s="92"/>
      <c r="FF31" s="92"/>
      <c r="FG31" s="92"/>
      <c r="FH31" s="92"/>
      <c r="FI31" s="92"/>
      <c r="FJ31" s="92"/>
      <c r="FK31" s="92"/>
      <c r="FL31" s="92"/>
      <c r="FM31" s="93"/>
      <c r="FN31" s="94"/>
      <c r="FO31" s="94"/>
      <c r="FP31" s="95"/>
      <c r="FQ31" s="92"/>
      <c r="FR31" s="93"/>
      <c r="FS31" s="95"/>
      <c r="FT31" s="93"/>
      <c r="FU31" s="94"/>
      <c r="FV31" s="94"/>
      <c r="FW31" s="94"/>
      <c r="FX31" s="94"/>
      <c r="FY31" s="95"/>
      <c r="FZ31" s="93"/>
      <c r="GA31" s="95"/>
      <c r="GB31" s="93"/>
      <c r="GC31" s="94"/>
      <c r="GD31" s="94"/>
      <c r="GE31" s="95"/>
      <c r="GF31" s="92"/>
      <c r="GG31" s="92"/>
      <c r="GH31" s="92"/>
      <c r="GI31" s="93"/>
      <c r="GJ31" s="94"/>
      <c r="GK31" s="94"/>
      <c r="GL31" s="94"/>
      <c r="GM31" s="95"/>
      <c r="GN31" s="93"/>
      <c r="GO31" s="94"/>
      <c r="GP31" s="94"/>
      <c r="GQ31" s="95"/>
      <c r="GR31" s="92"/>
      <c r="GS31" s="93"/>
      <c r="GT31" s="95"/>
      <c r="GU31" s="1"/>
      <c r="GV31" s="92"/>
      <c r="GW31" s="93"/>
      <c r="GX31" s="95"/>
      <c r="GY31" s="92"/>
      <c r="GZ31" s="92"/>
      <c r="HA31" s="92"/>
      <c r="HB31" s="92"/>
      <c r="HC31" s="92"/>
      <c r="HD31" s="1"/>
      <c r="HE31" s="92"/>
      <c r="HF31" s="92"/>
      <c r="HG31" s="92"/>
      <c r="HH31" s="92"/>
      <c r="HI31" s="92"/>
      <c r="HJ31" s="92"/>
      <c r="HK31" s="93"/>
      <c r="HL31" s="95"/>
      <c r="HM31" s="1"/>
      <c r="HN31" s="93">
        <v>3943.1104600000008</v>
      </c>
      <c r="HO31" s="94">
        <v>3905.777270000001</v>
      </c>
      <c r="HP31" s="95">
        <v>516.58812999999998</v>
      </c>
    </row>
    <row r="32" spans="1:224" x14ac:dyDescent="0.3">
      <c r="A32" s="1"/>
      <c r="B32" s="91" t="s">
        <v>644</v>
      </c>
      <c r="C32" s="92"/>
      <c r="D32" s="93"/>
      <c r="E32" s="94"/>
      <c r="F32" s="94">
        <v>8.8258700000000001</v>
      </c>
      <c r="G32" s="95">
        <v>8.5166900000000005</v>
      </c>
      <c r="H32" s="93"/>
      <c r="I32" s="95"/>
      <c r="J32" s="93"/>
      <c r="K32" s="95">
        <v>89.858999999999995</v>
      </c>
      <c r="L32" s="93"/>
      <c r="M32" s="94"/>
      <c r="N32" s="94"/>
      <c r="O32" s="94">
        <v>590.29233999999997</v>
      </c>
      <c r="P32" s="94"/>
      <c r="Q32" s="94">
        <v>211.16728000000001</v>
      </c>
      <c r="R32" s="94"/>
      <c r="S32" s="95"/>
      <c r="T32" s="93">
        <v>18.14123</v>
      </c>
      <c r="U32" s="94">
        <v>19.191960000000002</v>
      </c>
      <c r="V32" s="94"/>
      <c r="W32" s="95">
        <v>1.0612699999999999</v>
      </c>
      <c r="X32" s="92"/>
      <c r="Y32" s="93"/>
      <c r="Z32" s="94"/>
      <c r="AA32" s="95">
        <v>23.060680000000001</v>
      </c>
      <c r="AB32" s="93"/>
      <c r="AC32" s="94"/>
      <c r="AD32" s="94"/>
      <c r="AE32" s="94"/>
      <c r="AF32" s="94">
        <v>12.23925</v>
      </c>
      <c r="AG32" s="94">
        <v>24.4617</v>
      </c>
      <c r="AH32" s="95">
        <v>10.27692</v>
      </c>
      <c r="AI32" s="92"/>
      <c r="AJ32" s="92"/>
      <c r="AK32" s="92">
        <v>175.92341999999999</v>
      </c>
      <c r="AL32" s="93">
        <v>213.71525</v>
      </c>
      <c r="AM32" s="95">
        <v>7.8466800000000001</v>
      </c>
      <c r="AN32" s="93"/>
      <c r="AO32" s="95"/>
      <c r="AP32" s="92"/>
      <c r="AQ32" s="93"/>
      <c r="AR32" s="95"/>
      <c r="AS32" s="92"/>
      <c r="AT32" s="92"/>
      <c r="AU32" s="92"/>
      <c r="AV32" s="93"/>
      <c r="AW32" s="94"/>
      <c r="AX32" s="95"/>
      <c r="AY32" s="93"/>
      <c r="AZ32" s="94"/>
      <c r="BA32" s="94"/>
      <c r="BB32" s="94"/>
      <c r="BC32" s="94"/>
      <c r="BD32" s="95"/>
      <c r="BE32" s="93"/>
      <c r="BF32" s="95"/>
      <c r="BG32" s="92"/>
      <c r="BH32" s="93"/>
      <c r="BI32" s="94">
        <v>184.87493000000001</v>
      </c>
      <c r="BJ32" s="95">
        <v>46.578000000000003</v>
      </c>
      <c r="BK32" s="93">
        <v>164.44227000000001</v>
      </c>
      <c r="BL32" s="94">
        <v>165.47058000000001</v>
      </c>
      <c r="BM32" s="94">
        <v>165.59853000000001</v>
      </c>
      <c r="BN32" s="94"/>
      <c r="BO32" s="94"/>
      <c r="BP32" s="94"/>
      <c r="BQ32" s="94"/>
      <c r="BR32" s="94"/>
      <c r="BS32" s="94"/>
      <c r="BT32" s="94"/>
      <c r="BU32" s="94">
        <v>206.49456000000001</v>
      </c>
      <c r="BV32" s="94">
        <v>206.11548999999999</v>
      </c>
      <c r="BW32" s="94">
        <v>205.99002999999999</v>
      </c>
      <c r="BX32" s="95"/>
      <c r="BY32" s="93"/>
      <c r="BZ32" s="95">
        <v>44.053669999999997</v>
      </c>
      <c r="CA32" s="92"/>
      <c r="CB32" s="93"/>
      <c r="CC32" s="94"/>
      <c r="CD32" s="94"/>
      <c r="CE32" s="94"/>
      <c r="CF32" s="94"/>
      <c r="CG32" s="94">
        <v>118.14735</v>
      </c>
      <c r="CH32" s="94">
        <v>52.418509999999998</v>
      </c>
      <c r="CI32" s="94">
        <v>53.710120000000003</v>
      </c>
      <c r="CJ32" s="94"/>
      <c r="CK32" s="94"/>
      <c r="CL32" s="94"/>
      <c r="CM32" s="95">
        <v>191.19621000000001</v>
      </c>
      <c r="CN32" s="93">
        <v>180.55348000000001</v>
      </c>
      <c r="CO32" s="94">
        <v>180.52450999999999</v>
      </c>
      <c r="CP32" s="94">
        <v>181.33356000000001</v>
      </c>
      <c r="CQ32" s="95">
        <v>181.02912000000001</v>
      </c>
      <c r="CR32" s="93"/>
      <c r="CS32" s="95"/>
      <c r="CT32" s="93"/>
      <c r="CU32" s="95"/>
      <c r="CV32" s="93"/>
      <c r="CW32" s="94"/>
      <c r="CX32" s="96"/>
      <c r="CY32" s="93"/>
      <c r="CZ32" s="94"/>
      <c r="DA32" s="94"/>
      <c r="DB32" s="95"/>
      <c r="DC32" s="93"/>
      <c r="DD32" s="94"/>
      <c r="DE32" s="94"/>
      <c r="DF32" s="94"/>
      <c r="DG32" s="94"/>
      <c r="DH32" s="94"/>
      <c r="DI32" s="94"/>
      <c r="DJ32" s="94"/>
      <c r="DK32" s="94"/>
      <c r="DL32" s="94"/>
      <c r="DM32" s="94"/>
      <c r="DN32" s="95"/>
      <c r="DO32" s="97"/>
      <c r="DP32" s="98"/>
      <c r="DQ32" s="98"/>
      <c r="DR32" s="99"/>
      <c r="DS32" s="93"/>
      <c r="DT32" s="94"/>
      <c r="DU32" s="94"/>
      <c r="DV32" s="95"/>
      <c r="DW32" s="92"/>
      <c r="DX32" s="93"/>
      <c r="DY32" s="94"/>
      <c r="DZ32" s="94"/>
      <c r="EA32" s="94"/>
      <c r="EB32" s="94"/>
      <c r="EC32" s="96"/>
      <c r="ED32" s="1"/>
      <c r="EE32" s="92"/>
      <c r="EF32" s="92"/>
      <c r="EG32" s="92"/>
      <c r="EH32" s="92"/>
      <c r="EI32" s="92"/>
      <c r="EJ32" s="92"/>
      <c r="EK32" s="92"/>
      <c r="EL32" s="92"/>
      <c r="EM32" s="93"/>
      <c r="EN32" s="95"/>
      <c r="EO32" s="92"/>
      <c r="EP32" s="92"/>
      <c r="EQ32" s="92"/>
      <c r="ER32" s="92"/>
      <c r="ES32" s="92"/>
      <c r="ET32" s="92"/>
      <c r="EU32" s="92"/>
      <c r="EV32" s="92"/>
      <c r="EW32" s="92"/>
      <c r="EX32" s="92"/>
      <c r="EY32" s="92"/>
      <c r="EZ32" s="92"/>
      <c r="FA32" s="92"/>
      <c r="FB32" s="92"/>
      <c r="FC32" s="92"/>
      <c r="FD32" s="92"/>
      <c r="FE32" s="92"/>
      <c r="FF32" s="92"/>
      <c r="FG32" s="92"/>
      <c r="FH32" s="92"/>
      <c r="FI32" s="92"/>
      <c r="FJ32" s="92"/>
      <c r="FK32" s="92"/>
      <c r="FL32" s="92"/>
      <c r="FM32" s="93"/>
      <c r="FN32" s="94"/>
      <c r="FO32" s="94"/>
      <c r="FP32" s="95"/>
      <c r="FQ32" s="92"/>
      <c r="FR32" s="93"/>
      <c r="FS32" s="95"/>
      <c r="FT32" s="93"/>
      <c r="FU32" s="94"/>
      <c r="FV32" s="94"/>
      <c r="FW32" s="94"/>
      <c r="FX32" s="94"/>
      <c r="FY32" s="95"/>
      <c r="FZ32" s="93"/>
      <c r="GA32" s="95"/>
      <c r="GB32" s="93"/>
      <c r="GC32" s="94"/>
      <c r="GD32" s="94"/>
      <c r="GE32" s="95"/>
      <c r="GF32" s="92"/>
      <c r="GG32" s="92"/>
      <c r="GH32" s="92"/>
      <c r="GI32" s="93"/>
      <c r="GJ32" s="94"/>
      <c r="GK32" s="94"/>
      <c r="GL32" s="94"/>
      <c r="GM32" s="95"/>
      <c r="GN32" s="93"/>
      <c r="GO32" s="94"/>
      <c r="GP32" s="94"/>
      <c r="GQ32" s="95"/>
      <c r="GR32" s="92"/>
      <c r="GS32" s="93"/>
      <c r="GT32" s="95"/>
      <c r="GU32" s="1"/>
      <c r="GV32" s="92"/>
      <c r="GW32" s="93"/>
      <c r="GX32" s="95"/>
      <c r="GY32" s="92"/>
      <c r="GZ32" s="92"/>
      <c r="HA32" s="92"/>
      <c r="HB32" s="92"/>
      <c r="HC32" s="92"/>
      <c r="HD32" s="1"/>
      <c r="HE32" s="92"/>
      <c r="HF32" s="92"/>
      <c r="HG32" s="92"/>
      <c r="HH32" s="92"/>
      <c r="HI32" s="92"/>
      <c r="HJ32" s="92"/>
      <c r="HK32" s="93"/>
      <c r="HL32" s="95"/>
      <c r="HM32" s="1"/>
      <c r="HN32" s="93">
        <v>3943.1104600000008</v>
      </c>
      <c r="HO32" s="94">
        <v>3905.777270000001</v>
      </c>
      <c r="HP32" s="95">
        <v>516.58812999999998</v>
      </c>
    </row>
    <row r="33" spans="1:224" x14ac:dyDescent="0.3">
      <c r="A33" s="1"/>
      <c r="B33" s="91" t="s">
        <v>645</v>
      </c>
      <c r="C33" s="92"/>
      <c r="D33" s="93"/>
      <c r="E33" s="94"/>
      <c r="F33" s="94">
        <v>8.8258700000000001</v>
      </c>
      <c r="G33" s="95">
        <v>8.5166900000000005</v>
      </c>
      <c r="H33" s="93"/>
      <c r="I33" s="95"/>
      <c r="J33" s="93"/>
      <c r="K33" s="95">
        <v>89.858999999999995</v>
      </c>
      <c r="L33" s="93"/>
      <c r="M33" s="94"/>
      <c r="N33" s="94"/>
      <c r="O33" s="94">
        <v>590.29233999999997</v>
      </c>
      <c r="P33" s="94"/>
      <c r="Q33" s="94">
        <v>211.16728000000001</v>
      </c>
      <c r="R33" s="94"/>
      <c r="S33" s="95"/>
      <c r="T33" s="93">
        <v>18.14123</v>
      </c>
      <c r="U33" s="94">
        <v>19.191960000000002</v>
      </c>
      <c r="V33" s="94"/>
      <c r="W33" s="95">
        <v>1.0612699999999999</v>
      </c>
      <c r="X33" s="92"/>
      <c r="Y33" s="93"/>
      <c r="Z33" s="94"/>
      <c r="AA33" s="95">
        <v>23.060680000000001</v>
      </c>
      <c r="AB33" s="93"/>
      <c r="AC33" s="94"/>
      <c r="AD33" s="94"/>
      <c r="AE33" s="94"/>
      <c r="AF33" s="94">
        <v>12.23925</v>
      </c>
      <c r="AG33" s="94">
        <v>24.4617</v>
      </c>
      <c r="AH33" s="95">
        <v>10.27692</v>
      </c>
      <c r="AI33" s="92"/>
      <c r="AJ33" s="92"/>
      <c r="AK33" s="92">
        <v>175.92341999999999</v>
      </c>
      <c r="AL33" s="93">
        <v>213.71525</v>
      </c>
      <c r="AM33" s="95">
        <v>7.8466800000000001</v>
      </c>
      <c r="AN33" s="93"/>
      <c r="AO33" s="95"/>
      <c r="AP33" s="92"/>
      <c r="AQ33" s="93"/>
      <c r="AR33" s="95"/>
      <c r="AS33" s="92"/>
      <c r="AT33" s="92"/>
      <c r="AU33" s="92"/>
      <c r="AV33" s="93"/>
      <c r="AW33" s="94"/>
      <c r="AX33" s="95"/>
      <c r="AY33" s="93"/>
      <c r="AZ33" s="94"/>
      <c r="BA33" s="94"/>
      <c r="BB33" s="94"/>
      <c r="BC33" s="94"/>
      <c r="BD33" s="95"/>
      <c r="BE33" s="93"/>
      <c r="BF33" s="95"/>
      <c r="BG33" s="92"/>
      <c r="BH33" s="93"/>
      <c r="BI33" s="94">
        <v>184.87493000000001</v>
      </c>
      <c r="BJ33" s="95">
        <v>46.578000000000003</v>
      </c>
      <c r="BK33" s="93">
        <v>164.44227000000001</v>
      </c>
      <c r="BL33" s="94">
        <v>165.47058000000001</v>
      </c>
      <c r="BM33" s="94">
        <v>165.59853000000001</v>
      </c>
      <c r="BN33" s="94"/>
      <c r="BO33" s="94"/>
      <c r="BP33" s="94"/>
      <c r="BQ33" s="94"/>
      <c r="BR33" s="94"/>
      <c r="BS33" s="94"/>
      <c r="BT33" s="94"/>
      <c r="BU33" s="94">
        <v>206.49456000000001</v>
      </c>
      <c r="BV33" s="94">
        <v>206.11548999999999</v>
      </c>
      <c r="BW33" s="94">
        <v>205.99002999999999</v>
      </c>
      <c r="BX33" s="95"/>
      <c r="BY33" s="93"/>
      <c r="BZ33" s="95">
        <v>44.053669999999997</v>
      </c>
      <c r="CA33" s="92"/>
      <c r="CB33" s="93"/>
      <c r="CC33" s="94"/>
      <c r="CD33" s="94"/>
      <c r="CE33" s="94"/>
      <c r="CF33" s="94"/>
      <c r="CG33" s="94">
        <v>118.14735</v>
      </c>
      <c r="CH33" s="94">
        <v>52.418509999999998</v>
      </c>
      <c r="CI33" s="94">
        <v>53.710120000000003</v>
      </c>
      <c r="CJ33" s="94"/>
      <c r="CK33" s="94"/>
      <c r="CL33" s="94"/>
      <c r="CM33" s="95">
        <v>191.19621000000001</v>
      </c>
      <c r="CN33" s="93">
        <v>180.55348000000001</v>
      </c>
      <c r="CO33" s="94">
        <v>180.52450999999999</v>
      </c>
      <c r="CP33" s="94">
        <v>181.33356000000001</v>
      </c>
      <c r="CQ33" s="95">
        <v>181.02912000000001</v>
      </c>
      <c r="CR33" s="93"/>
      <c r="CS33" s="95"/>
      <c r="CT33" s="93"/>
      <c r="CU33" s="95"/>
      <c r="CV33" s="93"/>
      <c r="CW33" s="94"/>
      <c r="CX33" s="96"/>
      <c r="CY33" s="93"/>
      <c r="CZ33" s="94"/>
      <c r="DA33" s="94"/>
      <c r="DB33" s="95"/>
      <c r="DC33" s="93"/>
      <c r="DD33" s="94"/>
      <c r="DE33" s="94"/>
      <c r="DF33" s="94"/>
      <c r="DG33" s="94"/>
      <c r="DH33" s="94"/>
      <c r="DI33" s="94"/>
      <c r="DJ33" s="94"/>
      <c r="DK33" s="94"/>
      <c r="DL33" s="94"/>
      <c r="DM33" s="94"/>
      <c r="DN33" s="95"/>
      <c r="DO33" s="97"/>
      <c r="DP33" s="98"/>
      <c r="DQ33" s="98"/>
      <c r="DR33" s="99"/>
      <c r="DS33" s="93"/>
      <c r="DT33" s="94"/>
      <c r="DU33" s="94"/>
      <c r="DV33" s="95"/>
      <c r="DW33" s="92"/>
      <c r="DX33" s="93"/>
      <c r="DY33" s="94"/>
      <c r="DZ33" s="94"/>
      <c r="EA33" s="94"/>
      <c r="EB33" s="94"/>
      <c r="EC33" s="96"/>
      <c r="ED33" s="1"/>
      <c r="EE33" s="92"/>
      <c r="EF33" s="92"/>
      <c r="EG33" s="92"/>
      <c r="EH33" s="92"/>
      <c r="EI33" s="92"/>
      <c r="EJ33" s="92"/>
      <c r="EK33" s="92"/>
      <c r="EL33" s="92"/>
      <c r="EM33" s="93"/>
      <c r="EN33" s="95"/>
      <c r="EO33" s="92"/>
      <c r="EP33" s="92"/>
      <c r="EQ33" s="92"/>
      <c r="ER33" s="92"/>
      <c r="ES33" s="92"/>
      <c r="ET33" s="92"/>
      <c r="EU33" s="92"/>
      <c r="EV33" s="92"/>
      <c r="EW33" s="92"/>
      <c r="EX33" s="92"/>
      <c r="EY33" s="92"/>
      <c r="EZ33" s="92"/>
      <c r="FA33" s="92"/>
      <c r="FB33" s="92"/>
      <c r="FC33" s="92"/>
      <c r="FD33" s="92"/>
      <c r="FE33" s="92"/>
      <c r="FF33" s="92"/>
      <c r="FG33" s="92"/>
      <c r="FH33" s="92"/>
      <c r="FI33" s="92"/>
      <c r="FJ33" s="92"/>
      <c r="FK33" s="92"/>
      <c r="FL33" s="92"/>
      <c r="FM33" s="93"/>
      <c r="FN33" s="94"/>
      <c r="FO33" s="94"/>
      <c r="FP33" s="95"/>
      <c r="FQ33" s="92"/>
      <c r="FR33" s="93"/>
      <c r="FS33" s="95"/>
      <c r="FT33" s="93"/>
      <c r="FU33" s="94"/>
      <c r="FV33" s="94"/>
      <c r="FW33" s="94"/>
      <c r="FX33" s="94"/>
      <c r="FY33" s="95"/>
      <c r="FZ33" s="93"/>
      <c r="GA33" s="95"/>
      <c r="GB33" s="93"/>
      <c r="GC33" s="94"/>
      <c r="GD33" s="94"/>
      <c r="GE33" s="95"/>
      <c r="GF33" s="92"/>
      <c r="GG33" s="92"/>
      <c r="GH33" s="92"/>
      <c r="GI33" s="93"/>
      <c r="GJ33" s="94"/>
      <c r="GK33" s="94"/>
      <c r="GL33" s="94"/>
      <c r="GM33" s="95"/>
      <c r="GN33" s="93"/>
      <c r="GO33" s="94"/>
      <c r="GP33" s="94"/>
      <c r="GQ33" s="95"/>
      <c r="GR33" s="92"/>
      <c r="GS33" s="93"/>
      <c r="GT33" s="95"/>
      <c r="GU33" s="1"/>
      <c r="GV33" s="92"/>
      <c r="GW33" s="93"/>
      <c r="GX33" s="95"/>
      <c r="GY33" s="92"/>
      <c r="GZ33" s="92"/>
      <c r="HA33" s="92"/>
      <c r="HB33" s="92"/>
      <c r="HC33" s="92"/>
      <c r="HD33" s="1"/>
      <c r="HE33" s="92"/>
      <c r="HF33" s="92"/>
      <c r="HG33" s="92"/>
      <c r="HH33" s="92"/>
      <c r="HI33" s="92"/>
      <c r="HJ33" s="92"/>
      <c r="HK33" s="93"/>
      <c r="HL33" s="95"/>
      <c r="HM33" s="1"/>
      <c r="HN33" s="93">
        <v>3943.1104600000008</v>
      </c>
      <c r="HO33" s="94">
        <v>3905.777270000001</v>
      </c>
      <c r="HP33" s="95">
        <v>516.58812999999998</v>
      </c>
    </row>
    <row r="34" spans="1:224" x14ac:dyDescent="0.3">
      <c r="A34" s="1"/>
      <c r="B34" s="91" t="s">
        <v>646</v>
      </c>
      <c r="C34" s="92"/>
      <c r="D34" s="93"/>
      <c r="E34" s="94"/>
      <c r="F34" s="94">
        <v>8.8258700000000001</v>
      </c>
      <c r="G34" s="95">
        <v>8.5166900000000005</v>
      </c>
      <c r="H34" s="93"/>
      <c r="I34" s="95"/>
      <c r="J34" s="93"/>
      <c r="K34" s="95">
        <v>89.858999999999995</v>
      </c>
      <c r="L34" s="93"/>
      <c r="M34" s="94"/>
      <c r="N34" s="94"/>
      <c r="O34" s="94">
        <v>590.29233999999997</v>
      </c>
      <c r="P34" s="94"/>
      <c r="Q34" s="94">
        <v>211.16728000000001</v>
      </c>
      <c r="R34" s="94"/>
      <c r="S34" s="95"/>
      <c r="T34" s="93">
        <v>18.14123</v>
      </c>
      <c r="U34" s="94">
        <v>19.191960000000002</v>
      </c>
      <c r="V34" s="94"/>
      <c r="W34" s="95">
        <v>1.0612699999999999</v>
      </c>
      <c r="X34" s="92"/>
      <c r="Y34" s="93"/>
      <c r="Z34" s="94"/>
      <c r="AA34" s="95">
        <v>23.060680000000001</v>
      </c>
      <c r="AB34" s="93"/>
      <c r="AC34" s="94"/>
      <c r="AD34" s="94"/>
      <c r="AE34" s="94"/>
      <c r="AF34" s="94">
        <v>12.23925</v>
      </c>
      <c r="AG34" s="94">
        <v>24.4617</v>
      </c>
      <c r="AH34" s="95">
        <v>10.27692</v>
      </c>
      <c r="AI34" s="92"/>
      <c r="AJ34" s="92"/>
      <c r="AK34" s="92">
        <v>175.92341999999999</v>
      </c>
      <c r="AL34" s="93">
        <v>213.71525</v>
      </c>
      <c r="AM34" s="95">
        <v>7.8466800000000001</v>
      </c>
      <c r="AN34" s="93"/>
      <c r="AO34" s="95"/>
      <c r="AP34" s="92"/>
      <c r="AQ34" s="93"/>
      <c r="AR34" s="95"/>
      <c r="AS34" s="92"/>
      <c r="AT34" s="92"/>
      <c r="AU34" s="92"/>
      <c r="AV34" s="93"/>
      <c r="AW34" s="94"/>
      <c r="AX34" s="95"/>
      <c r="AY34" s="93"/>
      <c r="AZ34" s="94"/>
      <c r="BA34" s="94"/>
      <c r="BB34" s="94"/>
      <c r="BC34" s="94"/>
      <c r="BD34" s="95"/>
      <c r="BE34" s="93"/>
      <c r="BF34" s="95"/>
      <c r="BG34" s="92"/>
      <c r="BH34" s="93"/>
      <c r="BI34" s="94">
        <v>184.87493000000001</v>
      </c>
      <c r="BJ34" s="95">
        <v>46.578000000000003</v>
      </c>
      <c r="BK34" s="93">
        <v>164.44227000000001</v>
      </c>
      <c r="BL34" s="94">
        <v>165.47058000000001</v>
      </c>
      <c r="BM34" s="94">
        <v>165.59853000000001</v>
      </c>
      <c r="BN34" s="94"/>
      <c r="BO34" s="94"/>
      <c r="BP34" s="94"/>
      <c r="BQ34" s="94"/>
      <c r="BR34" s="94"/>
      <c r="BS34" s="94"/>
      <c r="BT34" s="94"/>
      <c r="BU34" s="94">
        <v>206.49456000000001</v>
      </c>
      <c r="BV34" s="94">
        <v>206.11548999999999</v>
      </c>
      <c r="BW34" s="94">
        <v>205.99002999999999</v>
      </c>
      <c r="BX34" s="95"/>
      <c r="BY34" s="93"/>
      <c r="BZ34" s="95">
        <v>44.053669999999997</v>
      </c>
      <c r="CA34" s="92"/>
      <c r="CB34" s="93"/>
      <c r="CC34" s="94"/>
      <c r="CD34" s="94"/>
      <c r="CE34" s="94"/>
      <c r="CF34" s="94"/>
      <c r="CG34" s="94">
        <v>118.14735</v>
      </c>
      <c r="CH34" s="94">
        <v>52.418509999999998</v>
      </c>
      <c r="CI34" s="94">
        <v>53.710120000000003</v>
      </c>
      <c r="CJ34" s="94"/>
      <c r="CK34" s="94"/>
      <c r="CL34" s="94"/>
      <c r="CM34" s="95">
        <v>191.19621000000001</v>
      </c>
      <c r="CN34" s="93">
        <v>180.55348000000001</v>
      </c>
      <c r="CO34" s="94">
        <v>180.52450999999999</v>
      </c>
      <c r="CP34" s="94">
        <v>181.33356000000001</v>
      </c>
      <c r="CQ34" s="95">
        <v>181.02912000000001</v>
      </c>
      <c r="CR34" s="93"/>
      <c r="CS34" s="95"/>
      <c r="CT34" s="93"/>
      <c r="CU34" s="95"/>
      <c r="CV34" s="93"/>
      <c r="CW34" s="94"/>
      <c r="CX34" s="96"/>
      <c r="CY34" s="93"/>
      <c r="CZ34" s="94"/>
      <c r="DA34" s="94"/>
      <c r="DB34" s="95"/>
      <c r="DC34" s="93"/>
      <c r="DD34" s="94"/>
      <c r="DE34" s="94"/>
      <c r="DF34" s="94"/>
      <c r="DG34" s="94"/>
      <c r="DH34" s="94"/>
      <c r="DI34" s="94"/>
      <c r="DJ34" s="94"/>
      <c r="DK34" s="94"/>
      <c r="DL34" s="94"/>
      <c r="DM34" s="94"/>
      <c r="DN34" s="95"/>
      <c r="DO34" s="97"/>
      <c r="DP34" s="98"/>
      <c r="DQ34" s="98"/>
      <c r="DR34" s="99"/>
      <c r="DS34" s="93"/>
      <c r="DT34" s="94"/>
      <c r="DU34" s="94"/>
      <c r="DV34" s="95"/>
      <c r="DW34" s="92"/>
      <c r="DX34" s="93"/>
      <c r="DY34" s="94"/>
      <c r="DZ34" s="94"/>
      <c r="EA34" s="94"/>
      <c r="EB34" s="94"/>
      <c r="EC34" s="96"/>
      <c r="ED34" s="1"/>
      <c r="EE34" s="92"/>
      <c r="EF34" s="92"/>
      <c r="EG34" s="92"/>
      <c r="EH34" s="92"/>
      <c r="EI34" s="92"/>
      <c r="EJ34" s="92"/>
      <c r="EK34" s="92"/>
      <c r="EL34" s="92"/>
      <c r="EM34" s="93"/>
      <c r="EN34" s="95"/>
      <c r="EO34" s="92"/>
      <c r="EP34" s="92"/>
      <c r="EQ34" s="92"/>
      <c r="ER34" s="92"/>
      <c r="ES34" s="92"/>
      <c r="ET34" s="92"/>
      <c r="EU34" s="92"/>
      <c r="EV34" s="92"/>
      <c r="EW34" s="92"/>
      <c r="EX34" s="92"/>
      <c r="EY34" s="92"/>
      <c r="EZ34" s="92"/>
      <c r="FA34" s="92"/>
      <c r="FB34" s="92"/>
      <c r="FC34" s="92"/>
      <c r="FD34" s="92"/>
      <c r="FE34" s="92"/>
      <c r="FF34" s="92"/>
      <c r="FG34" s="92"/>
      <c r="FH34" s="92"/>
      <c r="FI34" s="92"/>
      <c r="FJ34" s="92"/>
      <c r="FK34" s="92"/>
      <c r="FL34" s="92"/>
      <c r="FM34" s="93"/>
      <c r="FN34" s="94"/>
      <c r="FO34" s="94"/>
      <c r="FP34" s="95"/>
      <c r="FQ34" s="92"/>
      <c r="FR34" s="93"/>
      <c r="FS34" s="95"/>
      <c r="FT34" s="93"/>
      <c r="FU34" s="94"/>
      <c r="FV34" s="94"/>
      <c r="FW34" s="94"/>
      <c r="FX34" s="94"/>
      <c r="FY34" s="95"/>
      <c r="FZ34" s="93"/>
      <c r="GA34" s="95"/>
      <c r="GB34" s="93"/>
      <c r="GC34" s="94"/>
      <c r="GD34" s="94"/>
      <c r="GE34" s="95"/>
      <c r="GF34" s="92"/>
      <c r="GG34" s="92"/>
      <c r="GH34" s="92"/>
      <c r="GI34" s="93"/>
      <c r="GJ34" s="94"/>
      <c r="GK34" s="94"/>
      <c r="GL34" s="94"/>
      <c r="GM34" s="95"/>
      <c r="GN34" s="93"/>
      <c r="GO34" s="94"/>
      <c r="GP34" s="94"/>
      <c r="GQ34" s="95"/>
      <c r="GR34" s="92"/>
      <c r="GS34" s="93"/>
      <c r="GT34" s="95"/>
      <c r="GU34" s="1"/>
      <c r="GV34" s="92"/>
      <c r="GW34" s="93"/>
      <c r="GX34" s="95"/>
      <c r="GY34" s="92"/>
      <c r="GZ34" s="92"/>
      <c r="HA34" s="92"/>
      <c r="HB34" s="92"/>
      <c r="HC34" s="92"/>
      <c r="HD34" s="1"/>
      <c r="HE34" s="92"/>
      <c r="HF34" s="92"/>
      <c r="HG34" s="92"/>
      <c r="HH34" s="92"/>
      <c r="HI34" s="92"/>
      <c r="HJ34" s="92"/>
      <c r="HK34" s="93"/>
      <c r="HL34" s="95"/>
      <c r="HM34" s="1"/>
      <c r="HN34" s="93">
        <v>3943.1104600000008</v>
      </c>
      <c r="HO34" s="94">
        <v>3905.777270000001</v>
      </c>
      <c r="HP34" s="95">
        <v>516.58812999999998</v>
      </c>
    </row>
    <row r="35" spans="1:224" x14ac:dyDescent="0.3">
      <c r="A35" s="1"/>
      <c r="B35" s="91" t="s">
        <v>647</v>
      </c>
      <c r="C35" s="92"/>
      <c r="D35" s="93"/>
      <c r="E35" s="94"/>
      <c r="F35" s="94">
        <v>8.8258700000000001</v>
      </c>
      <c r="G35" s="95">
        <v>8.5166900000000005</v>
      </c>
      <c r="H35" s="93"/>
      <c r="I35" s="95"/>
      <c r="J35" s="93"/>
      <c r="K35" s="95">
        <v>89.858999999999995</v>
      </c>
      <c r="L35" s="93"/>
      <c r="M35" s="94"/>
      <c r="N35" s="94"/>
      <c r="O35" s="94">
        <v>590.29233999999997</v>
      </c>
      <c r="P35" s="94"/>
      <c r="Q35" s="94">
        <v>211.16728000000001</v>
      </c>
      <c r="R35" s="94"/>
      <c r="S35" s="95"/>
      <c r="T35" s="93">
        <v>18.14123</v>
      </c>
      <c r="U35" s="94">
        <v>19.191960000000002</v>
      </c>
      <c r="V35" s="94"/>
      <c r="W35" s="95">
        <v>1.0612699999999999</v>
      </c>
      <c r="X35" s="92"/>
      <c r="Y35" s="93"/>
      <c r="Z35" s="94"/>
      <c r="AA35" s="95">
        <v>23.060680000000001</v>
      </c>
      <c r="AB35" s="93"/>
      <c r="AC35" s="94"/>
      <c r="AD35" s="94"/>
      <c r="AE35" s="94"/>
      <c r="AF35" s="94">
        <v>12.23925</v>
      </c>
      <c r="AG35" s="94">
        <v>24.4617</v>
      </c>
      <c r="AH35" s="95">
        <v>10.27692</v>
      </c>
      <c r="AI35" s="92"/>
      <c r="AJ35" s="92"/>
      <c r="AK35" s="92">
        <v>175.92341999999999</v>
      </c>
      <c r="AL35" s="93">
        <v>213.71525</v>
      </c>
      <c r="AM35" s="95">
        <v>7.8466800000000001</v>
      </c>
      <c r="AN35" s="93"/>
      <c r="AO35" s="95"/>
      <c r="AP35" s="92"/>
      <c r="AQ35" s="93"/>
      <c r="AR35" s="95"/>
      <c r="AS35" s="92"/>
      <c r="AT35" s="92"/>
      <c r="AU35" s="92"/>
      <c r="AV35" s="93"/>
      <c r="AW35" s="94"/>
      <c r="AX35" s="95"/>
      <c r="AY35" s="93"/>
      <c r="AZ35" s="94"/>
      <c r="BA35" s="94"/>
      <c r="BB35" s="94"/>
      <c r="BC35" s="94"/>
      <c r="BD35" s="95"/>
      <c r="BE35" s="93"/>
      <c r="BF35" s="95"/>
      <c r="BG35" s="92"/>
      <c r="BH35" s="93"/>
      <c r="BI35" s="94">
        <v>184.87493000000001</v>
      </c>
      <c r="BJ35" s="95">
        <v>46.578000000000003</v>
      </c>
      <c r="BK35" s="93">
        <v>164.44227000000001</v>
      </c>
      <c r="BL35" s="94">
        <v>165.47058000000001</v>
      </c>
      <c r="BM35" s="94">
        <v>165.59853000000001</v>
      </c>
      <c r="BN35" s="94"/>
      <c r="BO35" s="94"/>
      <c r="BP35" s="94"/>
      <c r="BQ35" s="94"/>
      <c r="BR35" s="94"/>
      <c r="BS35" s="94"/>
      <c r="BT35" s="94"/>
      <c r="BU35" s="94">
        <v>206.49456000000001</v>
      </c>
      <c r="BV35" s="94">
        <v>206.11548999999999</v>
      </c>
      <c r="BW35" s="94">
        <v>205.99002999999999</v>
      </c>
      <c r="BX35" s="95"/>
      <c r="BY35" s="93"/>
      <c r="BZ35" s="95">
        <v>44.053669999999997</v>
      </c>
      <c r="CA35" s="92"/>
      <c r="CB35" s="93"/>
      <c r="CC35" s="94"/>
      <c r="CD35" s="94"/>
      <c r="CE35" s="94"/>
      <c r="CF35" s="94"/>
      <c r="CG35" s="94">
        <v>118.14735</v>
      </c>
      <c r="CH35" s="94">
        <v>52.418509999999998</v>
      </c>
      <c r="CI35" s="94">
        <v>53.710120000000003</v>
      </c>
      <c r="CJ35" s="94"/>
      <c r="CK35" s="94"/>
      <c r="CL35" s="94"/>
      <c r="CM35" s="95">
        <v>191.19621000000001</v>
      </c>
      <c r="CN35" s="93">
        <v>180.55348000000001</v>
      </c>
      <c r="CO35" s="94">
        <v>180.52450999999999</v>
      </c>
      <c r="CP35" s="94">
        <v>181.33356000000001</v>
      </c>
      <c r="CQ35" s="95">
        <v>181.02912000000001</v>
      </c>
      <c r="CR35" s="93"/>
      <c r="CS35" s="95"/>
      <c r="CT35" s="93"/>
      <c r="CU35" s="95"/>
      <c r="CV35" s="93"/>
      <c r="CW35" s="94"/>
      <c r="CX35" s="96"/>
      <c r="CY35" s="93"/>
      <c r="CZ35" s="94"/>
      <c r="DA35" s="94"/>
      <c r="DB35" s="95"/>
      <c r="DC35" s="93"/>
      <c r="DD35" s="94"/>
      <c r="DE35" s="94"/>
      <c r="DF35" s="94"/>
      <c r="DG35" s="94"/>
      <c r="DH35" s="94"/>
      <c r="DI35" s="94"/>
      <c r="DJ35" s="94"/>
      <c r="DK35" s="94"/>
      <c r="DL35" s="94"/>
      <c r="DM35" s="94"/>
      <c r="DN35" s="95"/>
      <c r="DO35" s="97"/>
      <c r="DP35" s="98"/>
      <c r="DQ35" s="98"/>
      <c r="DR35" s="99"/>
      <c r="DS35" s="93"/>
      <c r="DT35" s="94"/>
      <c r="DU35" s="94"/>
      <c r="DV35" s="95"/>
      <c r="DW35" s="92"/>
      <c r="DX35" s="93"/>
      <c r="DY35" s="94"/>
      <c r="DZ35" s="94"/>
      <c r="EA35" s="94"/>
      <c r="EB35" s="94"/>
      <c r="EC35" s="96"/>
      <c r="ED35" s="1"/>
      <c r="EE35" s="92"/>
      <c r="EF35" s="92"/>
      <c r="EG35" s="92"/>
      <c r="EH35" s="92"/>
      <c r="EI35" s="92"/>
      <c r="EJ35" s="92"/>
      <c r="EK35" s="92"/>
      <c r="EL35" s="92"/>
      <c r="EM35" s="93"/>
      <c r="EN35" s="95"/>
      <c r="EO35" s="92"/>
      <c r="EP35" s="92"/>
      <c r="EQ35" s="92"/>
      <c r="ER35" s="92"/>
      <c r="ES35" s="92"/>
      <c r="ET35" s="92"/>
      <c r="EU35" s="92"/>
      <c r="EV35" s="92"/>
      <c r="EW35" s="92"/>
      <c r="EX35" s="92"/>
      <c r="EY35" s="92"/>
      <c r="EZ35" s="92"/>
      <c r="FA35" s="92"/>
      <c r="FB35" s="92"/>
      <c r="FC35" s="92"/>
      <c r="FD35" s="92"/>
      <c r="FE35" s="92"/>
      <c r="FF35" s="92"/>
      <c r="FG35" s="92"/>
      <c r="FH35" s="92"/>
      <c r="FI35" s="92"/>
      <c r="FJ35" s="92"/>
      <c r="FK35" s="92"/>
      <c r="FL35" s="92"/>
      <c r="FM35" s="93"/>
      <c r="FN35" s="94"/>
      <c r="FO35" s="94"/>
      <c r="FP35" s="95"/>
      <c r="FQ35" s="92"/>
      <c r="FR35" s="93"/>
      <c r="FS35" s="95"/>
      <c r="FT35" s="93"/>
      <c r="FU35" s="94"/>
      <c r="FV35" s="94"/>
      <c r="FW35" s="94"/>
      <c r="FX35" s="94"/>
      <c r="FY35" s="95"/>
      <c r="FZ35" s="93"/>
      <c r="GA35" s="95"/>
      <c r="GB35" s="93"/>
      <c r="GC35" s="94"/>
      <c r="GD35" s="94"/>
      <c r="GE35" s="95"/>
      <c r="GF35" s="92"/>
      <c r="GG35" s="92"/>
      <c r="GH35" s="92"/>
      <c r="GI35" s="93"/>
      <c r="GJ35" s="94"/>
      <c r="GK35" s="94"/>
      <c r="GL35" s="94"/>
      <c r="GM35" s="95"/>
      <c r="GN35" s="93"/>
      <c r="GO35" s="94"/>
      <c r="GP35" s="94"/>
      <c r="GQ35" s="95"/>
      <c r="GR35" s="92"/>
      <c r="GS35" s="93"/>
      <c r="GT35" s="95"/>
      <c r="GU35" s="1"/>
      <c r="GV35" s="92"/>
      <c r="GW35" s="93"/>
      <c r="GX35" s="95"/>
      <c r="GY35" s="92"/>
      <c r="GZ35" s="92"/>
      <c r="HA35" s="92"/>
      <c r="HB35" s="92"/>
      <c r="HC35" s="92"/>
      <c r="HD35" s="1"/>
      <c r="HE35" s="92"/>
      <c r="HF35" s="92"/>
      <c r="HG35" s="92"/>
      <c r="HH35" s="92"/>
      <c r="HI35" s="92"/>
      <c r="HJ35" s="92"/>
      <c r="HK35" s="93"/>
      <c r="HL35" s="95"/>
      <c r="HM35" s="1"/>
      <c r="HN35" s="93">
        <v>3943.1104600000008</v>
      </c>
      <c r="HO35" s="94">
        <v>3905.777270000001</v>
      </c>
      <c r="HP35" s="95">
        <v>516.58812999999998</v>
      </c>
    </row>
    <row r="36" spans="1:224" x14ac:dyDescent="0.3">
      <c r="A36" s="1"/>
      <c r="B36" s="91" t="s">
        <v>648</v>
      </c>
      <c r="C36" s="92"/>
      <c r="D36" s="93"/>
      <c r="E36" s="94"/>
      <c r="F36" s="94">
        <v>8.8258700000000001</v>
      </c>
      <c r="G36" s="95">
        <v>8.5166900000000005</v>
      </c>
      <c r="H36" s="93"/>
      <c r="I36" s="95"/>
      <c r="J36" s="93"/>
      <c r="K36" s="95">
        <v>89.858999999999995</v>
      </c>
      <c r="L36" s="93"/>
      <c r="M36" s="94"/>
      <c r="N36" s="94"/>
      <c r="O36" s="94">
        <v>590.29233999999997</v>
      </c>
      <c r="P36" s="94"/>
      <c r="Q36" s="94">
        <v>211.16728000000001</v>
      </c>
      <c r="R36" s="94"/>
      <c r="S36" s="95"/>
      <c r="T36" s="93">
        <v>18.14123</v>
      </c>
      <c r="U36" s="94">
        <v>19.191960000000002</v>
      </c>
      <c r="V36" s="94"/>
      <c r="W36" s="95">
        <v>1.0612699999999999</v>
      </c>
      <c r="X36" s="92"/>
      <c r="Y36" s="93"/>
      <c r="Z36" s="94"/>
      <c r="AA36" s="95">
        <v>23.060680000000001</v>
      </c>
      <c r="AB36" s="93"/>
      <c r="AC36" s="94"/>
      <c r="AD36" s="94"/>
      <c r="AE36" s="94"/>
      <c r="AF36" s="94">
        <v>12.23925</v>
      </c>
      <c r="AG36" s="94">
        <v>24.4617</v>
      </c>
      <c r="AH36" s="95">
        <v>10.27692</v>
      </c>
      <c r="AI36" s="92"/>
      <c r="AJ36" s="92"/>
      <c r="AK36" s="92">
        <v>175.92341999999999</v>
      </c>
      <c r="AL36" s="93">
        <v>213.71525</v>
      </c>
      <c r="AM36" s="95">
        <v>7.8466800000000001</v>
      </c>
      <c r="AN36" s="93"/>
      <c r="AO36" s="95"/>
      <c r="AP36" s="92"/>
      <c r="AQ36" s="93"/>
      <c r="AR36" s="95"/>
      <c r="AS36" s="92"/>
      <c r="AT36" s="92"/>
      <c r="AU36" s="92"/>
      <c r="AV36" s="93"/>
      <c r="AW36" s="94"/>
      <c r="AX36" s="95"/>
      <c r="AY36" s="93"/>
      <c r="AZ36" s="94"/>
      <c r="BA36" s="94"/>
      <c r="BB36" s="94"/>
      <c r="BC36" s="94"/>
      <c r="BD36" s="95"/>
      <c r="BE36" s="93"/>
      <c r="BF36" s="95"/>
      <c r="BG36" s="92"/>
      <c r="BH36" s="93"/>
      <c r="BI36" s="94">
        <v>184.87493000000001</v>
      </c>
      <c r="BJ36" s="95">
        <v>46.578000000000003</v>
      </c>
      <c r="BK36" s="93">
        <v>164.44227000000001</v>
      </c>
      <c r="BL36" s="94">
        <v>165.47058000000001</v>
      </c>
      <c r="BM36" s="94">
        <v>165.59853000000001</v>
      </c>
      <c r="BN36" s="94"/>
      <c r="BO36" s="94"/>
      <c r="BP36" s="94"/>
      <c r="BQ36" s="94"/>
      <c r="BR36" s="94"/>
      <c r="BS36" s="94"/>
      <c r="BT36" s="94"/>
      <c r="BU36" s="94">
        <v>206.49456000000001</v>
      </c>
      <c r="BV36" s="94">
        <v>206.11548999999999</v>
      </c>
      <c r="BW36" s="94">
        <v>205.99002999999999</v>
      </c>
      <c r="BX36" s="95"/>
      <c r="BY36" s="93"/>
      <c r="BZ36" s="95">
        <v>44.053669999999997</v>
      </c>
      <c r="CA36" s="92"/>
      <c r="CB36" s="93"/>
      <c r="CC36" s="94"/>
      <c r="CD36" s="94"/>
      <c r="CE36" s="94"/>
      <c r="CF36" s="94"/>
      <c r="CG36" s="94">
        <v>118.14735</v>
      </c>
      <c r="CH36" s="94">
        <v>52.418509999999998</v>
      </c>
      <c r="CI36" s="94">
        <v>53.710120000000003</v>
      </c>
      <c r="CJ36" s="94"/>
      <c r="CK36" s="94"/>
      <c r="CL36" s="94"/>
      <c r="CM36" s="95">
        <v>191.19621000000001</v>
      </c>
      <c r="CN36" s="93">
        <v>180.55348000000001</v>
      </c>
      <c r="CO36" s="94">
        <v>180.52450999999999</v>
      </c>
      <c r="CP36" s="94">
        <v>181.33356000000001</v>
      </c>
      <c r="CQ36" s="95">
        <v>181.02912000000001</v>
      </c>
      <c r="CR36" s="93"/>
      <c r="CS36" s="95"/>
      <c r="CT36" s="93"/>
      <c r="CU36" s="95"/>
      <c r="CV36" s="93"/>
      <c r="CW36" s="94"/>
      <c r="CX36" s="96"/>
      <c r="CY36" s="93"/>
      <c r="CZ36" s="94"/>
      <c r="DA36" s="94"/>
      <c r="DB36" s="95"/>
      <c r="DC36" s="93"/>
      <c r="DD36" s="94"/>
      <c r="DE36" s="94"/>
      <c r="DF36" s="94"/>
      <c r="DG36" s="94"/>
      <c r="DH36" s="94"/>
      <c r="DI36" s="94"/>
      <c r="DJ36" s="94"/>
      <c r="DK36" s="94"/>
      <c r="DL36" s="94"/>
      <c r="DM36" s="94"/>
      <c r="DN36" s="95"/>
      <c r="DO36" s="97"/>
      <c r="DP36" s="98"/>
      <c r="DQ36" s="98"/>
      <c r="DR36" s="99"/>
      <c r="DS36" s="93"/>
      <c r="DT36" s="94"/>
      <c r="DU36" s="94"/>
      <c r="DV36" s="95"/>
      <c r="DW36" s="92"/>
      <c r="DX36" s="93"/>
      <c r="DY36" s="94"/>
      <c r="DZ36" s="94"/>
      <c r="EA36" s="94"/>
      <c r="EB36" s="94"/>
      <c r="EC36" s="96"/>
      <c r="ED36" s="1"/>
      <c r="EE36" s="92"/>
      <c r="EF36" s="92"/>
      <c r="EG36" s="92"/>
      <c r="EH36" s="92"/>
      <c r="EI36" s="92"/>
      <c r="EJ36" s="92"/>
      <c r="EK36" s="92"/>
      <c r="EL36" s="92"/>
      <c r="EM36" s="93"/>
      <c r="EN36" s="95"/>
      <c r="EO36" s="92"/>
      <c r="EP36" s="92"/>
      <c r="EQ36" s="92"/>
      <c r="ER36" s="92"/>
      <c r="ES36" s="92"/>
      <c r="ET36" s="92"/>
      <c r="EU36" s="92"/>
      <c r="EV36" s="92"/>
      <c r="EW36" s="92"/>
      <c r="EX36" s="92"/>
      <c r="EY36" s="92"/>
      <c r="EZ36" s="92"/>
      <c r="FA36" s="92"/>
      <c r="FB36" s="92"/>
      <c r="FC36" s="92"/>
      <c r="FD36" s="92"/>
      <c r="FE36" s="92"/>
      <c r="FF36" s="92"/>
      <c r="FG36" s="92"/>
      <c r="FH36" s="92"/>
      <c r="FI36" s="92"/>
      <c r="FJ36" s="92"/>
      <c r="FK36" s="92"/>
      <c r="FL36" s="92"/>
      <c r="FM36" s="93"/>
      <c r="FN36" s="94"/>
      <c r="FO36" s="94"/>
      <c r="FP36" s="95"/>
      <c r="FQ36" s="92"/>
      <c r="FR36" s="93"/>
      <c r="FS36" s="95"/>
      <c r="FT36" s="93"/>
      <c r="FU36" s="94"/>
      <c r="FV36" s="94"/>
      <c r="FW36" s="94"/>
      <c r="FX36" s="94"/>
      <c r="FY36" s="95"/>
      <c r="FZ36" s="93"/>
      <c r="GA36" s="95"/>
      <c r="GB36" s="93"/>
      <c r="GC36" s="94"/>
      <c r="GD36" s="94"/>
      <c r="GE36" s="95"/>
      <c r="GF36" s="92"/>
      <c r="GG36" s="92"/>
      <c r="GH36" s="92"/>
      <c r="GI36" s="93"/>
      <c r="GJ36" s="94"/>
      <c r="GK36" s="94"/>
      <c r="GL36" s="94"/>
      <c r="GM36" s="95"/>
      <c r="GN36" s="93"/>
      <c r="GO36" s="94"/>
      <c r="GP36" s="94"/>
      <c r="GQ36" s="95"/>
      <c r="GR36" s="92"/>
      <c r="GS36" s="93"/>
      <c r="GT36" s="95"/>
      <c r="GU36" s="1"/>
      <c r="GV36" s="92"/>
      <c r="GW36" s="93"/>
      <c r="GX36" s="95"/>
      <c r="GY36" s="92"/>
      <c r="GZ36" s="92"/>
      <c r="HA36" s="92"/>
      <c r="HB36" s="92"/>
      <c r="HC36" s="92"/>
      <c r="HD36" s="1"/>
      <c r="HE36" s="92"/>
      <c r="HF36" s="92"/>
      <c r="HG36" s="92"/>
      <c r="HH36" s="92"/>
      <c r="HI36" s="92"/>
      <c r="HJ36" s="92"/>
      <c r="HK36" s="93"/>
      <c r="HL36" s="95"/>
      <c r="HM36" s="1"/>
      <c r="HN36" s="93">
        <v>3943.1104600000008</v>
      </c>
      <c r="HO36" s="94">
        <v>3905.777270000001</v>
      </c>
      <c r="HP36" s="95">
        <v>516.58812999999998</v>
      </c>
    </row>
    <row r="37" spans="1:224" x14ac:dyDescent="0.3">
      <c r="A37" s="1"/>
      <c r="B37" s="91" t="s">
        <v>649</v>
      </c>
      <c r="C37" s="92"/>
      <c r="D37" s="93"/>
      <c r="E37" s="94"/>
      <c r="F37" s="94">
        <v>8.8258700000000001</v>
      </c>
      <c r="G37" s="95">
        <v>8.5166900000000005</v>
      </c>
      <c r="H37" s="93"/>
      <c r="I37" s="95"/>
      <c r="J37" s="93"/>
      <c r="K37" s="95">
        <v>89.858999999999995</v>
      </c>
      <c r="L37" s="93"/>
      <c r="M37" s="94"/>
      <c r="N37" s="94"/>
      <c r="O37" s="94">
        <v>590.29233999999997</v>
      </c>
      <c r="P37" s="94"/>
      <c r="Q37" s="94">
        <v>211.16728000000001</v>
      </c>
      <c r="R37" s="94"/>
      <c r="S37" s="95"/>
      <c r="T37" s="93">
        <v>18.14123</v>
      </c>
      <c r="U37" s="94">
        <v>19.191960000000002</v>
      </c>
      <c r="V37" s="94"/>
      <c r="W37" s="95">
        <v>1.0612699999999999</v>
      </c>
      <c r="X37" s="92"/>
      <c r="Y37" s="93"/>
      <c r="Z37" s="94"/>
      <c r="AA37" s="95">
        <v>23.060680000000001</v>
      </c>
      <c r="AB37" s="93"/>
      <c r="AC37" s="94"/>
      <c r="AD37" s="94"/>
      <c r="AE37" s="94"/>
      <c r="AF37" s="94">
        <v>12.23925</v>
      </c>
      <c r="AG37" s="94">
        <v>24.4617</v>
      </c>
      <c r="AH37" s="95">
        <v>10.27692</v>
      </c>
      <c r="AI37" s="92"/>
      <c r="AJ37" s="92"/>
      <c r="AK37" s="92">
        <v>175.92341999999999</v>
      </c>
      <c r="AL37" s="93">
        <v>213.71525</v>
      </c>
      <c r="AM37" s="95">
        <v>7.8466800000000001</v>
      </c>
      <c r="AN37" s="93"/>
      <c r="AO37" s="95"/>
      <c r="AP37" s="92"/>
      <c r="AQ37" s="93"/>
      <c r="AR37" s="95"/>
      <c r="AS37" s="92"/>
      <c r="AT37" s="92"/>
      <c r="AU37" s="92"/>
      <c r="AV37" s="93"/>
      <c r="AW37" s="94"/>
      <c r="AX37" s="95"/>
      <c r="AY37" s="93"/>
      <c r="AZ37" s="94"/>
      <c r="BA37" s="94"/>
      <c r="BB37" s="94"/>
      <c r="BC37" s="94"/>
      <c r="BD37" s="95"/>
      <c r="BE37" s="93"/>
      <c r="BF37" s="95"/>
      <c r="BG37" s="92"/>
      <c r="BH37" s="93"/>
      <c r="BI37" s="94">
        <v>184.87493000000001</v>
      </c>
      <c r="BJ37" s="95">
        <v>46.578000000000003</v>
      </c>
      <c r="BK37" s="93">
        <v>164.44227000000001</v>
      </c>
      <c r="BL37" s="94">
        <v>165.47058000000001</v>
      </c>
      <c r="BM37" s="94">
        <v>165.59853000000001</v>
      </c>
      <c r="BN37" s="94"/>
      <c r="BO37" s="94"/>
      <c r="BP37" s="94"/>
      <c r="BQ37" s="94"/>
      <c r="BR37" s="94"/>
      <c r="BS37" s="94"/>
      <c r="BT37" s="94"/>
      <c r="BU37" s="94">
        <v>206.49456000000001</v>
      </c>
      <c r="BV37" s="94">
        <v>206.11548999999999</v>
      </c>
      <c r="BW37" s="94">
        <v>205.99002999999999</v>
      </c>
      <c r="BX37" s="95"/>
      <c r="BY37" s="93"/>
      <c r="BZ37" s="95">
        <v>44.053669999999997</v>
      </c>
      <c r="CA37" s="92"/>
      <c r="CB37" s="93"/>
      <c r="CC37" s="94"/>
      <c r="CD37" s="94"/>
      <c r="CE37" s="94"/>
      <c r="CF37" s="94"/>
      <c r="CG37" s="94">
        <v>118.14735</v>
      </c>
      <c r="CH37" s="94">
        <v>52.418509999999998</v>
      </c>
      <c r="CI37" s="94">
        <v>53.710120000000003</v>
      </c>
      <c r="CJ37" s="94"/>
      <c r="CK37" s="94"/>
      <c r="CL37" s="94"/>
      <c r="CM37" s="95">
        <v>191.19621000000001</v>
      </c>
      <c r="CN37" s="93">
        <v>180.55348000000001</v>
      </c>
      <c r="CO37" s="94">
        <v>180.52450999999999</v>
      </c>
      <c r="CP37" s="94">
        <v>181.33356000000001</v>
      </c>
      <c r="CQ37" s="95">
        <v>181.02912000000001</v>
      </c>
      <c r="CR37" s="93"/>
      <c r="CS37" s="95"/>
      <c r="CT37" s="93"/>
      <c r="CU37" s="95"/>
      <c r="CV37" s="93"/>
      <c r="CW37" s="94"/>
      <c r="CX37" s="96"/>
      <c r="CY37" s="93"/>
      <c r="CZ37" s="94"/>
      <c r="DA37" s="94"/>
      <c r="DB37" s="95"/>
      <c r="DC37" s="93"/>
      <c r="DD37" s="94"/>
      <c r="DE37" s="94"/>
      <c r="DF37" s="94"/>
      <c r="DG37" s="94"/>
      <c r="DH37" s="94"/>
      <c r="DI37" s="94"/>
      <c r="DJ37" s="94"/>
      <c r="DK37" s="94"/>
      <c r="DL37" s="94"/>
      <c r="DM37" s="94"/>
      <c r="DN37" s="95"/>
      <c r="DO37" s="97"/>
      <c r="DP37" s="98"/>
      <c r="DQ37" s="98"/>
      <c r="DR37" s="99"/>
      <c r="DS37" s="93"/>
      <c r="DT37" s="94"/>
      <c r="DU37" s="94"/>
      <c r="DV37" s="95"/>
      <c r="DW37" s="92"/>
      <c r="DX37" s="93"/>
      <c r="DY37" s="94"/>
      <c r="DZ37" s="94"/>
      <c r="EA37" s="94"/>
      <c r="EB37" s="94"/>
      <c r="EC37" s="96"/>
      <c r="ED37" s="1"/>
      <c r="EE37" s="92"/>
      <c r="EF37" s="92"/>
      <c r="EG37" s="92"/>
      <c r="EH37" s="92"/>
      <c r="EI37" s="92"/>
      <c r="EJ37" s="92"/>
      <c r="EK37" s="92"/>
      <c r="EL37" s="92"/>
      <c r="EM37" s="93"/>
      <c r="EN37" s="95"/>
      <c r="EO37" s="92"/>
      <c r="EP37" s="92"/>
      <c r="EQ37" s="92"/>
      <c r="ER37" s="92"/>
      <c r="ES37" s="92"/>
      <c r="ET37" s="92"/>
      <c r="EU37" s="92"/>
      <c r="EV37" s="92"/>
      <c r="EW37" s="92"/>
      <c r="EX37" s="92"/>
      <c r="EY37" s="92"/>
      <c r="EZ37" s="92"/>
      <c r="FA37" s="92"/>
      <c r="FB37" s="92"/>
      <c r="FC37" s="92"/>
      <c r="FD37" s="92"/>
      <c r="FE37" s="92"/>
      <c r="FF37" s="92"/>
      <c r="FG37" s="92"/>
      <c r="FH37" s="92"/>
      <c r="FI37" s="92"/>
      <c r="FJ37" s="92"/>
      <c r="FK37" s="92"/>
      <c r="FL37" s="92"/>
      <c r="FM37" s="93"/>
      <c r="FN37" s="94"/>
      <c r="FO37" s="94"/>
      <c r="FP37" s="95"/>
      <c r="FQ37" s="92"/>
      <c r="FR37" s="93"/>
      <c r="FS37" s="95"/>
      <c r="FT37" s="93"/>
      <c r="FU37" s="94"/>
      <c r="FV37" s="94"/>
      <c r="FW37" s="94"/>
      <c r="FX37" s="94"/>
      <c r="FY37" s="95"/>
      <c r="FZ37" s="93"/>
      <c r="GA37" s="95"/>
      <c r="GB37" s="93"/>
      <c r="GC37" s="94"/>
      <c r="GD37" s="94"/>
      <c r="GE37" s="95"/>
      <c r="GF37" s="92"/>
      <c r="GG37" s="92"/>
      <c r="GH37" s="92"/>
      <c r="GI37" s="93"/>
      <c r="GJ37" s="94"/>
      <c r="GK37" s="94"/>
      <c r="GL37" s="94"/>
      <c r="GM37" s="95"/>
      <c r="GN37" s="93"/>
      <c r="GO37" s="94"/>
      <c r="GP37" s="94"/>
      <c r="GQ37" s="95"/>
      <c r="GR37" s="92"/>
      <c r="GS37" s="93"/>
      <c r="GT37" s="95"/>
      <c r="GU37" s="1"/>
      <c r="GV37" s="92"/>
      <c r="GW37" s="93"/>
      <c r="GX37" s="95"/>
      <c r="GY37" s="92"/>
      <c r="GZ37" s="92"/>
      <c r="HA37" s="92"/>
      <c r="HB37" s="92"/>
      <c r="HC37" s="92"/>
      <c r="HD37" s="1"/>
      <c r="HE37" s="92"/>
      <c r="HF37" s="92"/>
      <c r="HG37" s="92"/>
      <c r="HH37" s="92"/>
      <c r="HI37" s="92"/>
      <c r="HJ37" s="92"/>
      <c r="HK37" s="93"/>
      <c r="HL37" s="95"/>
      <c r="HM37" s="1"/>
      <c r="HN37" s="93">
        <v>3943.1104600000008</v>
      </c>
      <c r="HO37" s="94">
        <v>3905.777270000001</v>
      </c>
      <c r="HP37" s="95">
        <v>516.58812999999998</v>
      </c>
    </row>
    <row r="38" spans="1:224" x14ac:dyDescent="0.3">
      <c r="A38" s="1"/>
      <c r="B38" s="91" t="s">
        <v>650</v>
      </c>
      <c r="C38" s="92"/>
      <c r="D38" s="93"/>
      <c r="E38" s="94"/>
      <c r="F38" s="94">
        <v>8.8258700000000001</v>
      </c>
      <c r="G38" s="95">
        <v>8.5166900000000005</v>
      </c>
      <c r="H38" s="93"/>
      <c r="I38" s="95"/>
      <c r="J38" s="93"/>
      <c r="K38" s="95">
        <v>89.858999999999995</v>
      </c>
      <c r="L38" s="93"/>
      <c r="M38" s="94"/>
      <c r="N38" s="94"/>
      <c r="O38" s="94">
        <v>590.29233999999997</v>
      </c>
      <c r="P38" s="94"/>
      <c r="Q38" s="94">
        <v>211.16728000000001</v>
      </c>
      <c r="R38" s="94"/>
      <c r="S38" s="95"/>
      <c r="T38" s="93">
        <v>18.14123</v>
      </c>
      <c r="U38" s="94">
        <v>19.191960000000002</v>
      </c>
      <c r="V38" s="94"/>
      <c r="W38" s="95">
        <v>1.0612699999999999</v>
      </c>
      <c r="X38" s="92"/>
      <c r="Y38" s="93"/>
      <c r="Z38" s="94"/>
      <c r="AA38" s="95">
        <v>23.060680000000001</v>
      </c>
      <c r="AB38" s="93"/>
      <c r="AC38" s="94"/>
      <c r="AD38" s="94"/>
      <c r="AE38" s="94"/>
      <c r="AF38" s="94">
        <v>12.23925</v>
      </c>
      <c r="AG38" s="94">
        <v>24.4617</v>
      </c>
      <c r="AH38" s="95">
        <v>10.27692</v>
      </c>
      <c r="AI38" s="92"/>
      <c r="AJ38" s="92"/>
      <c r="AK38" s="92">
        <v>175.92341999999999</v>
      </c>
      <c r="AL38" s="93">
        <v>213.71525</v>
      </c>
      <c r="AM38" s="95">
        <v>7.8466800000000001</v>
      </c>
      <c r="AN38" s="93"/>
      <c r="AO38" s="95"/>
      <c r="AP38" s="92"/>
      <c r="AQ38" s="93"/>
      <c r="AR38" s="95"/>
      <c r="AS38" s="92"/>
      <c r="AT38" s="92"/>
      <c r="AU38" s="92"/>
      <c r="AV38" s="93"/>
      <c r="AW38" s="94"/>
      <c r="AX38" s="95"/>
      <c r="AY38" s="93"/>
      <c r="AZ38" s="94"/>
      <c r="BA38" s="94"/>
      <c r="BB38" s="94"/>
      <c r="BC38" s="94"/>
      <c r="BD38" s="95"/>
      <c r="BE38" s="93"/>
      <c r="BF38" s="95"/>
      <c r="BG38" s="92"/>
      <c r="BH38" s="93"/>
      <c r="BI38" s="94">
        <v>184.87493000000001</v>
      </c>
      <c r="BJ38" s="95">
        <v>46.578000000000003</v>
      </c>
      <c r="BK38" s="93">
        <v>164.44227000000001</v>
      </c>
      <c r="BL38" s="94">
        <v>165.47058000000001</v>
      </c>
      <c r="BM38" s="94">
        <v>165.59853000000001</v>
      </c>
      <c r="BN38" s="94"/>
      <c r="BO38" s="94"/>
      <c r="BP38" s="94"/>
      <c r="BQ38" s="94"/>
      <c r="BR38" s="94"/>
      <c r="BS38" s="94"/>
      <c r="BT38" s="94"/>
      <c r="BU38" s="94">
        <v>206.49456000000001</v>
      </c>
      <c r="BV38" s="94">
        <v>206.11548999999999</v>
      </c>
      <c r="BW38" s="94">
        <v>205.99002999999999</v>
      </c>
      <c r="BX38" s="95"/>
      <c r="BY38" s="93">
        <v>17.41583</v>
      </c>
      <c r="BZ38" s="95">
        <v>44.053669999999997</v>
      </c>
      <c r="CA38" s="92"/>
      <c r="CB38" s="93"/>
      <c r="CC38" s="94"/>
      <c r="CD38" s="94"/>
      <c r="CE38" s="94"/>
      <c r="CF38" s="94"/>
      <c r="CG38" s="94">
        <v>118.14735</v>
      </c>
      <c r="CH38" s="94">
        <v>52.418509999999998</v>
      </c>
      <c r="CI38" s="94">
        <v>53.710120000000003</v>
      </c>
      <c r="CJ38" s="94"/>
      <c r="CK38" s="94"/>
      <c r="CL38" s="94"/>
      <c r="CM38" s="95">
        <v>191.19621000000001</v>
      </c>
      <c r="CN38" s="93">
        <v>180.55348000000001</v>
      </c>
      <c r="CO38" s="94">
        <v>180.52450999999999</v>
      </c>
      <c r="CP38" s="94">
        <v>181.33356000000001</v>
      </c>
      <c r="CQ38" s="95">
        <v>181.02912000000001</v>
      </c>
      <c r="CR38" s="93"/>
      <c r="CS38" s="95"/>
      <c r="CT38" s="93"/>
      <c r="CU38" s="95"/>
      <c r="CV38" s="93"/>
      <c r="CW38" s="94"/>
      <c r="CX38" s="96"/>
      <c r="CY38" s="93"/>
      <c r="CZ38" s="94"/>
      <c r="DA38" s="94"/>
      <c r="DB38" s="95"/>
      <c r="DC38" s="93"/>
      <c r="DD38" s="94"/>
      <c r="DE38" s="94"/>
      <c r="DF38" s="94"/>
      <c r="DG38" s="94"/>
      <c r="DH38" s="94"/>
      <c r="DI38" s="94"/>
      <c r="DJ38" s="94"/>
      <c r="DK38" s="94"/>
      <c r="DL38" s="94"/>
      <c r="DM38" s="94"/>
      <c r="DN38" s="95"/>
      <c r="DO38" s="97"/>
      <c r="DP38" s="98"/>
      <c r="DQ38" s="98"/>
      <c r="DR38" s="99"/>
      <c r="DS38" s="93"/>
      <c r="DT38" s="94"/>
      <c r="DU38" s="94"/>
      <c r="DV38" s="95"/>
      <c r="DW38" s="92"/>
      <c r="DX38" s="93"/>
      <c r="DY38" s="94"/>
      <c r="DZ38" s="94"/>
      <c r="EA38" s="94"/>
      <c r="EB38" s="94"/>
      <c r="EC38" s="96"/>
      <c r="ED38" s="1"/>
      <c r="EE38" s="92"/>
      <c r="EF38" s="92"/>
      <c r="EG38" s="92"/>
      <c r="EH38" s="92"/>
      <c r="EI38" s="92"/>
      <c r="EJ38" s="92"/>
      <c r="EK38" s="92"/>
      <c r="EL38" s="92"/>
      <c r="EM38" s="93"/>
      <c r="EN38" s="95"/>
      <c r="EO38" s="92"/>
      <c r="EP38" s="92"/>
      <c r="EQ38" s="92"/>
      <c r="ER38" s="92"/>
      <c r="ES38" s="92"/>
      <c r="ET38" s="92"/>
      <c r="EU38" s="92"/>
      <c r="EV38" s="92"/>
      <c r="EW38" s="92"/>
      <c r="EX38" s="92"/>
      <c r="EY38" s="92"/>
      <c r="EZ38" s="92"/>
      <c r="FA38" s="92"/>
      <c r="FB38" s="92"/>
      <c r="FC38" s="92"/>
      <c r="FD38" s="92"/>
      <c r="FE38" s="92"/>
      <c r="FF38" s="92"/>
      <c r="FG38" s="92"/>
      <c r="FH38" s="92"/>
      <c r="FI38" s="92"/>
      <c r="FJ38" s="92"/>
      <c r="FK38" s="92"/>
      <c r="FL38" s="92"/>
      <c r="FM38" s="93"/>
      <c r="FN38" s="94"/>
      <c r="FO38" s="94"/>
      <c r="FP38" s="95"/>
      <c r="FQ38" s="92"/>
      <c r="FR38" s="93"/>
      <c r="FS38" s="95"/>
      <c r="FT38" s="93"/>
      <c r="FU38" s="94"/>
      <c r="FV38" s="94"/>
      <c r="FW38" s="94"/>
      <c r="FX38" s="94"/>
      <c r="FY38" s="95"/>
      <c r="FZ38" s="93"/>
      <c r="GA38" s="95"/>
      <c r="GB38" s="93"/>
      <c r="GC38" s="94"/>
      <c r="GD38" s="94"/>
      <c r="GE38" s="95"/>
      <c r="GF38" s="92"/>
      <c r="GG38" s="92"/>
      <c r="GH38" s="92"/>
      <c r="GI38" s="93"/>
      <c r="GJ38" s="94"/>
      <c r="GK38" s="94"/>
      <c r="GL38" s="94"/>
      <c r="GM38" s="95"/>
      <c r="GN38" s="93"/>
      <c r="GO38" s="94"/>
      <c r="GP38" s="94"/>
      <c r="GQ38" s="95"/>
      <c r="GR38" s="92"/>
      <c r="GS38" s="93"/>
      <c r="GT38" s="95"/>
      <c r="GU38" s="1"/>
      <c r="GV38" s="92"/>
      <c r="GW38" s="93"/>
      <c r="GX38" s="95"/>
      <c r="GY38" s="92"/>
      <c r="GZ38" s="92"/>
      <c r="HA38" s="92"/>
      <c r="HB38" s="92"/>
      <c r="HC38" s="92"/>
      <c r="HD38" s="1"/>
      <c r="HE38" s="92"/>
      <c r="HF38" s="92"/>
      <c r="HG38" s="92"/>
      <c r="HH38" s="92"/>
      <c r="HI38" s="92"/>
      <c r="HJ38" s="92"/>
      <c r="HK38" s="93"/>
      <c r="HL38" s="95"/>
      <c r="HM38" s="1"/>
      <c r="HN38" s="93">
        <v>3960.5262900000007</v>
      </c>
      <c r="HO38" s="94">
        <v>3923.1931000000009</v>
      </c>
      <c r="HP38" s="95">
        <v>516.58812999999998</v>
      </c>
    </row>
    <row r="39" spans="1:224" x14ac:dyDescent="0.3">
      <c r="A39" s="1"/>
      <c r="B39" s="91" t="s">
        <v>651</v>
      </c>
      <c r="C39" s="92"/>
      <c r="D39" s="93"/>
      <c r="E39" s="94"/>
      <c r="F39" s="94">
        <v>8.8258700000000001</v>
      </c>
      <c r="G39" s="95">
        <v>8.5166900000000005</v>
      </c>
      <c r="H39" s="93"/>
      <c r="I39" s="95"/>
      <c r="J39" s="93"/>
      <c r="K39" s="95">
        <v>89.858999999999995</v>
      </c>
      <c r="L39" s="93"/>
      <c r="M39" s="94"/>
      <c r="N39" s="94"/>
      <c r="O39" s="94">
        <v>590.29233999999997</v>
      </c>
      <c r="P39" s="94"/>
      <c r="Q39" s="94">
        <v>211.16728000000001</v>
      </c>
      <c r="R39" s="94"/>
      <c r="S39" s="95"/>
      <c r="T39" s="93">
        <v>18.14123</v>
      </c>
      <c r="U39" s="94">
        <v>19.191960000000002</v>
      </c>
      <c r="V39" s="94"/>
      <c r="W39" s="95">
        <v>1.0612699999999999</v>
      </c>
      <c r="X39" s="92"/>
      <c r="Y39" s="93"/>
      <c r="Z39" s="94"/>
      <c r="AA39" s="95">
        <v>23.060680000000001</v>
      </c>
      <c r="AB39" s="93"/>
      <c r="AC39" s="94"/>
      <c r="AD39" s="94"/>
      <c r="AE39" s="94"/>
      <c r="AF39" s="94">
        <v>12.23925</v>
      </c>
      <c r="AG39" s="94">
        <v>24.4617</v>
      </c>
      <c r="AH39" s="95">
        <v>10.27692</v>
      </c>
      <c r="AI39" s="92"/>
      <c r="AJ39" s="92"/>
      <c r="AK39" s="92">
        <v>175.92341999999999</v>
      </c>
      <c r="AL39" s="93">
        <v>213.71525</v>
      </c>
      <c r="AM39" s="95">
        <v>7.8466800000000001</v>
      </c>
      <c r="AN39" s="93"/>
      <c r="AO39" s="95"/>
      <c r="AP39" s="92"/>
      <c r="AQ39" s="93"/>
      <c r="AR39" s="95"/>
      <c r="AS39" s="92"/>
      <c r="AT39" s="92"/>
      <c r="AU39" s="92"/>
      <c r="AV39" s="93"/>
      <c r="AW39" s="94"/>
      <c r="AX39" s="95"/>
      <c r="AY39" s="93"/>
      <c r="AZ39" s="94"/>
      <c r="BA39" s="94"/>
      <c r="BB39" s="94"/>
      <c r="BC39" s="94"/>
      <c r="BD39" s="95"/>
      <c r="BE39" s="93"/>
      <c r="BF39" s="95"/>
      <c r="BG39" s="92"/>
      <c r="BH39" s="93"/>
      <c r="BI39" s="94">
        <v>184.87493000000001</v>
      </c>
      <c r="BJ39" s="95">
        <v>46.578000000000003</v>
      </c>
      <c r="BK39" s="93">
        <v>164.44227000000001</v>
      </c>
      <c r="BL39" s="94">
        <v>165.47058000000001</v>
      </c>
      <c r="BM39" s="94">
        <v>165.59853000000001</v>
      </c>
      <c r="BN39" s="94"/>
      <c r="BO39" s="94"/>
      <c r="BP39" s="94"/>
      <c r="BQ39" s="94"/>
      <c r="BR39" s="94"/>
      <c r="BS39" s="94"/>
      <c r="BT39" s="94"/>
      <c r="BU39" s="94">
        <v>206.49456000000001</v>
      </c>
      <c r="BV39" s="94">
        <v>206.11548999999999</v>
      </c>
      <c r="BW39" s="94">
        <v>205.99002999999999</v>
      </c>
      <c r="BX39" s="95"/>
      <c r="BY39" s="93">
        <v>17.41583</v>
      </c>
      <c r="BZ39" s="95">
        <v>44.053669999999997</v>
      </c>
      <c r="CA39" s="92"/>
      <c r="CB39" s="93"/>
      <c r="CC39" s="94"/>
      <c r="CD39" s="94"/>
      <c r="CE39" s="94"/>
      <c r="CF39" s="94"/>
      <c r="CG39" s="94">
        <v>118.14735</v>
      </c>
      <c r="CH39" s="94">
        <v>52.418509999999998</v>
      </c>
      <c r="CI39" s="94">
        <v>53.710120000000003</v>
      </c>
      <c r="CJ39" s="94"/>
      <c r="CK39" s="94"/>
      <c r="CL39" s="94"/>
      <c r="CM39" s="95">
        <v>191.19621000000001</v>
      </c>
      <c r="CN39" s="93">
        <v>180.55348000000001</v>
      </c>
      <c r="CO39" s="94">
        <v>180.52450999999999</v>
      </c>
      <c r="CP39" s="94">
        <v>181.33356000000001</v>
      </c>
      <c r="CQ39" s="95">
        <v>181.02912000000001</v>
      </c>
      <c r="CR39" s="93"/>
      <c r="CS39" s="95"/>
      <c r="CT39" s="93"/>
      <c r="CU39" s="95"/>
      <c r="CV39" s="93"/>
      <c r="CW39" s="94"/>
      <c r="CX39" s="96"/>
      <c r="CY39" s="93"/>
      <c r="CZ39" s="94"/>
      <c r="DA39" s="94"/>
      <c r="DB39" s="95"/>
      <c r="DC39" s="93"/>
      <c r="DD39" s="94"/>
      <c r="DE39" s="94"/>
      <c r="DF39" s="94"/>
      <c r="DG39" s="94"/>
      <c r="DH39" s="94"/>
      <c r="DI39" s="94"/>
      <c r="DJ39" s="94"/>
      <c r="DK39" s="94"/>
      <c r="DL39" s="94"/>
      <c r="DM39" s="94"/>
      <c r="DN39" s="95"/>
      <c r="DO39" s="97"/>
      <c r="DP39" s="98"/>
      <c r="DQ39" s="98"/>
      <c r="DR39" s="99"/>
      <c r="DS39" s="93"/>
      <c r="DT39" s="94"/>
      <c r="DU39" s="94"/>
      <c r="DV39" s="95"/>
      <c r="DW39" s="92"/>
      <c r="DX39" s="93"/>
      <c r="DY39" s="94"/>
      <c r="DZ39" s="94"/>
      <c r="EA39" s="94"/>
      <c r="EB39" s="94"/>
      <c r="EC39" s="96"/>
      <c r="ED39" s="1"/>
      <c r="EE39" s="92"/>
      <c r="EF39" s="92"/>
      <c r="EG39" s="92"/>
      <c r="EH39" s="92"/>
      <c r="EI39" s="92"/>
      <c r="EJ39" s="92"/>
      <c r="EK39" s="92"/>
      <c r="EL39" s="92"/>
      <c r="EM39" s="93"/>
      <c r="EN39" s="95"/>
      <c r="EO39" s="92"/>
      <c r="EP39" s="92"/>
      <c r="EQ39" s="92"/>
      <c r="ER39" s="92"/>
      <c r="ES39" s="92"/>
      <c r="ET39" s="92"/>
      <c r="EU39" s="92"/>
      <c r="EV39" s="92"/>
      <c r="EW39" s="92"/>
      <c r="EX39" s="92"/>
      <c r="EY39" s="92"/>
      <c r="EZ39" s="92"/>
      <c r="FA39" s="92"/>
      <c r="FB39" s="92"/>
      <c r="FC39" s="92"/>
      <c r="FD39" s="92"/>
      <c r="FE39" s="92"/>
      <c r="FF39" s="92"/>
      <c r="FG39" s="92"/>
      <c r="FH39" s="92"/>
      <c r="FI39" s="92"/>
      <c r="FJ39" s="92"/>
      <c r="FK39" s="92"/>
      <c r="FL39" s="92"/>
      <c r="FM39" s="93"/>
      <c r="FN39" s="94"/>
      <c r="FO39" s="94"/>
      <c r="FP39" s="95"/>
      <c r="FQ39" s="92"/>
      <c r="FR39" s="93"/>
      <c r="FS39" s="95"/>
      <c r="FT39" s="93"/>
      <c r="FU39" s="94"/>
      <c r="FV39" s="94"/>
      <c r="FW39" s="94"/>
      <c r="FX39" s="94"/>
      <c r="FY39" s="95"/>
      <c r="FZ39" s="93"/>
      <c r="GA39" s="95"/>
      <c r="GB39" s="93"/>
      <c r="GC39" s="94"/>
      <c r="GD39" s="94"/>
      <c r="GE39" s="95"/>
      <c r="GF39" s="92"/>
      <c r="GG39" s="92"/>
      <c r="GH39" s="92"/>
      <c r="GI39" s="93"/>
      <c r="GJ39" s="94"/>
      <c r="GK39" s="94"/>
      <c r="GL39" s="94"/>
      <c r="GM39" s="95"/>
      <c r="GN39" s="93"/>
      <c r="GO39" s="94"/>
      <c r="GP39" s="94"/>
      <c r="GQ39" s="95"/>
      <c r="GR39" s="92"/>
      <c r="GS39" s="93"/>
      <c r="GT39" s="95"/>
      <c r="GU39" s="1"/>
      <c r="GV39" s="92"/>
      <c r="GW39" s="93"/>
      <c r="GX39" s="95"/>
      <c r="GY39" s="92"/>
      <c r="GZ39" s="92"/>
      <c r="HA39" s="92"/>
      <c r="HB39" s="92"/>
      <c r="HC39" s="92"/>
      <c r="HD39" s="1"/>
      <c r="HE39" s="92"/>
      <c r="HF39" s="92"/>
      <c r="HG39" s="92"/>
      <c r="HH39" s="92"/>
      <c r="HI39" s="92"/>
      <c r="HJ39" s="92"/>
      <c r="HK39" s="93"/>
      <c r="HL39" s="95"/>
      <c r="HM39" s="1"/>
      <c r="HN39" s="93">
        <v>3960.5262900000007</v>
      </c>
      <c r="HO39" s="94">
        <v>3923.1931000000009</v>
      </c>
      <c r="HP39" s="95">
        <v>516.58812999999998</v>
      </c>
    </row>
    <row r="40" spans="1:224" x14ac:dyDescent="0.3">
      <c r="A40" s="1"/>
      <c r="B40" s="91" t="s">
        <v>652</v>
      </c>
      <c r="C40" s="92"/>
      <c r="D40" s="93"/>
      <c r="E40" s="94"/>
      <c r="F40" s="94">
        <v>8.8258700000000001</v>
      </c>
      <c r="G40" s="95">
        <v>8.5166900000000005</v>
      </c>
      <c r="H40" s="93"/>
      <c r="I40" s="95"/>
      <c r="J40" s="93"/>
      <c r="K40" s="95">
        <v>89.858999999999995</v>
      </c>
      <c r="L40" s="93"/>
      <c r="M40" s="94"/>
      <c r="N40" s="94"/>
      <c r="O40" s="94">
        <v>590.29233999999997</v>
      </c>
      <c r="P40" s="94"/>
      <c r="Q40" s="94">
        <v>211.16728000000001</v>
      </c>
      <c r="R40" s="94"/>
      <c r="S40" s="95"/>
      <c r="T40" s="93">
        <v>18.14123</v>
      </c>
      <c r="U40" s="94">
        <v>19.191960000000002</v>
      </c>
      <c r="V40" s="94"/>
      <c r="W40" s="95">
        <v>1.0612699999999999</v>
      </c>
      <c r="X40" s="92"/>
      <c r="Y40" s="93"/>
      <c r="Z40" s="94"/>
      <c r="AA40" s="95">
        <v>23.060680000000001</v>
      </c>
      <c r="AB40" s="93"/>
      <c r="AC40" s="94"/>
      <c r="AD40" s="94"/>
      <c r="AE40" s="94"/>
      <c r="AF40" s="94">
        <v>12.23925</v>
      </c>
      <c r="AG40" s="94">
        <v>24.4617</v>
      </c>
      <c r="AH40" s="95">
        <v>10.27692</v>
      </c>
      <c r="AI40" s="92"/>
      <c r="AJ40" s="92"/>
      <c r="AK40" s="92">
        <v>175.92341999999999</v>
      </c>
      <c r="AL40" s="93">
        <v>213.71525</v>
      </c>
      <c r="AM40" s="95">
        <v>7.8466800000000001</v>
      </c>
      <c r="AN40" s="93"/>
      <c r="AO40" s="95"/>
      <c r="AP40" s="92"/>
      <c r="AQ40" s="93"/>
      <c r="AR40" s="95"/>
      <c r="AS40" s="92"/>
      <c r="AT40" s="92"/>
      <c r="AU40" s="92"/>
      <c r="AV40" s="93"/>
      <c r="AW40" s="94"/>
      <c r="AX40" s="95"/>
      <c r="AY40" s="93"/>
      <c r="AZ40" s="94"/>
      <c r="BA40" s="94"/>
      <c r="BB40" s="94"/>
      <c r="BC40" s="94"/>
      <c r="BD40" s="95"/>
      <c r="BE40" s="93"/>
      <c r="BF40" s="95"/>
      <c r="BG40" s="92"/>
      <c r="BH40" s="93"/>
      <c r="BI40" s="94">
        <v>184.87493000000001</v>
      </c>
      <c r="BJ40" s="95">
        <v>46.578000000000003</v>
      </c>
      <c r="BK40" s="93">
        <v>164.44227000000001</v>
      </c>
      <c r="BL40" s="94">
        <v>165.47058000000001</v>
      </c>
      <c r="BM40" s="94">
        <v>165.59853000000001</v>
      </c>
      <c r="BN40" s="94"/>
      <c r="BO40" s="94"/>
      <c r="BP40" s="94"/>
      <c r="BQ40" s="94"/>
      <c r="BR40" s="94"/>
      <c r="BS40" s="94"/>
      <c r="BT40" s="94"/>
      <c r="BU40" s="94">
        <v>206.49456000000001</v>
      </c>
      <c r="BV40" s="94">
        <v>206.11548999999999</v>
      </c>
      <c r="BW40" s="94">
        <v>205.99002999999999</v>
      </c>
      <c r="BX40" s="95"/>
      <c r="BY40" s="93">
        <v>17.41583</v>
      </c>
      <c r="BZ40" s="95">
        <v>44.053669999999997</v>
      </c>
      <c r="CA40" s="92"/>
      <c r="CB40" s="93"/>
      <c r="CC40" s="94"/>
      <c r="CD40" s="94"/>
      <c r="CE40" s="94"/>
      <c r="CF40" s="94"/>
      <c r="CG40" s="94">
        <v>118.14735</v>
      </c>
      <c r="CH40" s="94">
        <v>52.418509999999998</v>
      </c>
      <c r="CI40" s="94">
        <v>53.710120000000003</v>
      </c>
      <c r="CJ40" s="94"/>
      <c r="CK40" s="94"/>
      <c r="CL40" s="94"/>
      <c r="CM40" s="95">
        <v>191.19621000000001</v>
      </c>
      <c r="CN40" s="93">
        <v>180.55348000000001</v>
      </c>
      <c r="CO40" s="94">
        <v>180.52450999999999</v>
      </c>
      <c r="CP40" s="94">
        <v>181.33356000000001</v>
      </c>
      <c r="CQ40" s="95">
        <v>181.02912000000001</v>
      </c>
      <c r="CR40" s="93"/>
      <c r="CS40" s="95"/>
      <c r="CT40" s="93"/>
      <c r="CU40" s="95"/>
      <c r="CV40" s="93"/>
      <c r="CW40" s="94"/>
      <c r="CX40" s="96"/>
      <c r="CY40" s="93"/>
      <c r="CZ40" s="94"/>
      <c r="DA40" s="94"/>
      <c r="DB40" s="95"/>
      <c r="DC40" s="93"/>
      <c r="DD40" s="94"/>
      <c r="DE40" s="94"/>
      <c r="DF40" s="94"/>
      <c r="DG40" s="94"/>
      <c r="DH40" s="94"/>
      <c r="DI40" s="94"/>
      <c r="DJ40" s="94"/>
      <c r="DK40" s="94"/>
      <c r="DL40" s="94"/>
      <c r="DM40" s="94"/>
      <c r="DN40" s="95"/>
      <c r="DO40" s="97"/>
      <c r="DP40" s="98"/>
      <c r="DQ40" s="98"/>
      <c r="DR40" s="99"/>
      <c r="DS40" s="93"/>
      <c r="DT40" s="94"/>
      <c r="DU40" s="94"/>
      <c r="DV40" s="95"/>
      <c r="DW40" s="92"/>
      <c r="DX40" s="93"/>
      <c r="DY40" s="94"/>
      <c r="DZ40" s="94"/>
      <c r="EA40" s="94"/>
      <c r="EB40" s="94"/>
      <c r="EC40" s="96"/>
      <c r="ED40" s="1"/>
      <c r="EE40" s="92"/>
      <c r="EF40" s="92"/>
      <c r="EG40" s="92"/>
      <c r="EH40" s="92"/>
      <c r="EI40" s="92"/>
      <c r="EJ40" s="92"/>
      <c r="EK40" s="92"/>
      <c r="EL40" s="92"/>
      <c r="EM40" s="93"/>
      <c r="EN40" s="95"/>
      <c r="EO40" s="92"/>
      <c r="EP40" s="92"/>
      <c r="EQ40" s="92"/>
      <c r="ER40" s="92"/>
      <c r="ES40" s="92"/>
      <c r="ET40" s="92"/>
      <c r="EU40" s="92"/>
      <c r="EV40" s="92"/>
      <c r="EW40" s="92"/>
      <c r="EX40" s="92"/>
      <c r="EY40" s="92"/>
      <c r="EZ40" s="92"/>
      <c r="FA40" s="92"/>
      <c r="FB40" s="92"/>
      <c r="FC40" s="92"/>
      <c r="FD40" s="92"/>
      <c r="FE40" s="92"/>
      <c r="FF40" s="92"/>
      <c r="FG40" s="92"/>
      <c r="FH40" s="92"/>
      <c r="FI40" s="92"/>
      <c r="FJ40" s="92"/>
      <c r="FK40" s="92"/>
      <c r="FL40" s="92"/>
      <c r="FM40" s="93"/>
      <c r="FN40" s="94"/>
      <c r="FO40" s="94"/>
      <c r="FP40" s="95"/>
      <c r="FQ40" s="92"/>
      <c r="FR40" s="93"/>
      <c r="FS40" s="95"/>
      <c r="FT40" s="93"/>
      <c r="FU40" s="94"/>
      <c r="FV40" s="94"/>
      <c r="FW40" s="94"/>
      <c r="FX40" s="94"/>
      <c r="FY40" s="95"/>
      <c r="FZ40" s="93"/>
      <c r="GA40" s="95"/>
      <c r="GB40" s="93"/>
      <c r="GC40" s="94"/>
      <c r="GD40" s="94"/>
      <c r="GE40" s="95"/>
      <c r="GF40" s="92"/>
      <c r="GG40" s="92"/>
      <c r="GH40" s="92"/>
      <c r="GI40" s="93"/>
      <c r="GJ40" s="94"/>
      <c r="GK40" s="94"/>
      <c r="GL40" s="94"/>
      <c r="GM40" s="95"/>
      <c r="GN40" s="93"/>
      <c r="GO40" s="94"/>
      <c r="GP40" s="94"/>
      <c r="GQ40" s="95"/>
      <c r="GR40" s="92"/>
      <c r="GS40" s="93"/>
      <c r="GT40" s="95"/>
      <c r="GU40" s="1"/>
      <c r="GV40" s="92"/>
      <c r="GW40" s="93"/>
      <c r="GX40" s="95"/>
      <c r="GY40" s="92"/>
      <c r="GZ40" s="92"/>
      <c r="HA40" s="92"/>
      <c r="HB40" s="92"/>
      <c r="HC40" s="92"/>
      <c r="HD40" s="1"/>
      <c r="HE40" s="92"/>
      <c r="HF40" s="92"/>
      <c r="HG40" s="92"/>
      <c r="HH40" s="92"/>
      <c r="HI40" s="92"/>
      <c r="HJ40" s="92"/>
      <c r="HK40" s="93"/>
      <c r="HL40" s="95"/>
      <c r="HM40" s="1"/>
      <c r="HN40" s="93">
        <v>3960.5262900000007</v>
      </c>
      <c r="HO40" s="94">
        <v>3923.1931000000009</v>
      </c>
      <c r="HP40" s="95">
        <v>516.58812999999998</v>
      </c>
    </row>
    <row r="41" spans="1:224" x14ac:dyDescent="0.3">
      <c r="A41" s="1"/>
      <c r="B41" s="91" t="s">
        <v>653</v>
      </c>
      <c r="C41" s="92"/>
      <c r="D41" s="93"/>
      <c r="E41" s="94"/>
      <c r="F41" s="94">
        <v>8.8258700000000001</v>
      </c>
      <c r="G41" s="95">
        <v>8.5166900000000005</v>
      </c>
      <c r="H41" s="93"/>
      <c r="I41" s="95"/>
      <c r="J41" s="93"/>
      <c r="K41" s="95">
        <v>89.858999999999995</v>
      </c>
      <c r="L41" s="93"/>
      <c r="M41" s="94"/>
      <c r="N41" s="94"/>
      <c r="O41" s="94">
        <v>590.29233999999997</v>
      </c>
      <c r="P41" s="94"/>
      <c r="Q41" s="94">
        <v>211.16728000000001</v>
      </c>
      <c r="R41" s="94"/>
      <c r="S41" s="95"/>
      <c r="T41" s="93">
        <v>18.14123</v>
      </c>
      <c r="U41" s="94">
        <v>19.191960000000002</v>
      </c>
      <c r="V41" s="94"/>
      <c r="W41" s="95">
        <v>1.0612699999999999</v>
      </c>
      <c r="X41" s="92"/>
      <c r="Y41" s="93"/>
      <c r="Z41" s="94"/>
      <c r="AA41" s="95">
        <v>23.060680000000001</v>
      </c>
      <c r="AB41" s="93"/>
      <c r="AC41" s="94"/>
      <c r="AD41" s="94"/>
      <c r="AE41" s="94"/>
      <c r="AF41" s="94">
        <v>12.23925</v>
      </c>
      <c r="AG41" s="94">
        <v>24.4617</v>
      </c>
      <c r="AH41" s="95">
        <v>10.27692</v>
      </c>
      <c r="AI41" s="92"/>
      <c r="AJ41" s="92"/>
      <c r="AK41" s="92">
        <v>175.92341999999999</v>
      </c>
      <c r="AL41" s="93">
        <v>213.71525</v>
      </c>
      <c r="AM41" s="95">
        <v>7.8466800000000001</v>
      </c>
      <c r="AN41" s="93"/>
      <c r="AO41" s="95"/>
      <c r="AP41" s="92"/>
      <c r="AQ41" s="93"/>
      <c r="AR41" s="95"/>
      <c r="AS41" s="92"/>
      <c r="AT41" s="92"/>
      <c r="AU41" s="92"/>
      <c r="AV41" s="93"/>
      <c r="AW41" s="94"/>
      <c r="AX41" s="95"/>
      <c r="AY41" s="93"/>
      <c r="AZ41" s="94"/>
      <c r="BA41" s="94"/>
      <c r="BB41" s="94"/>
      <c r="BC41" s="94"/>
      <c r="BD41" s="95"/>
      <c r="BE41" s="93"/>
      <c r="BF41" s="95"/>
      <c r="BG41" s="92"/>
      <c r="BH41" s="93"/>
      <c r="BI41" s="94">
        <v>184.87493000000001</v>
      </c>
      <c r="BJ41" s="95"/>
      <c r="BK41" s="93">
        <v>164.44227000000001</v>
      </c>
      <c r="BL41" s="94">
        <v>165.47058000000001</v>
      </c>
      <c r="BM41" s="94">
        <v>165.59853000000001</v>
      </c>
      <c r="BN41" s="94"/>
      <c r="BO41" s="94"/>
      <c r="BP41" s="94"/>
      <c r="BQ41" s="94"/>
      <c r="BR41" s="94"/>
      <c r="BS41" s="94"/>
      <c r="BT41" s="94"/>
      <c r="BU41" s="94">
        <v>206.49456000000001</v>
      </c>
      <c r="BV41" s="94">
        <v>206.11548999999999</v>
      </c>
      <c r="BW41" s="94">
        <v>205.99002999999999</v>
      </c>
      <c r="BX41" s="95"/>
      <c r="BY41" s="93">
        <v>17.41583</v>
      </c>
      <c r="BZ41" s="95">
        <v>44.053669999999997</v>
      </c>
      <c r="CA41" s="92"/>
      <c r="CB41" s="93"/>
      <c r="CC41" s="94"/>
      <c r="CD41" s="94"/>
      <c r="CE41" s="94"/>
      <c r="CF41" s="94"/>
      <c r="CG41" s="94">
        <v>118.14735</v>
      </c>
      <c r="CH41" s="94">
        <v>52.418509999999998</v>
      </c>
      <c r="CI41" s="94">
        <v>53.710120000000003</v>
      </c>
      <c r="CJ41" s="94"/>
      <c r="CK41" s="94"/>
      <c r="CL41" s="94"/>
      <c r="CM41" s="95">
        <v>191.19621000000001</v>
      </c>
      <c r="CN41" s="93">
        <v>180.55348000000001</v>
      </c>
      <c r="CO41" s="94">
        <v>180.52450999999999</v>
      </c>
      <c r="CP41" s="94">
        <v>181.33356000000001</v>
      </c>
      <c r="CQ41" s="95">
        <v>181.02912000000001</v>
      </c>
      <c r="CR41" s="93"/>
      <c r="CS41" s="95"/>
      <c r="CT41" s="93"/>
      <c r="CU41" s="95"/>
      <c r="CV41" s="93"/>
      <c r="CW41" s="94"/>
      <c r="CX41" s="96"/>
      <c r="CY41" s="93"/>
      <c r="CZ41" s="94"/>
      <c r="DA41" s="94"/>
      <c r="DB41" s="95"/>
      <c r="DC41" s="93"/>
      <c r="DD41" s="94"/>
      <c r="DE41" s="94"/>
      <c r="DF41" s="94"/>
      <c r="DG41" s="94"/>
      <c r="DH41" s="94"/>
      <c r="DI41" s="94"/>
      <c r="DJ41" s="94"/>
      <c r="DK41" s="94"/>
      <c r="DL41" s="94"/>
      <c r="DM41" s="94"/>
      <c r="DN41" s="95"/>
      <c r="DO41" s="97"/>
      <c r="DP41" s="98"/>
      <c r="DQ41" s="98"/>
      <c r="DR41" s="99"/>
      <c r="DS41" s="93"/>
      <c r="DT41" s="94"/>
      <c r="DU41" s="94"/>
      <c r="DV41" s="95"/>
      <c r="DW41" s="92"/>
      <c r="DX41" s="93"/>
      <c r="DY41" s="94"/>
      <c r="DZ41" s="94"/>
      <c r="EA41" s="94"/>
      <c r="EB41" s="94"/>
      <c r="EC41" s="96"/>
      <c r="ED41" s="1"/>
      <c r="EE41" s="92"/>
      <c r="EF41" s="92"/>
      <c r="EG41" s="92"/>
      <c r="EH41" s="92"/>
      <c r="EI41" s="92"/>
      <c r="EJ41" s="92"/>
      <c r="EK41" s="92"/>
      <c r="EL41" s="92"/>
      <c r="EM41" s="93"/>
      <c r="EN41" s="95"/>
      <c r="EO41" s="92"/>
      <c r="EP41" s="92"/>
      <c r="EQ41" s="92"/>
      <c r="ER41" s="92"/>
      <c r="ES41" s="92"/>
      <c r="ET41" s="92"/>
      <c r="EU41" s="92"/>
      <c r="EV41" s="92"/>
      <c r="EW41" s="92"/>
      <c r="EX41" s="92"/>
      <c r="EY41" s="92"/>
      <c r="EZ41" s="92"/>
      <c r="FA41" s="92"/>
      <c r="FB41" s="92"/>
      <c r="FC41" s="92"/>
      <c r="FD41" s="92"/>
      <c r="FE41" s="92"/>
      <c r="FF41" s="92"/>
      <c r="FG41" s="92"/>
      <c r="FH41" s="92"/>
      <c r="FI41" s="92"/>
      <c r="FJ41" s="92"/>
      <c r="FK41" s="92"/>
      <c r="FL41" s="92"/>
      <c r="FM41" s="93"/>
      <c r="FN41" s="94"/>
      <c r="FO41" s="94"/>
      <c r="FP41" s="95"/>
      <c r="FQ41" s="92"/>
      <c r="FR41" s="93"/>
      <c r="FS41" s="95"/>
      <c r="FT41" s="93"/>
      <c r="FU41" s="94"/>
      <c r="FV41" s="94"/>
      <c r="FW41" s="94"/>
      <c r="FX41" s="94"/>
      <c r="FY41" s="95"/>
      <c r="FZ41" s="93"/>
      <c r="GA41" s="95"/>
      <c r="GB41" s="93"/>
      <c r="GC41" s="94"/>
      <c r="GD41" s="94"/>
      <c r="GE41" s="95"/>
      <c r="GF41" s="92"/>
      <c r="GG41" s="92"/>
      <c r="GH41" s="92"/>
      <c r="GI41" s="93"/>
      <c r="GJ41" s="94"/>
      <c r="GK41" s="94"/>
      <c r="GL41" s="94"/>
      <c r="GM41" s="95"/>
      <c r="GN41" s="93"/>
      <c r="GO41" s="94"/>
      <c r="GP41" s="94"/>
      <c r="GQ41" s="95"/>
      <c r="GR41" s="92"/>
      <c r="GS41" s="93"/>
      <c r="GT41" s="95"/>
      <c r="GU41" s="1"/>
      <c r="GV41" s="92"/>
      <c r="GW41" s="93"/>
      <c r="GX41" s="95"/>
      <c r="GY41" s="92"/>
      <c r="GZ41" s="92"/>
      <c r="HA41" s="92"/>
      <c r="HB41" s="92"/>
      <c r="HC41" s="92"/>
      <c r="HD41" s="1"/>
      <c r="HE41" s="92"/>
      <c r="HF41" s="92"/>
      <c r="HG41" s="92"/>
      <c r="HH41" s="92"/>
      <c r="HI41" s="92"/>
      <c r="HJ41" s="92"/>
      <c r="HK41" s="93"/>
      <c r="HL41" s="95"/>
      <c r="HM41" s="1"/>
      <c r="HN41" s="93">
        <v>3913.9482900000007</v>
      </c>
      <c r="HO41" s="94">
        <v>3876.6151000000009</v>
      </c>
      <c r="HP41" s="95">
        <v>516.58812999999998</v>
      </c>
    </row>
    <row r="42" spans="1:224" x14ac:dyDescent="0.3">
      <c r="A42" s="1"/>
      <c r="B42" s="91" t="s">
        <v>654</v>
      </c>
      <c r="C42" s="92"/>
      <c r="D42" s="93"/>
      <c r="E42" s="94"/>
      <c r="F42" s="94">
        <v>8.8258700000000001</v>
      </c>
      <c r="G42" s="95">
        <v>8.5166900000000005</v>
      </c>
      <c r="H42" s="93"/>
      <c r="I42" s="95"/>
      <c r="J42" s="93"/>
      <c r="K42" s="95">
        <v>89.858999999999995</v>
      </c>
      <c r="L42" s="93"/>
      <c r="M42" s="94"/>
      <c r="N42" s="94"/>
      <c r="O42" s="94">
        <v>590.29233999999997</v>
      </c>
      <c r="P42" s="94"/>
      <c r="Q42" s="94">
        <v>211.16728000000001</v>
      </c>
      <c r="R42" s="94"/>
      <c r="S42" s="95"/>
      <c r="T42" s="93">
        <v>18.14123</v>
      </c>
      <c r="U42" s="94">
        <v>19.191960000000002</v>
      </c>
      <c r="V42" s="94"/>
      <c r="W42" s="95">
        <v>1.0612699999999999</v>
      </c>
      <c r="X42" s="92"/>
      <c r="Y42" s="93"/>
      <c r="Z42" s="94"/>
      <c r="AA42" s="95">
        <v>23.060680000000001</v>
      </c>
      <c r="AB42" s="93"/>
      <c r="AC42" s="94"/>
      <c r="AD42" s="94"/>
      <c r="AE42" s="94"/>
      <c r="AF42" s="94">
        <v>12.23925</v>
      </c>
      <c r="AG42" s="94">
        <v>24.4617</v>
      </c>
      <c r="AH42" s="95">
        <v>10.27692</v>
      </c>
      <c r="AI42" s="92"/>
      <c r="AJ42" s="92"/>
      <c r="AK42" s="92">
        <v>175.92341999999999</v>
      </c>
      <c r="AL42" s="93">
        <v>213.71525</v>
      </c>
      <c r="AM42" s="95">
        <v>7.8466800000000001</v>
      </c>
      <c r="AN42" s="93"/>
      <c r="AO42" s="95"/>
      <c r="AP42" s="92"/>
      <c r="AQ42" s="93"/>
      <c r="AR42" s="95"/>
      <c r="AS42" s="92"/>
      <c r="AT42" s="92"/>
      <c r="AU42" s="92"/>
      <c r="AV42" s="93"/>
      <c r="AW42" s="94"/>
      <c r="AX42" s="95"/>
      <c r="AY42" s="93"/>
      <c r="AZ42" s="94"/>
      <c r="BA42" s="94"/>
      <c r="BB42" s="94"/>
      <c r="BC42" s="94"/>
      <c r="BD42" s="95"/>
      <c r="BE42" s="93"/>
      <c r="BF42" s="95"/>
      <c r="BG42" s="92"/>
      <c r="BH42" s="93"/>
      <c r="BI42" s="94">
        <v>184.87493000000001</v>
      </c>
      <c r="BJ42" s="95"/>
      <c r="BK42" s="93">
        <v>164.44227000000001</v>
      </c>
      <c r="BL42" s="94">
        <v>165.47058000000001</v>
      </c>
      <c r="BM42" s="94">
        <v>165.59853000000001</v>
      </c>
      <c r="BN42" s="94"/>
      <c r="BO42" s="94"/>
      <c r="BP42" s="94"/>
      <c r="BQ42" s="94"/>
      <c r="BR42" s="94"/>
      <c r="BS42" s="94"/>
      <c r="BT42" s="94"/>
      <c r="BU42" s="94">
        <v>206.49456000000001</v>
      </c>
      <c r="BV42" s="94">
        <v>206.11548999999999</v>
      </c>
      <c r="BW42" s="94">
        <v>205.99002999999999</v>
      </c>
      <c r="BX42" s="95"/>
      <c r="BY42" s="93">
        <v>17.41583</v>
      </c>
      <c r="BZ42" s="95">
        <v>44.053669999999997</v>
      </c>
      <c r="CA42" s="92"/>
      <c r="CB42" s="93"/>
      <c r="CC42" s="94"/>
      <c r="CD42" s="94"/>
      <c r="CE42" s="94"/>
      <c r="CF42" s="94"/>
      <c r="CG42" s="94">
        <v>118.14735</v>
      </c>
      <c r="CH42" s="94">
        <v>52.418509999999998</v>
      </c>
      <c r="CI42" s="94">
        <v>53.710120000000003</v>
      </c>
      <c r="CJ42" s="94"/>
      <c r="CK42" s="94"/>
      <c r="CL42" s="94"/>
      <c r="CM42" s="95">
        <v>191.19621000000001</v>
      </c>
      <c r="CN42" s="93">
        <v>180.55348000000001</v>
      </c>
      <c r="CO42" s="94">
        <v>180.52450999999999</v>
      </c>
      <c r="CP42" s="94">
        <v>181.33356000000001</v>
      </c>
      <c r="CQ42" s="95">
        <v>181.02912000000001</v>
      </c>
      <c r="CR42" s="93"/>
      <c r="CS42" s="95"/>
      <c r="CT42" s="93"/>
      <c r="CU42" s="95"/>
      <c r="CV42" s="93"/>
      <c r="CW42" s="94"/>
      <c r="CX42" s="96"/>
      <c r="CY42" s="93"/>
      <c r="CZ42" s="94"/>
      <c r="DA42" s="94"/>
      <c r="DB42" s="95"/>
      <c r="DC42" s="93"/>
      <c r="DD42" s="94"/>
      <c r="DE42" s="94"/>
      <c r="DF42" s="94"/>
      <c r="DG42" s="94"/>
      <c r="DH42" s="94"/>
      <c r="DI42" s="94"/>
      <c r="DJ42" s="94"/>
      <c r="DK42" s="94"/>
      <c r="DL42" s="94"/>
      <c r="DM42" s="94"/>
      <c r="DN42" s="95"/>
      <c r="DO42" s="97"/>
      <c r="DP42" s="98"/>
      <c r="DQ42" s="98"/>
      <c r="DR42" s="99"/>
      <c r="DS42" s="93"/>
      <c r="DT42" s="94"/>
      <c r="DU42" s="94"/>
      <c r="DV42" s="95"/>
      <c r="DW42" s="92"/>
      <c r="DX42" s="93"/>
      <c r="DY42" s="94"/>
      <c r="DZ42" s="94"/>
      <c r="EA42" s="94"/>
      <c r="EB42" s="94"/>
      <c r="EC42" s="96"/>
      <c r="ED42" s="1"/>
      <c r="EE42" s="92"/>
      <c r="EF42" s="92"/>
      <c r="EG42" s="92"/>
      <c r="EH42" s="92"/>
      <c r="EI42" s="92"/>
      <c r="EJ42" s="92"/>
      <c r="EK42" s="92"/>
      <c r="EL42" s="92"/>
      <c r="EM42" s="93"/>
      <c r="EN42" s="95"/>
      <c r="EO42" s="92"/>
      <c r="EP42" s="92"/>
      <c r="EQ42" s="92"/>
      <c r="ER42" s="92"/>
      <c r="ES42" s="92"/>
      <c r="ET42" s="92"/>
      <c r="EU42" s="92"/>
      <c r="EV42" s="92"/>
      <c r="EW42" s="92"/>
      <c r="EX42" s="92"/>
      <c r="EY42" s="92"/>
      <c r="EZ42" s="92"/>
      <c r="FA42" s="92"/>
      <c r="FB42" s="92"/>
      <c r="FC42" s="92"/>
      <c r="FD42" s="92"/>
      <c r="FE42" s="92"/>
      <c r="FF42" s="92"/>
      <c r="FG42" s="92"/>
      <c r="FH42" s="92"/>
      <c r="FI42" s="92"/>
      <c r="FJ42" s="92"/>
      <c r="FK42" s="92"/>
      <c r="FL42" s="92"/>
      <c r="FM42" s="93"/>
      <c r="FN42" s="94"/>
      <c r="FO42" s="94"/>
      <c r="FP42" s="95"/>
      <c r="FQ42" s="92"/>
      <c r="FR42" s="93"/>
      <c r="FS42" s="95"/>
      <c r="FT42" s="93"/>
      <c r="FU42" s="94"/>
      <c r="FV42" s="94"/>
      <c r="FW42" s="94"/>
      <c r="FX42" s="94"/>
      <c r="FY42" s="95"/>
      <c r="FZ42" s="93"/>
      <c r="GA42" s="95"/>
      <c r="GB42" s="93"/>
      <c r="GC42" s="94"/>
      <c r="GD42" s="94"/>
      <c r="GE42" s="95"/>
      <c r="GF42" s="92"/>
      <c r="GG42" s="92"/>
      <c r="GH42" s="92"/>
      <c r="GI42" s="93"/>
      <c r="GJ42" s="94"/>
      <c r="GK42" s="94"/>
      <c r="GL42" s="94"/>
      <c r="GM42" s="95"/>
      <c r="GN42" s="93"/>
      <c r="GO42" s="94"/>
      <c r="GP42" s="94"/>
      <c r="GQ42" s="95"/>
      <c r="GR42" s="92"/>
      <c r="GS42" s="93"/>
      <c r="GT42" s="95"/>
      <c r="GU42" s="1"/>
      <c r="GV42" s="92"/>
      <c r="GW42" s="93"/>
      <c r="GX42" s="95"/>
      <c r="GY42" s="92"/>
      <c r="GZ42" s="92"/>
      <c r="HA42" s="92"/>
      <c r="HB42" s="92"/>
      <c r="HC42" s="92"/>
      <c r="HD42" s="1"/>
      <c r="HE42" s="92"/>
      <c r="HF42" s="92"/>
      <c r="HG42" s="92"/>
      <c r="HH42" s="92"/>
      <c r="HI42" s="92"/>
      <c r="HJ42" s="92"/>
      <c r="HK42" s="93"/>
      <c r="HL42" s="95"/>
      <c r="HM42" s="1"/>
      <c r="HN42" s="93">
        <v>3913.9482900000007</v>
      </c>
      <c r="HO42" s="94">
        <v>3876.6151000000009</v>
      </c>
      <c r="HP42" s="95">
        <v>516.58812999999998</v>
      </c>
    </row>
    <row r="43" spans="1:224" x14ac:dyDescent="0.3">
      <c r="A43" s="1"/>
      <c r="B43" s="91" t="s">
        <v>655</v>
      </c>
      <c r="C43" s="92"/>
      <c r="D43" s="93"/>
      <c r="E43" s="94"/>
      <c r="F43" s="94">
        <v>8.8258700000000001</v>
      </c>
      <c r="G43" s="95">
        <v>8.5166900000000005</v>
      </c>
      <c r="H43" s="93"/>
      <c r="I43" s="95"/>
      <c r="J43" s="93"/>
      <c r="K43" s="95">
        <v>89.858999999999995</v>
      </c>
      <c r="L43" s="93"/>
      <c r="M43" s="94"/>
      <c r="N43" s="94"/>
      <c r="O43" s="94">
        <v>590.29233999999997</v>
      </c>
      <c r="P43" s="94"/>
      <c r="Q43" s="94">
        <v>211.16728000000001</v>
      </c>
      <c r="R43" s="94"/>
      <c r="S43" s="95"/>
      <c r="T43" s="93">
        <v>18.14123</v>
      </c>
      <c r="U43" s="94">
        <v>19.191960000000002</v>
      </c>
      <c r="V43" s="94"/>
      <c r="W43" s="95">
        <v>1.0612699999999999</v>
      </c>
      <c r="X43" s="92"/>
      <c r="Y43" s="93"/>
      <c r="Z43" s="94"/>
      <c r="AA43" s="95">
        <v>23.060680000000001</v>
      </c>
      <c r="AB43" s="93"/>
      <c r="AC43" s="94"/>
      <c r="AD43" s="94"/>
      <c r="AE43" s="94"/>
      <c r="AF43" s="94">
        <v>12.23925</v>
      </c>
      <c r="AG43" s="94">
        <v>24.4617</v>
      </c>
      <c r="AH43" s="95">
        <v>10.27692</v>
      </c>
      <c r="AI43" s="92"/>
      <c r="AJ43" s="92"/>
      <c r="AK43" s="92">
        <v>175.92341999999999</v>
      </c>
      <c r="AL43" s="93">
        <v>213.71525</v>
      </c>
      <c r="AM43" s="95">
        <v>7.8466800000000001</v>
      </c>
      <c r="AN43" s="93"/>
      <c r="AO43" s="95"/>
      <c r="AP43" s="92"/>
      <c r="AQ43" s="93"/>
      <c r="AR43" s="95"/>
      <c r="AS43" s="92"/>
      <c r="AT43" s="92"/>
      <c r="AU43" s="92"/>
      <c r="AV43" s="93"/>
      <c r="AW43" s="94"/>
      <c r="AX43" s="95"/>
      <c r="AY43" s="93"/>
      <c r="AZ43" s="94"/>
      <c r="BA43" s="94"/>
      <c r="BB43" s="94"/>
      <c r="BC43" s="94"/>
      <c r="BD43" s="95"/>
      <c r="BE43" s="93"/>
      <c r="BF43" s="95"/>
      <c r="BG43" s="92"/>
      <c r="BH43" s="93"/>
      <c r="BI43" s="94">
        <v>184.87493000000001</v>
      </c>
      <c r="BJ43" s="95"/>
      <c r="BK43" s="93">
        <v>164.44227000000001</v>
      </c>
      <c r="BL43" s="94">
        <v>165.47058000000001</v>
      </c>
      <c r="BM43" s="94">
        <v>165.59853000000001</v>
      </c>
      <c r="BN43" s="94"/>
      <c r="BO43" s="94"/>
      <c r="BP43" s="94"/>
      <c r="BQ43" s="94"/>
      <c r="BR43" s="94"/>
      <c r="BS43" s="94"/>
      <c r="BT43" s="94"/>
      <c r="BU43" s="94">
        <v>206.49456000000001</v>
      </c>
      <c r="BV43" s="94">
        <v>206.11548999999999</v>
      </c>
      <c r="BW43" s="94">
        <v>205.99002999999999</v>
      </c>
      <c r="BX43" s="95"/>
      <c r="BY43" s="93">
        <v>17.41583</v>
      </c>
      <c r="BZ43" s="95">
        <v>44.053669999999997</v>
      </c>
      <c r="CA43" s="92"/>
      <c r="CB43" s="93"/>
      <c r="CC43" s="94"/>
      <c r="CD43" s="94"/>
      <c r="CE43" s="94"/>
      <c r="CF43" s="94"/>
      <c r="CG43" s="94">
        <v>118.14735</v>
      </c>
      <c r="CH43" s="94">
        <v>52.418509999999998</v>
      </c>
      <c r="CI43" s="94">
        <v>53.710120000000003</v>
      </c>
      <c r="CJ43" s="94"/>
      <c r="CK43" s="94"/>
      <c r="CL43" s="94"/>
      <c r="CM43" s="95">
        <v>191.19621000000001</v>
      </c>
      <c r="CN43" s="93">
        <v>180.55348000000001</v>
      </c>
      <c r="CO43" s="94">
        <v>180.52450999999999</v>
      </c>
      <c r="CP43" s="94"/>
      <c r="CQ43" s="95">
        <v>181.02912000000001</v>
      </c>
      <c r="CR43" s="93"/>
      <c r="CS43" s="95"/>
      <c r="CT43" s="93"/>
      <c r="CU43" s="95"/>
      <c r="CV43" s="93"/>
      <c r="CW43" s="94"/>
      <c r="CX43" s="96"/>
      <c r="CY43" s="93"/>
      <c r="CZ43" s="94"/>
      <c r="DA43" s="94"/>
      <c r="DB43" s="95"/>
      <c r="DC43" s="93"/>
      <c r="DD43" s="94"/>
      <c r="DE43" s="94"/>
      <c r="DF43" s="94"/>
      <c r="DG43" s="94"/>
      <c r="DH43" s="94"/>
      <c r="DI43" s="94"/>
      <c r="DJ43" s="94"/>
      <c r="DK43" s="94"/>
      <c r="DL43" s="94"/>
      <c r="DM43" s="94"/>
      <c r="DN43" s="95"/>
      <c r="DO43" s="97"/>
      <c r="DP43" s="98"/>
      <c r="DQ43" s="98"/>
      <c r="DR43" s="99"/>
      <c r="DS43" s="93"/>
      <c r="DT43" s="94"/>
      <c r="DU43" s="94"/>
      <c r="DV43" s="95"/>
      <c r="DW43" s="92"/>
      <c r="DX43" s="93"/>
      <c r="DY43" s="94"/>
      <c r="DZ43" s="94"/>
      <c r="EA43" s="94"/>
      <c r="EB43" s="94"/>
      <c r="EC43" s="96"/>
      <c r="ED43" s="1"/>
      <c r="EE43" s="92"/>
      <c r="EF43" s="92"/>
      <c r="EG43" s="92"/>
      <c r="EH43" s="92"/>
      <c r="EI43" s="92"/>
      <c r="EJ43" s="92"/>
      <c r="EK43" s="92"/>
      <c r="EL43" s="92"/>
      <c r="EM43" s="93"/>
      <c r="EN43" s="95"/>
      <c r="EO43" s="92"/>
      <c r="EP43" s="92"/>
      <c r="EQ43" s="92"/>
      <c r="ER43" s="92"/>
      <c r="ES43" s="92"/>
      <c r="ET43" s="92"/>
      <c r="EU43" s="92"/>
      <c r="EV43" s="92"/>
      <c r="EW43" s="92"/>
      <c r="EX43" s="92"/>
      <c r="EY43" s="92"/>
      <c r="EZ43" s="92"/>
      <c r="FA43" s="92"/>
      <c r="FB43" s="92"/>
      <c r="FC43" s="92"/>
      <c r="FD43" s="92"/>
      <c r="FE43" s="92"/>
      <c r="FF43" s="92"/>
      <c r="FG43" s="92"/>
      <c r="FH43" s="92"/>
      <c r="FI43" s="92"/>
      <c r="FJ43" s="92"/>
      <c r="FK43" s="92"/>
      <c r="FL43" s="92"/>
      <c r="FM43" s="93"/>
      <c r="FN43" s="94"/>
      <c r="FO43" s="94"/>
      <c r="FP43" s="95"/>
      <c r="FQ43" s="92"/>
      <c r="FR43" s="93"/>
      <c r="FS43" s="95"/>
      <c r="FT43" s="93"/>
      <c r="FU43" s="94"/>
      <c r="FV43" s="94"/>
      <c r="FW43" s="94"/>
      <c r="FX43" s="94"/>
      <c r="FY43" s="95"/>
      <c r="FZ43" s="93"/>
      <c r="GA43" s="95"/>
      <c r="GB43" s="93"/>
      <c r="GC43" s="94"/>
      <c r="GD43" s="94"/>
      <c r="GE43" s="95"/>
      <c r="GF43" s="92"/>
      <c r="GG43" s="92"/>
      <c r="GH43" s="92"/>
      <c r="GI43" s="93"/>
      <c r="GJ43" s="94"/>
      <c r="GK43" s="94"/>
      <c r="GL43" s="94"/>
      <c r="GM43" s="95"/>
      <c r="GN43" s="93"/>
      <c r="GO43" s="94"/>
      <c r="GP43" s="94"/>
      <c r="GQ43" s="95"/>
      <c r="GR43" s="92"/>
      <c r="GS43" s="93"/>
      <c r="GT43" s="95"/>
      <c r="GU43" s="1"/>
      <c r="GV43" s="92"/>
      <c r="GW43" s="93"/>
      <c r="GX43" s="95"/>
      <c r="GY43" s="92"/>
      <c r="GZ43" s="92"/>
      <c r="HA43" s="92"/>
      <c r="HB43" s="92"/>
      <c r="HC43" s="92"/>
      <c r="HD43" s="1"/>
      <c r="HE43" s="92"/>
      <c r="HF43" s="92"/>
      <c r="HG43" s="92"/>
      <c r="HH43" s="92"/>
      <c r="HI43" s="92"/>
      <c r="HJ43" s="92"/>
      <c r="HK43" s="93"/>
      <c r="HL43" s="95"/>
      <c r="HM43" s="1"/>
      <c r="HN43" s="93">
        <v>3732.6147300000007</v>
      </c>
      <c r="HO43" s="94">
        <v>3695.2815400000009</v>
      </c>
      <c r="HP43" s="95">
        <v>516.58812999999998</v>
      </c>
    </row>
    <row r="44" spans="1:224" x14ac:dyDescent="0.3">
      <c r="A44" s="1"/>
      <c r="B44" s="91" t="s">
        <v>656</v>
      </c>
      <c r="C44" s="92"/>
      <c r="D44" s="93"/>
      <c r="E44" s="94"/>
      <c r="F44" s="94">
        <v>8.8258700000000001</v>
      </c>
      <c r="G44" s="95">
        <v>8.5166900000000005</v>
      </c>
      <c r="H44" s="93"/>
      <c r="I44" s="95"/>
      <c r="J44" s="93"/>
      <c r="K44" s="95">
        <v>89.858999999999995</v>
      </c>
      <c r="L44" s="93"/>
      <c r="M44" s="94"/>
      <c r="N44" s="94"/>
      <c r="O44" s="94">
        <v>590.29233999999997</v>
      </c>
      <c r="P44" s="94"/>
      <c r="Q44" s="94">
        <v>211.16728000000001</v>
      </c>
      <c r="R44" s="94"/>
      <c r="S44" s="95"/>
      <c r="T44" s="93">
        <v>18.14123</v>
      </c>
      <c r="U44" s="94">
        <v>19.191960000000002</v>
      </c>
      <c r="V44" s="94"/>
      <c r="W44" s="95">
        <v>1.0612699999999999</v>
      </c>
      <c r="X44" s="92"/>
      <c r="Y44" s="93"/>
      <c r="Z44" s="94"/>
      <c r="AA44" s="95">
        <v>23.060680000000001</v>
      </c>
      <c r="AB44" s="93"/>
      <c r="AC44" s="94"/>
      <c r="AD44" s="94"/>
      <c r="AE44" s="94"/>
      <c r="AF44" s="94">
        <v>12.23925</v>
      </c>
      <c r="AG44" s="94">
        <v>24.4617</v>
      </c>
      <c r="AH44" s="95">
        <v>10.27692</v>
      </c>
      <c r="AI44" s="92"/>
      <c r="AJ44" s="92"/>
      <c r="AK44" s="92">
        <v>175.92341999999999</v>
      </c>
      <c r="AL44" s="93">
        <v>213.71525</v>
      </c>
      <c r="AM44" s="95">
        <v>7.8466800000000001</v>
      </c>
      <c r="AN44" s="93"/>
      <c r="AO44" s="95"/>
      <c r="AP44" s="92"/>
      <c r="AQ44" s="93"/>
      <c r="AR44" s="95"/>
      <c r="AS44" s="92"/>
      <c r="AT44" s="92"/>
      <c r="AU44" s="92"/>
      <c r="AV44" s="93"/>
      <c r="AW44" s="94"/>
      <c r="AX44" s="95"/>
      <c r="AY44" s="93"/>
      <c r="AZ44" s="94"/>
      <c r="BA44" s="94"/>
      <c r="BB44" s="94"/>
      <c r="BC44" s="94"/>
      <c r="BD44" s="95"/>
      <c r="BE44" s="93"/>
      <c r="BF44" s="95"/>
      <c r="BG44" s="92"/>
      <c r="BH44" s="93"/>
      <c r="BI44" s="94">
        <v>184.87493000000001</v>
      </c>
      <c r="BJ44" s="95"/>
      <c r="BK44" s="93">
        <v>164.44227000000001</v>
      </c>
      <c r="BL44" s="94">
        <v>165.47058000000001</v>
      </c>
      <c r="BM44" s="94">
        <v>165.59853000000001</v>
      </c>
      <c r="BN44" s="94"/>
      <c r="BO44" s="94"/>
      <c r="BP44" s="94"/>
      <c r="BQ44" s="94"/>
      <c r="BR44" s="94"/>
      <c r="BS44" s="94"/>
      <c r="BT44" s="94"/>
      <c r="BU44" s="94">
        <v>206.49456000000001</v>
      </c>
      <c r="BV44" s="94">
        <v>206.11548999999999</v>
      </c>
      <c r="BW44" s="94">
        <v>205.99002999999999</v>
      </c>
      <c r="BX44" s="95"/>
      <c r="BY44" s="93">
        <v>17.41583</v>
      </c>
      <c r="BZ44" s="95">
        <v>44.053669999999997</v>
      </c>
      <c r="CA44" s="92"/>
      <c r="CB44" s="93"/>
      <c r="CC44" s="94"/>
      <c r="CD44" s="94"/>
      <c r="CE44" s="94"/>
      <c r="CF44" s="94"/>
      <c r="CG44" s="94">
        <v>118.14735</v>
      </c>
      <c r="CH44" s="94">
        <v>52.418509999999998</v>
      </c>
      <c r="CI44" s="94">
        <v>53.710120000000003</v>
      </c>
      <c r="CJ44" s="94"/>
      <c r="CK44" s="94"/>
      <c r="CL44" s="94"/>
      <c r="CM44" s="95">
        <v>191.19621000000001</v>
      </c>
      <c r="CN44" s="93">
        <v>180.55348000000001</v>
      </c>
      <c r="CO44" s="94">
        <v>180.52450999999999</v>
      </c>
      <c r="CP44" s="94"/>
      <c r="CQ44" s="95">
        <v>181.02912000000001</v>
      </c>
      <c r="CR44" s="93"/>
      <c r="CS44" s="95"/>
      <c r="CT44" s="93"/>
      <c r="CU44" s="95"/>
      <c r="CV44" s="93"/>
      <c r="CW44" s="94"/>
      <c r="CX44" s="96"/>
      <c r="CY44" s="93"/>
      <c r="CZ44" s="94"/>
      <c r="DA44" s="94"/>
      <c r="DB44" s="95"/>
      <c r="DC44" s="93"/>
      <c r="DD44" s="94"/>
      <c r="DE44" s="94"/>
      <c r="DF44" s="94"/>
      <c r="DG44" s="94"/>
      <c r="DH44" s="94"/>
      <c r="DI44" s="94"/>
      <c r="DJ44" s="94"/>
      <c r="DK44" s="94"/>
      <c r="DL44" s="94"/>
      <c r="DM44" s="94"/>
      <c r="DN44" s="95"/>
      <c r="DO44" s="97"/>
      <c r="DP44" s="98"/>
      <c r="DQ44" s="98"/>
      <c r="DR44" s="99"/>
      <c r="DS44" s="93"/>
      <c r="DT44" s="94"/>
      <c r="DU44" s="94"/>
      <c r="DV44" s="95"/>
      <c r="DW44" s="92"/>
      <c r="DX44" s="93"/>
      <c r="DY44" s="94"/>
      <c r="DZ44" s="94"/>
      <c r="EA44" s="94"/>
      <c r="EB44" s="94"/>
      <c r="EC44" s="96"/>
      <c r="ED44" s="1"/>
      <c r="EE44" s="92"/>
      <c r="EF44" s="92"/>
      <c r="EG44" s="92"/>
      <c r="EH44" s="92"/>
      <c r="EI44" s="92"/>
      <c r="EJ44" s="92"/>
      <c r="EK44" s="92"/>
      <c r="EL44" s="92"/>
      <c r="EM44" s="93"/>
      <c r="EN44" s="95"/>
      <c r="EO44" s="92"/>
      <c r="EP44" s="92"/>
      <c r="EQ44" s="92"/>
      <c r="ER44" s="92"/>
      <c r="ES44" s="92"/>
      <c r="ET44" s="92"/>
      <c r="EU44" s="92"/>
      <c r="EV44" s="92"/>
      <c r="EW44" s="92"/>
      <c r="EX44" s="92"/>
      <c r="EY44" s="92"/>
      <c r="EZ44" s="92"/>
      <c r="FA44" s="92"/>
      <c r="FB44" s="92"/>
      <c r="FC44" s="92"/>
      <c r="FD44" s="92"/>
      <c r="FE44" s="92"/>
      <c r="FF44" s="92"/>
      <c r="FG44" s="92"/>
      <c r="FH44" s="92"/>
      <c r="FI44" s="92"/>
      <c r="FJ44" s="92"/>
      <c r="FK44" s="92"/>
      <c r="FL44" s="92"/>
      <c r="FM44" s="93"/>
      <c r="FN44" s="94"/>
      <c r="FO44" s="94"/>
      <c r="FP44" s="95"/>
      <c r="FQ44" s="92"/>
      <c r="FR44" s="93"/>
      <c r="FS44" s="95"/>
      <c r="FT44" s="93"/>
      <c r="FU44" s="94"/>
      <c r="FV44" s="94"/>
      <c r="FW44" s="94"/>
      <c r="FX44" s="94"/>
      <c r="FY44" s="95"/>
      <c r="FZ44" s="93"/>
      <c r="GA44" s="95"/>
      <c r="GB44" s="93"/>
      <c r="GC44" s="94"/>
      <c r="GD44" s="94"/>
      <c r="GE44" s="95"/>
      <c r="GF44" s="92"/>
      <c r="GG44" s="92"/>
      <c r="GH44" s="92"/>
      <c r="GI44" s="93"/>
      <c r="GJ44" s="94"/>
      <c r="GK44" s="94"/>
      <c r="GL44" s="94"/>
      <c r="GM44" s="95"/>
      <c r="GN44" s="93"/>
      <c r="GO44" s="94"/>
      <c r="GP44" s="94"/>
      <c r="GQ44" s="95"/>
      <c r="GR44" s="92"/>
      <c r="GS44" s="93"/>
      <c r="GT44" s="95"/>
      <c r="GU44" s="1"/>
      <c r="GV44" s="92"/>
      <c r="GW44" s="93"/>
      <c r="GX44" s="95"/>
      <c r="GY44" s="92"/>
      <c r="GZ44" s="92"/>
      <c r="HA44" s="92"/>
      <c r="HB44" s="92"/>
      <c r="HC44" s="92"/>
      <c r="HD44" s="1"/>
      <c r="HE44" s="92"/>
      <c r="HF44" s="92"/>
      <c r="HG44" s="92"/>
      <c r="HH44" s="92"/>
      <c r="HI44" s="92"/>
      <c r="HJ44" s="92"/>
      <c r="HK44" s="93"/>
      <c r="HL44" s="95"/>
      <c r="HM44" s="1"/>
      <c r="HN44" s="93">
        <v>3732.6147300000007</v>
      </c>
      <c r="HO44" s="94">
        <v>3695.2815400000009</v>
      </c>
      <c r="HP44" s="95">
        <v>516.58812999999998</v>
      </c>
    </row>
    <row r="45" spans="1:224" x14ac:dyDescent="0.3">
      <c r="A45" s="1"/>
      <c r="B45" s="91" t="s">
        <v>657</v>
      </c>
      <c r="C45" s="92"/>
      <c r="D45" s="93"/>
      <c r="E45" s="94"/>
      <c r="F45" s="94">
        <v>8.8258700000000001</v>
      </c>
      <c r="G45" s="95">
        <v>8.5166900000000005</v>
      </c>
      <c r="H45" s="93"/>
      <c r="I45" s="95"/>
      <c r="J45" s="93"/>
      <c r="K45" s="95">
        <v>89.858999999999995</v>
      </c>
      <c r="L45" s="93"/>
      <c r="M45" s="94"/>
      <c r="N45" s="94"/>
      <c r="O45" s="94">
        <v>590.29233999999997</v>
      </c>
      <c r="P45" s="94"/>
      <c r="Q45" s="94">
        <v>211.16728000000001</v>
      </c>
      <c r="R45" s="94"/>
      <c r="S45" s="95"/>
      <c r="T45" s="93">
        <v>18.14123</v>
      </c>
      <c r="U45" s="94">
        <v>19.191960000000002</v>
      </c>
      <c r="V45" s="94"/>
      <c r="W45" s="95">
        <v>1.0612699999999999</v>
      </c>
      <c r="X45" s="92"/>
      <c r="Y45" s="93"/>
      <c r="Z45" s="94"/>
      <c r="AA45" s="95">
        <v>23.060680000000001</v>
      </c>
      <c r="AB45" s="93"/>
      <c r="AC45" s="94"/>
      <c r="AD45" s="94"/>
      <c r="AE45" s="94"/>
      <c r="AF45" s="94">
        <v>12.23925</v>
      </c>
      <c r="AG45" s="94">
        <v>24.4617</v>
      </c>
      <c r="AH45" s="95">
        <v>10.27692</v>
      </c>
      <c r="AI45" s="92"/>
      <c r="AJ45" s="92"/>
      <c r="AK45" s="92">
        <v>175.92341999999999</v>
      </c>
      <c r="AL45" s="93">
        <v>213.71525</v>
      </c>
      <c r="AM45" s="95">
        <v>7.8466800000000001</v>
      </c>
      <c r="AN45" s="93"/>
      <c r="AO45" s="95"/>
      <c r="AP45" s="92"/>
      <c r="AQ45" s="93"/>
      <c r="AR45" s="95"/>
      <c r="AS45" s="92"/>
      <c r="AT45" s="92"/>
      <c r="AU45" s="92"/>
      <c r="AV45" s="93"/>
      <c r="AW45" s="94"/>
      <c r="AX45" s="95"/>
      <c r="AY45" s="93"/>
      <c r="AZ45" s="94"/>
      <c r="BA45" s="94"/>
      <c r="BB45" s="94"/>
      <c r="BC45" s="94"/>
      <c r="BD45" s="95"/>
      <c r="BE45" s="93"/>
      <c r="BF45" s="95"/>
      <c r="BG45" s="92"/>
      <c r="BH45" s="93"/>
      <c r="BI45" s="94">
        <v>184.87493000000001</v>
      </c>
      <c r="BJ45" s="95"/>
      <c r="BK45" s="93">
        <v>164.44227000000001</v>
      </c>
      <c r="BL45" s="94">
        <v>165.47058000000001</v>
      </c>
      <c r="BM45" s="94">
        <v>165.59853000000001</v>
      </c>
      <c r="BN45" s="94"/>
      <c r="BO45" s="94"/>
      <c r="BP45" s="94"/>
      <c r="BQ45" s="94"/>
      <c r="BR45" s="94"/>
      <c r="BS45" s="94"/>
      <c r="BT45" s="94"/>
      <c r="BU45" s="94">
        <v>206.49456000000001</v>
      </c>
      <c r="BV45" s="94">
        <v>206.11548999999999</v>
      </c>
      <c r="BW45" s="94">
        <v>205.99002999999999</v>
      </c>
      <c r="BX45" s="95"/>
      <c r="BY45" s="93">
        <v>17.41583</v>
      </c>
      <c r="BZ45" s="95">
        <v>44.053669999999997</v>
      </c>
      <c r="CA45" s="92"/>
      <c r="CB45" s="93"/>
      <c r="CC45" s="94"/>
      <c r="CD45" s="94"/>
      <c r="CE45" s="94"/>
      <c r="CF45" s="94"/>
      <c r="CG45" s="94">
        <v>118.14735</v>
      </c>
      <c r="CH45" s="94">
        <v>52.418509999999998</v>
      </c>
      <c r="CI45" s="94">
        <v>53.710120000000003</v>
      </c>
      <c r="CJ45" s="94"/>
      <c r="CK45" s="94"/>
      <c r="CL45" s="94"/>
      <c r="CM45" s="95">
        <v>191.19621000000001</v>
      </c>
      <c r="CN45" s="93">
        <v>180.55348000000001</v>
      </c>
      <c r="CO45" s="94">
        <v>180.52450999999999</v>
      </c>
      <c r="CP45" s="94"/>
      <c r="CQ45" s="95">
        <v>181.02912000000001</v>
      </c>
      <c r="CR45" s="93"/>
      <c r="CS45" s="95"/>
      <c r="CT45" s="93"/>
      <c r="CU45" s="95"/>
      <c r="CV45" s="93"/>
      <c r="CW45" s="94"/>
      <c r="CX45" s="96"/>
      <c r="CY45" s="93"/>
      <c r="CZ45" s="94"/>
      <c r="DA45" s="94"/>
      <c r="DB45" s="95"/>
      <c r="DC45" s="93"/>
      <c r="DD45" s="94"/>
      <c r="DE45" s="94"/>
      <c r="DF45" s="94"/>
      <c r="DG45" s="94"/>
      <c r="DH45" s="94"/>
      <c r="DI45" s="94"/>
      <c r="DJ45" s="94"/>
      <c r="DK45" s="94"/>
      <c r="DL45" s="94"/>
      <c r="DM45" s="94"/>
      <c r="DN45" s="95"/>
      <c r="DO45" s="97"/>
      <c r="DP45" s="98"/>
      <c r="DQ45" s="98"/>
      <c r="DR45" s="99"/>
      <c r="DS45" s="93"/>
      <c r="DT45" s="94"/>
      <c r="DU45" s="94"/>
      <c r="DV45" s="95"/>
      <c r="DW45" s="92"/>
      <c r="DX45" s="93"/>
      <c r="DY45" s="94"/>
      <c r="DZ45" s="94"/>
      <c r="EA45" s="94"/>
      <c r="EB45" s="94"/>
      <c r="EC45" s="96"/>
      <c r="ED45" s="1"/>
      <c r="EE45" s="92"/>
      <c r="EF45" s="92"/>
      <c r="EG45" s="92"/>
      <c r="EH45" s="92"/>
      <c r="EI45" s="92"/>
      <c r="EJ45" s="92"/>
      <c r="EK45" s="92"/>
      <c r="EL45" s="92"/>
      <c r="EM45" s="93"/>
      <c r="EN45" s="95"/>
      <c r="EO45" s="92"/>
      <c r="EP45" s="92"/>
      <c r="EQ45" s="92"/>
      <c r="ER45" s="92"/>
      <c r="ES45" s="92"/>
      <c r="ET45" s="92"/>
      <c r="EU45" s="92"/>
      <c r="EV45" s="92"/>
      <c r="EW45" s="92"/>
      <c r="EX45" s="92"/>
      <c r="EY45" s="92"/>
      <c r="EZ45" s="92"/>
      <c r="FA45" s="92"/>
      <c r="FB45" s="92"/>
      <c r="FC45" s="92"/>
      <c r="FD45" s="92"/>
      <c r="FE45" s="92"/>
      <c r="FF45" s="92"/>
      <c r="FG45" s="92"/>
      <c r="FH45" s="92"/>
      <c r="FI45" s="92"/>
      <c r="FJ45" s="92"/>
      <c r="FK45" s="92"/>
      <c r="FL45" s="92"/>
      <c r="FM45" s="93"/>
      <c r="FN45" s="94"/>
      <c r="FO45" s="94"/>
      <c r="FP45" s="95"/>
      <c r="FQ45" s="92"/>
      <c r="FR45" s="93"/>
      <c r="FS45" s="95"/>
      <c r="FT45" s="93"/>
      <c r="FU45" s="94"/>
      <c r="FV45" s="94"/>
      <c r="FW45" s="94"/>
      <c r="FX45" s="94"/>
      <c r="FY45" s="95"/>
      <c r="FZ45" s="93"/>
      <c r="GA45" s="95"/>
      <c r="GB45" s="93"/>
      <c r="GC45" s="94"/>
      <c r="GD45" s="94"/>
      <c r="GE45" s="95"/>
      <c r="GF45" s="92"/>
      <c r="GG45" s="92"/>
      <c r="GH45" s="92"/>
      <c r="GI45" s="93"/>
      <c r="GJ45" s="94"/>
      <c r="GK45" s="94"/>
      <c r="GL45" s="94"/>
      <c r="GM45" s="95"/>
      <c r="GN45" s="93"/>
      <c r="GO45" s="94"/>
      <c r="GP45" s="94"/>
      <c r="GQ45" s="95"/>
      <c r="GR45" s="92"/>
      <c r="GS45" s="93"/>
      <c r="GT45" s="95"/>
      <c r="GU45" s="1"/>
      <c r="GV45" s="92"/>
      <c r="GW45" s="93"/>
      <c r="GX45" s="95"/>
      <c r="GY45" s="92"/>
      <c r="GZ45" s="92"/>
      <c r="HA45" s="92"/>
      <c r="HB45" s="92"/>
      <c r="HC45" s="92"/>
      <c r="HD45" s="1"/>
      <c r="HE45" s="92"/>
      <c r="HF45" s="92"/>
      <c r="HG45" s="92"/>
      <c r="HH45" s="92"/>
      <c r="HI45" s="92"/>
      <c r="HJ45" s="92"/>
      <c r="HK45" s="93"/>
      <c r="HL45" s="95"/>
      <c r="HM45" s="1"/>
      <c r="HN45" s="93">
        <v>3732.6147300000007</v>
      </c>
      <c r="HO45" s="94">
        <v>3695.2815400000009</v>
      </c>
      <c r="HP45" s="95">
        <v>516.58812999999998</v>
      </c>
    </row>
    <row r="46" spans="1:224" x14ac:dyDescent="0.3">
      <c r="A46" s="1"/>
      <c r="B46" s="91" t="s">
        <v>658</v>
      </c>
      <c r="C46" s="92"/>
      <c r="D46" s="93"/>
      <c r="E46" s="94"/>
      <c r="F46" s="94">
        <v>8.8258700000000001</v>
      </c>
      <c r="G46" s="95">
        <v>8.5166900000000005</v>
      </c>
      <c r="H46" s="93"/>
      <c r="I46" s="95"/>
      <c r="J46" s="93"/>
      <c r="K46" s="95">
        <v>89.858999999999995</v>
      </c>
      <c r="L46" s="93"/>
      <c r="M46" s="94"/>
      <c r="N46" s="94"/>
      <c r="O46" s="94">
        <v>590.29233999999997</v>
      </c>
      <c r="P46" s="94"/>
      <c r="Q46" s="94">
        <v>211.16728000000001</v>
      </c>
      <c r="R46" s="94"/>
      <c r="S46" s="95"/>
      <c r="T46" s="93">
        <v>18.14123</v>
      </c>
      <c r="U46" s="94">
        <v>19.191960000000002</v>
      </c>
      <c r="V46" s="94"/>
      <c r="W46" s="95">
        <v>1.0612699999999999</v>
      </c>
      <c r="X46" s="92"/>
      <c r="Y46" s="93"/>
      <c r="Z46" s="94"/>
      <c r="AA46" s="95"/>
      <c r="AB46" s="93"/>
      <c r="AC46" s="94"/>
      <c r="AD46" s="94"/>
      <c r="AE46" s="94"/>
      <c r="AF46" s="94">
        <v>12.23925</v>
      </c>
      <c r="AG46" s="94">
        <v>24.4617</v>
      </c>
      <c r="AH46" s="95">
        <v>10.27692</v>
      </c>
      <c r="AI46" s="92"/>
      <c r="AJ46" s="92"/>
      <c r="AK46" s="92">
        <v>175.92341999999999</v>
      </c>
      <c r="AL46" s="93">
        <v>213.71525</v>
      </c>
      <c r="AM46" s="95">
        <v>7.8466800000000001</v>
      </c>
      <c r="AN46" s="93"/>
      <c r="AO46" s="95"/>
      <c r="AP46" s="92"/>
      <c r="AQ46" s="93"/>
      <c r="AR46" s="95"/>
      <c r="AS46" s="92"/>
      <c r="AT46" s="92"/>
      <c r="AU46" s="92"/>
      <c r="AV46" s="93"/>
      <c r="AW46" s="94"/>
      <c r="AX46" s="95"/>
      <c r="AY46" s="93"/>
      <c r="AZ46" s="94"/>
      <c r="BA46" s="94"/>
      <c r="BB46" s="94"/>
      <c r="BC46" s="94"/>
      <c r="BD46" s="95"/>
      <c r="BE46" s="93"/>
      <c r="BF46" s="95"/>
      <c r="BG46" s="92"/>
      <c r="BH46" s="93"/>
      <c r="BI46" s="94">
        <v>184.87493000000001</v>
      </c>
      <c r="BJ46" s="95"/>
      <c r="BK46" s="93">
        <v>164.44227000000001</v>
      </c>
      <c r="BL46" s="94">
        <v>165.47058000000001</v>
      </c>
      <c r="BM46" s="94">
        <v>165.59853000000001</v>
      </c>
      <c r="BN46" s="94"/>
      <c r="BO46" s="94"/>
      <c r="BP46" s="94"/>
      <c r="BQ46" s="94"/>
      <c r="BR46" s="94"/>
      <c r="BS46" s="94"/>
      <c r="BT46" s="94"/>
      <c r="BU46" s="94">
        <v>206.49456000000001</v>
      </c>
      <c r="BV46" s="94">
        <v>206.11548999999999</v>
      </c>
      <c r="BW46" s="94">
        <v>205.99002999999999</v>
      </c>
      <c r="BX46" s="95"/>
      <c r="BY46" s="93">
        <v>17.41583</v>
      </c>
      <c r="BZ46" s="95">
        <v>44.053669999999997</v>
      </c>
      <c r="CA46" s="92"/>
      <c r="CB46" s="93"/>
      <c r="CC46" s="94"/>
      <c r="CD46" s="94"/>
      <c r="CE46" s="94"/>
      <c r="CF46" s="94"/>
      <c r="CG46" s="94">
        <v>118.14735</v>
      </c>
      <c r="CH46" s="94">
        <v>52.418509999999998</v>
      </c>
      <c r="CI46" s="94">
        <v>53.710120000000003</v>
      </c>
      <c r="CJ46" s="94"/>
      <c r="CK46" s="94"/>
      <c r="CL46" s="94"/>
      <c r="CM46" s="95">
        <v>191.19621000000001</v>
      </c>
      <c r="CN46" s="93">
        <v>180.55348000000001</v>
      </c>
      <c r="CO46" s="94">
        <v>180.52450999999999</v>
      </c>
      <c r="CP46" s="94"/>
      <c r="CQ46" s="95">
        <v>181.02912000000001</v>
      </c>
      <c r="CR46" s="93"/>
      <c r="CS46" s="95"/>
      <c r="CT46" s="93"/>
      <c r="CU46" s="95"/>
      <c r="CV46" s="93"/>
      <c r="CW46" s="94"/>
      <c r="CX46" s="96"/>
      <c r="CY46" s="93"/>
      <c r="CZ46" s="94"/>
      <c r="DA46" s="94"/>
      <c r="DB46" s="95"/>
      <c r="DC46" s="93"/>
      <c r="DD46" s="94"/>
      <c r="DE46" s="94"/>
      <c r="DF46" s="94"/>
      <c r="DG46" s="94"/>
      <c r="DH46" s="94"/>
      <c r="DI46" s="94"/>
      <c r="DJ46" s="94"/>
      <c r="DK46" s="94"/>
      <c r="DL46" s="94"/>
      <c r="DM46" s="94"/>
      <c r="DN46" s="95"/>
      <c r="DO46" s="97"/>
      <c r="DP46" s="98"/>
      <c r="DQ46" s="98"/>
      <c r="DR46" s="99"/>
      <c r="DS46" s="93"/>
      <c r="DT46" s="94"/>
      <c r="DU46" s="94"/>
      <c r="DV46" s="95"/>
      <c r="DW46" s="92"/>
      <c r="DX46" s="93"/>
      <c r="DY46" s="94"/>
      <c r="DZ46" s="94"/>
      <c r="EA46" s="94"/>
      <c r="EB46" s="94"/>
      <c r="EC46" s="96"/>
      <c r="ED46" s="1"/>
      <c r="EE46" s="92"/>
      <c r="EF46" s="92"/>
      <c r="EG46" s="92"/>
      <c r="EH46" s="92"/>
      <c r="EI46" s="92"/>
      <c r="EJ46" s="92"/>
      <c r="EK46" s="92"/>
      <c r="EL46" s="92"/>
      <c r="EM46" s="93"/>
      <c r="EN46" s="95"/>
      <c r="EO46" s="92"/>
      <c r="EP46" s="92"/>
      <c r="EQ46" s="92"/>
      <c r="ER46" s="92"/>
      <c r="ES46" s="92"/>
      <c r="ET46" s="92"/>
      <c r="EU46" s="92"/>
      <c r="EV46" s="92"/>
      <c r="EW46" s="92"/>
      <c r="EX46" s="92"/>
      <c r="EY46" s="92"/>
      <c r="EZ46" s="92"/>
      <c r="FA46" s="92"/>
      <c r="FB46" s="92"/>
      <c r="FC46" s="92"/>
      <c r="FD46" s="92"/>
      <c r="FE46" s="92"/>
      <c r="FF46" s="92"/>
      <c r="FG46" s="92"/>
      <c r="FH46" s="92"/>
      <c r="FI46" s="92"/>
      <c r="FJ46" s="92"/>
      <c r="FK46" s="92"/>
      <c r="FL46" s="92"/>
      <c r="FM46" s="93"/>
      <c r="FN46" s="94"/>
      <c r="FO46" s="94"/>
      <c r="FP46" s="95"/>
      <c r="FQ46" s="92"/>
      <c r="FR46" s="93"/>
      <c r="FS46" s="95"/>
      <c r="FT46" s="93"/>
      <c r="FU46" s="94"/>
      <c r="FV46" s="94"/>
      <c r="FW46" s="94"/>
      <c r="FX46" s="94"/>
      <c r="FY46" s="95"/>
      <c r="FZ46" s="93"/>
      <c r="GA46" s="95"/>
      <c r="GB46" s="93"/>
      <c r="GC46" s="94"/>
      <c r="GD46" s="94"/>
      <c r="GE46" s="95"/>
      <c r="GF46" s="92"/>
      <c r="GG46" s="92"/>
      <c r="GH46" s="92"/>
      <c r="GI46" s="93"/>
      <c r="GJ46" s="94"/>
      <c r="GK46" s="94"/>
      <c r="GL46" s="94"/>
      <c r="GM46" s="95"/>
      <c r="GN46" s="93"/>
      <c r="GO46" s="94"/>
      <c r="GP46" s="94"/>
      <c r="GQ46" s="95"/>
      <c r="GR46" s="92"/>
      <c r="GS46" s="93"/>
      <c r="GT46" s="95"/>
      <c r="GU46" s="1"/>
      <c r="GV46" s="92"/>
      <c r="GW46" s="93"/>
      <c r="GX46" s="95"/>
      <c r="GY46" s="92"/>
      <c r="GZ46" s="92"/>
      <c r="HA46" s="92"/>
      <c r="HB46" s="92"/>
      <c r="HC46" s="92"/>
      <c r="HD46" s="1"/>
      <c r="HE46" s="92"/>
      <c r="HF46" s="92"/>
      <c r="HG46" s="92"/>
      <c r="HH46" s="92"/>
      <c r="HI46" s="92"/>
      <c r="HJ46" s="92"/>
      <c r="HK46" s="93"/>
      <c r="HL46" s="95"/>
      <c r="HM46" s="1"/>
      <c r="HN46" s="93">
        <v>3709.5540500000006</v>
      </c>
      <c r="HO46" s="94">
        <v>3672.2208600000008</v>
      </c>
      <c r="HP46" s="95">
        <v>516.58812999999998</v>
      </c>
    </row>
    <row r="47" spans="1:224" x14ac:dyDescent="0.3">
      <c r="A47" s="1"/>
      <c r="B47" s="91" t="s">
        <v>659</v>
      </c>
      <c r="C47" s="92"/>
      <c r="D47" s="93"/>
      <c r="E47" s="94"/>
      <c r="F47" s="94">
        <v>8.8258700000000001</v>
      </c>
      <c r="G47" s="95">
        <v>8.5166900000000005</v>
      </c>
      <c r="H47" s="93"/>
      <c r="I47" s="95"/>
      <c r="J47" s="93"/>
      <c r="K47" s="95">
        <v>89.858999999999995</v>
      </c>
      <c r="L47" s="93"/>
      <c r="M47" s="94"/>
      <c r="N47" s="94"/>
      <c r="O47" s="94">
        <v>590.29233999999997</v>
      </c>
      <c r="P47" s="94"/>
      <c r="Q47" s="94">
        <v>211.16728000000001</v>
      </c>
      <c r="R47" s="94"/>
      <c r="S47" s="95"/>
      <c r="T47" s="93">
        <v>18.14123</v>
      </c>
      <c r="U47" s="94">
        <v>19.191960000000002</v>
      </c>
      <c r="V47" s="94"/>
      <c r="W47" s="95">
        <v>1.0612699999999999</v>
      </c>
      <c r="X47" s="92"/>
      <c r="Y47" s="93"/>
      <c r="Z47" s="94"/>
      <c r="AA47" s="95"/>
      <c r="AB47" s="93"/>
      <c r="AC47" s="94"/>
      <c r="AD47" s="94"/>
      <c r="AE47" s="94"/>
      <c r="AF47" s="94">
        <v>12.23925</v>
      </c>
      <c r="AG47" s="94">
        <v>24.4617</v>
      </c>
      <c r="AH47" s="95">
        <v>10.27692</v>
      </c>
      <c r="AI47" s="92"/>
      <c r="AJ47" s="92"/>
      <c r="AK47" s="92">
        <v>175.92341999999999</v>
      </c>
      <c r="AL47" s="93">
        <v>213.71525</v>
      </c>
      <c r="AM47" s="95">
        <v>7.8466800000000001</v>
      </c>
      <c r="AN47" s="93"/>
      <c r="AO47" s="95"/>
      <c r="AP47" s="92"/>
      <c r="AQ47" s="93"/>
      <c r="AR47" s="95"/>
      <c r="AS47" s="92"/>
      <c r="AT47" s="92"/>
      <c r="AU47" s="92"/>
      <c r="AV47" s="93"/>
      <c r="AW47" s="94"/>
      <c r="AX47" s="95"/>
      <c r="AY47" s="93"/>
      <c r="AZ47" s="94"/>
      <c r="BA47" s="94"/>
      <c r="BB47" s="94"/>
      <c r="BC47" s="94"/>
      <c r="BD47" s="95"/>
      <c r="BE47" s="93"/>
      <c r="BF47" s="95"/>
      <c r="BG47" s="92"/>
      <c r="BH47" s="93"/>
      <c r="BI47" s="94">
        <v>184.87493000000001</v>
      </c>
      <c r="BJ47" s="95"/>
      <c r="BK47" s="93">
        <v>164.44227000000001</v>
      </c>
      <c r="BL47" s="94">
        <v>165.47058000000001</v>
      </c>
      <c r="BM47" s="94">
        <v>165.59853000000001</v>
      </c>
      <c r="BN47" s="94"/>
      <c r="BO47" s="94"/>
      <c r="BP47" s="94"/>
      <c r="BQ47" s="94"/>
      <c r="BR47" s="94"/>
      <c r="BS47" s="94"/>
      <c r="BT47" s="94"/>
      <c r="BU47" s="94">
        <v>206.49456000000001</v>
      </c>
      <c r="BV47" s="94">
        <v>206.11548999999999</v>
      </c>
      <c r="BW47" s="94">
        <v>205.99002999999999</v>
      </c>
      <c r="BX47" s="95"/>
      <c r="BY47" s="93">
        <v>17.41583</v>
      </c>
      <c r="BZ47" s="95">
        <v>44.053669999999997</v>
      </c>
      <c r="CA47" s="92"/>
      <c r="CB47" s="93"/>
      <c r="CC47" s="94"/>
      <c r="CD47" s="94"/>
      <c r="CE47" s="94"/>
      <c r="CF47" s="94"/>
      <c r="CG47" s="94">
        <v>118.14735</v>
      </c>
      <c r="CH47" s="94">
        <v>52.418509999999998</v>
      </c>
      <c r="CI47" s="94">
        <v>53.710120000000003</v>
      </c>
      <c r="CJ47" s="94"/>
      <c r="CK47" s="94"/>
      <c r="CL47" s="94"/>
      <c r="CM47" s="95">
        <v>191.19621000000001</v>
      </c>
      <c r="CN47" s="93">
        <v>180.55348000000001</v>
      </c>
      <c r="CO47" s="94">
        <v>180.52450999999999</v>
      </c>
      <c r="CP47" s="94"/>
      <c r="CQ47" s="95">
        <v>181.02912000000001</v>
      </c>
      <c r="CR47" s="93"/>
      <c r="CS47" s="95"/>
      <c r="CT47" s="93"/>
      <c r="CU47" s="95"/>
      <c r="CV47" s="93"/>
      <c r="CW47" s="94"/>
      <c r="CX47" s="96"/>
      <c r="CY47" s="93"/>
      <c r="CZ47" s="94"/>
      <c r="DA47" s="94"/>
      <c r="DB47" s="95"/>
      <c r="DC47" s="93"/>
      <c r="DD47" s="94"/>
      <c r="DE47" s="94"/>
      <c r="DF47" s="94"/>
      <c r="DG47" s="94"/>
      <c r="DH47" s="94"/>
      <c r="DI47" s="94"/>
      <c r="DJ47" s="94"/>
      <c r="DK47" s="94"/>
      <c r="DL47" s="94"/>
      <c r="DM47" s="94"/>
      <c r="DN47" s="95"/>
      <c r="DO47" s="97"/>
      <c r="DP47" s="98"/>
      <c r="DQ47" s="98"/>
      <c r="DR47" s="99"/>
      <c r="DS47" s="93"/>
      <c r="DT47" s="94"/>
      <c r="DU47" s="94"/>
      <c r="DV47" s="95"/>
      <c r="DW47" s="92"/>
      <c r="DX47" s="93"/>
      <c r="DY47" s="94"/>
      <c r="DZ47" s="94"/>
      <c r="EA47" s="94"/>
      <c r="EB47" s="94"/>
      <c r="EC47" s="96"/>
      <c r="ED47" s="1"/>
      <c r="EE47" s="92"/>
      <c r="EF47" s="92"/>
      <c r="EG47" s="92"/>
      <c r="EH47" s="92"/>
      <c r="EI47" s="92"/>
      <c r="EJ47" s="92"/>
      <c r="EK47" s="92"/>
      <c r="EL47" s="92"/>
      <c r="EM47" s="93"/>
      <c r="EN47" s="95"/>
      <c r="EO47" s="92"/>
      <c r="EP47" s="92"/>
      <c r="EQ47" s="92"/>
      <c r="ER47" s="92"/>
      <c r="ES47" s="92"/>
      <c r="ET47" s="92"/>
      <c r="EU47" s="92"/>
      <c r="EV47" s="92"/>
      <c r="EW47" s="92"/>
      <c r="EX47" s="92"/>
      <c r="EY47" s="92"/>
      <c r="EZ47" s="92"/>
      <c r="FA47" s="92"/>
      <c r="FB47" s="92"/>
      <c r="FC47" s="92"/>
      <c r="FD47" s="92"/>
      <c r="FE47" s="92"/>
      <c r="FF47" s="92"/>
      <c r="FG47" s="92"/>
      <c r="FH47" s="92"/>
      <c r="FI47" s="92"/>
      <c r="FJ47" s="92"/>
      <c r="FK47" s="92"/>
      <c r="FL47" s="92"/>
      <c r="FM47" s="93"/>
      <c r="FN47" s="94"/>
      <c r="FO47" s="94"/>
      <c r="FP47" s="95"/>
      <c r="FQ47" s="92"/>
      <c r="FR47" s="93"/>
      <c r="FS47" s="95"/>
      <c r="FT47" s="93"/>
      <c r="FU47" s="94"/>
      <c r="FV47" s="94"/>
      <c r="FW47" s="94"/>
      <c r="FX47" s="94"/>
      <c r="FY47" s="95"/>
      <c r="FZ47" s="93"/>
      <c r="GA47" s="95"/>
      <c r="GB47" s="93"/>
      <c r="GC47" s="94"/>
      <c r="GD47" s="94"/>
      <c r="GE47" s="95"/>
      <c r="GF47" s="92"/>
      <c r="GG47" s="92"/>
      <c r="GH47" s="92"/>
      <c r="GI47" s="93"/>
      <c r="GJ47" s="94"/>
      <c r="GK47" s="94"/>
      <c r="GL47" s="94"/>
      <c r="GM47" s="95"/>
      <c r="GN47" s="93"/>
      <c r="GO47" s="94"/>
      <c r="GP47" s="94"/>
      <c r="GQ47" s="95"/>
      <c r="GR47" s="92"/>
      <c r="GS47" s="93"/>
      <c r="GT47" s="95"/>
      <c r="GU47" s="1"/>
      <c r="GV47" s="92"/>
      <c r="GW47" s="93"/>
      <c r="GX47" s="95"/>
      <c r="GY47" s="92"/>
      <c r="GZ47" s="92"/>
      <c r="HA47" s="92"/>
      <c r="HB47" s="92"/>
      <c r="HC47" s="92"/>
      <c r="HD47" s="1"/>
      <c r="HE47" s="92"/>
      <c r="HF47" s="92"/>
      <c r="HG47" s="92"/>
      <c r="HH47" s="92"/>
      <c r="HI47" s="92"/>
      <c r="HJ47" s="92"/>
      <c r="HK47" s="93"/>
      <c r="HL47" s="95"/>
      <c r="HM47" s="1"/>
      <c r="HN47" s="93">
        <v>3709.5540500000006</v>
      </c>
      <c r="HO47" s="94">
        <v>3672.2208600000008</v>
      </c>
      <c r="HP47" s="95">
        <v>516.58812999999998</v>
      </c>
    </row>
    <row r="48" spans="1:224" x14ac:dyDescent="0.3">
      <c r="A48" s="1"/>
      <c r="B48" s="91" t="s">
        <v>660</v>
      </c>
      <c r="C48" s="92"/>
      <c r="D48" s="93"/>
      <c r="E48" s="94"/>
      <c r="F48" s="94">
        <v>8.8258700000000001</v>
      </c>
      <c r="G48" s="95">
        <v>8.5166900000000005</v>
      </c>
      <c r="H48" s="93"/>
      <c r="I48" s="95"/>
      <c r="J48" s="93"/>
      <c r="K48" s="95">
        <v>89.858999999999995</v>
      </c>
      <c r="L48" s="93"/>
      <c r="M48" s="94"/>
      <c r="N48" s="94"/>
      <c r="O48" s="94">
        <v>385.02958999999998</v>
      </c>
      <c r="P48" s="94"/>
      <c r="Q48" s="94">
        <v>211.16728000000001</v>
      </c>
      <c r="R48" s="94"/>
      <c r="S48" s="95"/>
      <c r="T48" s="93">
        <v>18.14123</v>
      </c>
      <c r="U48" s="94">
        <v>19.191960000000002</v>
      </c>
      <c r="V48" s="94"/>
      <c r="W48" s="95">
        <v>1.0612699999999999</v>
      </c>
      <c r="X48" s="92"/>
      <c r="Y48" s="93"/>
      <c r="Z48" s="94"/>
      <c r="AA48" s="95"/>
      <c r="AB48" s="93"/>
      <c r="AC48" s="94"/>
      <c r="AD48" s="94"/>
      <c r="AE48" s="94"/>
      <c r="AF48" s="94">
        <v>12.23925</v>
      </c>
      <c r="AG48" s="94">
        <v>24.4617</v>
      </c>
      <c r="AH48" s="95">
        <v>10.27692</v>
      </c>
      <c r="AI48" s="92"/>
      <c r="AJ48" s="92"/>
      <c r="AK48" s="92">
        <v>175.92341999999999</v>
      </c>
      <c r="AL48" s="93">
        <v>213.71525</v>
      </c>
      <c r="AM48" s="95">
        <v>7.8466800000000001</v>
      </c>
      <c r="AN48" s="93"/>
      <c r="AO48" s="95"/>
      <c r="AP48" s="92"/>
      <c r="AQ48" s="93"/>
      <c r="AR48" s="95"/>
      <c r="AS48" s="92"/>
      <c r="AT48" s="92"/>
      <c r="AU48" s="92"/>
      <c r="AV48" s="93"/>
      <c r="AW48" s="94"/>
      <c r="AX48" s="95"/>
      <c r="AY48" s="93"/>
      <c r="AZ48" s="94"/>
      <c r="BA48" s="94"/>
      <c r="BB48" s="94"/>
      <c r="BC48" s="94"/>
      <c r="BD48" s="95"/>
      <c r="BE48" s="93"/>
      <c r="BF48" s="95"/>
      <c r="BG48" s="92"/>
      <c r="BH48" s="93"/>
      <c r="BI48" s="94">
        <v>184.87493000000001</v>
      </c>
      <c r="BJ48" s="95"/>
      <c r="BK48" s="93">
        <v>164.44227000000001</v>
      </c>
      <c r="BL48" s="94">
        <v>165.47058000000001</v>
      </c>
      <c r="BM48" s="94">
        <v>165.59853000000001</v>
      </c>
      <c r="BN48" s="94"/>
      <c r="BO48" s="94"/>
      <c r="BP48" s="94"/>
      <c r="BQ48" s="94"/>
      <c r="BR48" s="94"/>
      <c r="BS48" s="94"/>
      <c r="BT48" s="94"/>
      <c r="BU48" s="94">
        <v>206.49456000000001</v>
      </c>
      <c r="BV48" s="94">
        <v>206.11548999999999</v>
      </c>
      <c r="BW48" s="94">
        <v>205.99002999999999</v>
      </c>
      <c r="BX48" s="95"/>
      <c r="BY48" s="93">
        <v>17.41583</v>
      </c>
      <c r="BZ48" s="95">
        <v>44.053669999999997</v>
      </c>
      <c r="CA48" s="92"/>
      <c r="CB48" s="93"/>
      <c r="CC48" s="94"/>
      <c r="CD48" s="94"/>
      <c r="CE48" s="94"/>
      <c r="CF48" s="94"/>
      <c r="CG48" s="94">
        <v>118.14735</v>
      </c>
      <c r="CH48" s="94">
        <v>52.418509999999998</v>
      </c>
      <c r="CI48" s="94">
        <v>53.710120000000003</v>
      </c>
      <c r="CJ48" s="94"/>
      <c r="CK48" s="94"/>
      <c r="CL48" s="94"/>
      <c r="CM48" s="95">
        <v>191.19621000000001</v>
      </c>
      <c r="CN48" s="93">
        <v>180.55348000000001</v>
      </c>
      <c r="CO48" s="94">
        <v>180.52450999999999</v>
      </c>
      <c r="CP48" s="94"/>
      <c r="CQ48" s="95">
        <v>181.02912000000001</v>
      </c>
      <c r="CR48" s="93"/>
      <c r="CS48" s="95"/>
      <c r="CT48" s="93"/>
      <c r="CU48" s="95"/>
      <c r="CV48" s="93"/>
      <c r="CW48" s="94"/>
      <c r="CX48" s="96"/>
      <c r="CY48" s="93"/>
      <c r="CZ48" s="94"/>
      <c r="DA48" s="94"/>
      <c r="DB48" s="95"/>
      <c r="DC48" s="93"/>
      <c r="DD48" s="94"/>
      <c r="DE48" s="94"/>
      <c r="DF48" s="94"/>
      <c r="DG48" s="94"/>
      <c r="DH48" s="94"/>
      <c r="DI48" s="94"/>
      <c r="DJ48" s="94"/>
      <c r="DK48" s="94"/>
      <c r="DL48" s="94"/>
      <c r="DM48" s="94"/>
      <c r="DN48" s="95"/>
      <c r="DO48" s="97"/>
      <c r="DP48" s="98"/>
      <c r="DQ48" s="98"/>
      <c r="DR48" s="99"/>
      <c r="DS48" s="93"/>
      <c r="DT48" s="94"/>
      <c r="DU48" s="94"/>
      <c r="DV48" s="95"/>
      <c r="DW48" s="92"/>
      <c r="DX48" s="93"/>
      <c r="DY48" s="94"/>
      <c r="DZ48" s="94"/>
      <c r="EA48" s="94"/>
      <c r="EB48" s="94"/>
      <c r="EC48" s="96"/>
      <c r="ED48" s="1"/>
      <c r="EE48" s="92"/>
      <c r="EF48" s="92"/>
      <c r="EG48" s="92"/>
      <c r="EH48" s="92"/>
      <c r="EI48" s="92"/>
      <c r="EJ48" s="92"/>
      <c r="EK48" s="92"/>
      <c r="EL48" s="92"/>
      <c r="EM48" s="93"/>
      <c r="EN48" s="95"/>
      <c r="EO48" s="92"/>
      <c r="EP48" s="92"/>
      <c r="EQ48" s="92"/>
      <c r="ER48" s="92"/>
      <c r="ES48" s="92"/>
      <c r="ET48" s="92"/>
      <c r="EU48" s="92"/>
      <c r="EV48" s="92"/>
      <c r="EW48" s="92"/>
      <c r="EX48" s="92"/>
      <c r="EY48" s="92"/>
      <c r="EZ48" s="92"/>
      <c r="FA48" s="92"/>
      <c r="FB48" s="92"/>
      <c r="FC48" s="92"/>
      <c r="FD48" s="92"/>
      <c r="FE48" s="92"/>
      <c r="FF48" s="92"/>
      <c r="FG48" s="92"/>
      <c r="FH48" s="92"/>
      <c r="FI48" s="92"/>
      <c r="FJ48" s="92"/>
      <c r="FK48" s="92"/>
      <c r="FL48" s="92"/>
      <c r="FM48" s="93"/>
      <c r="FN48" s="94"/>
      <c r="FO48" s="94"/>
      <c r="FP48" s="95"/>
      <c r="FQ48" s="92"/>
      <c r="FR48" s="93"/>
      <c r="FS48" s="95"/>
      <c r="FT48" s="93"/>
      <c r="FU48" s="94"/>
      <c r="FV48" s="94"/>
      <c r="FW48" s="94"/>
      <c r="FX48" s="94"/>
      <c r="FY48" s="95"/>
      <c r="FZ48" s="93"/>
      <c r="GA48" s="95"/>
      <c r="GB48" s="93"/>
      <c r="GC48" s="94"/>
      <c r="GD48" s="94"/>
      <c r="GE48" s="95"/>
      <c r="GF48" s="92"/>
      <c r="GG48" s="92"/>
      <c r="GH48" s="92"/>
      <c r="GI48" s="93"/>
      <c r="GJ48" s="94"/>
      <c r="GK48" s="94"/>
      <c r="GL48" s="94"/>
      <c r="GM48" s="95"/>
      <c r="GN48" s="93"/>
      <c r="GO48" s="94"/>
      <c r="GP48" s="94"/>
      <c r="GQ48" s="95"/>
      <c r="GR48" s="92"/>
      <c r="GS48" s="93"/>
      <c r="GT48" s="95"/>
      <c r="GU48" s="1"/>
      <c r="GV48" s="92"/>
      <c r="GW48" s="93"/>
      <c r="GX48" s="95"/>
      <c r="GY48" s="92"/>
      <c r="GZ48" s="92"/>
      <c r="HA48" s="92"/>
      <c r="HB48" s="92"/>
      <c r="HC48" s="92"/>
      <c r="HD48" s="1"/>
      <c r="HE48" s="92"/>
      <c r="HF48" s="92"/>
      <c r="HG48" s="92"/>
      <c r="HH48" s="92"/>
      <c r="HI48" s="92"/>
      <c r="HJ48" s="92"/>
      <c r="HK48" s="93"/>
      <c r="HL48" s="95"/>
      <c r="HM48" s="1"/>
      <c r="HN48" s="93">
        <v>3504.2913000000003</v>
      </c>
      <c r="HO48" s="94">
        <v>3466.9581100000005</v>
      </c>
      <c r="HP48" s="95">
        <v>516.58812999999998</v>
      </c>
    </row>
    <row r="49" spans="1:224" x14ac:dyDescent="0.3">
      <c r="A49" s="1"/>
      <c r="B49" s="91" t="s">
        <v>661</v>
      </c>
      <c r="C49" s="92"/>
      <c r="D49" s="93"/>
      <c r="E49" s="94"/>
      <c r="F49" s="94">
        <v>8.8258700000000001</v>
      </c>
      <c r="G49" s="95">
        <v>8.5166900000000005</v>
      </c>
      <c r="H49" s="93"/>
      <c r="I49" s="95"/>
      <c r="J49" s="93"/>
      <c r="K49" s="95">
        <v>89.858999999999995</v>
      </c>
      <c r="L49" s="93"/>
      <c r="M49" s="94"/>
      <c r="N49" s="94"/>
      <c r="O49" s="94">
        <v>182.37953999999999</v>
      </c>
      <c r="P49" s="94"/>
      <c r="Q49" s="94">
        <v>211.16728000000001</v>
      </c>
      <c r="R49" s="94"/>
      <c r="S49" s="95"/>
      <c r="T49" s="93">
        <v>18.14123</v>
      </c>
      <c r="U49" s="94">
        <v>19.191960000000002</v>
      </c>
      <c r="V49" s="94"/>
      <c r="W49" s="95">
        <v>1.0612699999999999</v>
      </c>
      <c r="X49" s="92"/>
      <c r="Y49" s="93"/>
      <c r="Z49" s="94"/>
      <c r="AA49" s="95"/>
      <c r="AB49" s="93"/>
      <c r="AC49" s="94"/>
      <c r="AD49" s="94"/>
      <c r="AE49" s="94"/>
      <c r="AF49" s="94">
        <v>12.23925</v>
      </c>
      <c r="AG49" s="94">
        <v>24.4617</v>
      </c>
      <c r="AH49" s="95">
        <v>10.27692</v>
      </c>
      <c r="AI49" s="92"/>
      <c r="AJ49" s="92"/>
      <c r="AK49" s="92">
        <v>175.92341999999999</v>
      </c>
      <c r="AL49" s="93">
        <v>213.71525</v>
      </c>
      <c r="AM49" s="95">
        <v>7.8466800000000001</v>
      </c>
      <c r="AN49" s="93"/>
      <c r="AO49" s="95"/>
      <c r="AP49" s="92"/>
      <c r="AQ49" s="93"/>
      <c r="AR49" s="95"/>
      <c r="AS49" s="92"/>
      <c r="AT49" s="92"/>
      <c r="AU49" s="92"/>
      <c r="AV49" s="93"/>
      <c r="AW49" s="94"/>
      <c r="AX49" s="95"/>
      <c r="AY49" s="93"/>
      <c r="AZ49" s="94"/>
      <c r="BA49" s="94"/>
      <c r="BB49" s="94"/>
      <c r="BC49" s="94"/>
      <c r="BD49" s="95"/>
      <c r="BE49" s="93"/>
      <c r="BF49" s="95"/>
      <c r="BG49" s="92"/>
      <c r="BH49" s="93"/>
      <c r="BI49" s="94">
        <v>184.87493000000001</v>
      </c>
      <c r="BJ49" s="95"/>
      <c r="BK49" s="93">
        <v>164.44227000000001</v>
      </c>
      <c r="BL49" s="94">
        <v>165.47058000000001</v>
      </c>
      <c r="BM49" s="94">
        <v>165.59853000000001</v>
      </c>
      <c r="BN49" s="94"/>
      <c r="BO49" s="94"/>
      <c r="BP49" s="94"/>
      <c r="BQ49" s="94"/>
      <c r="BR49" s="94"/>
      <c r="BS49" s="94"/>
      <c r="BT49" s="94"/>
      <c r="BU49" s="94">
        <v>206.49456000000001</v>
      </c>
      <c r="BV49" s="94">
        <v>206.11548999999999</v>
      </c>
      <c r="BW49" s="94">
        <v>205.99002999999999</v>
      </c>
      <c r="BX49" s="95"/>
      <c r="BY49" s="93">
        <v>17.41583</v>
      </c>
      <c r="BZ49" s="95">
        <v>44.053669999999997</v>
      </c>
      <c r="CA49" s="92"/>
      <c r="CB49" s="93"/>
      <c r="CC49" s="94"/>
      <c r="CD49" s="94"/>
      <c r="CE49" s="94"/>
      <c r="CF49" s="94"/>
      <c r="CG49" s="94">
        <v>118.14735</v>
      </c>
      <c r="CH49" s="94">
        <v>52.418509999999998</v>
      </c>
      <c r="CI49" s="94">
        <v>53.710120000000003</v>
      </c>
      <c r="CJ49" s="94"/>
      <c r="CK49" s="94"/>
      <c r="CL49" s="94"/>
      <c r="CM49" s="95">
        <v>191.19621000000001</v>
      </c>
      <c r="CN49" s="93">
        <v>180.55348000000001</v>
      </c>
      <c r="CO49" s="94">
        <v>180.52450999999999</v>
      </c>
      <c r="CP49" s="94">
        <v>181.33356000000001</v>
      </c>
      <c r="CQ49" s="95">
        <v>181.02912000000001</v>
      </c>
      <c r="CR49" s="93"/>
      <c r="CS49" s="95"/>
      <c r="CT49" s="93"/>
      <c r="CU49" s="95"/>
      <c r="CV49" s="93"/>
      <c r="CW49" s="94"/>
      <c r="CX49" s="96"/>
      <c r="CY49" s="93"/>
      <c r="CZ49" s="94"/>
      <c r="DA49" s="94"/>
      <c r="DB49" s="95"/>
      <c r="DC49" s="93"/>
      <c r="DD49" s="94"/>
      <c r="DE49" s="94"/>
      <c r="DF49" s="94"/>
      <c r="DG49" s="94"/>
      <c r="DH49" s="94"/>
      <c r="DI49" s="94"/>
      <c r="DJ49" s="94"/>
      <c r="DK49" s="94"/>
      <c r="DL49" s="94"/>
      <c r="DM49" s="94"/>
      <c r="DN49" s="95"/>
      <c r="DO49" s="97"/>
      <c r="DP49" s="98"/>
      <c r="DQ49" s="98"/>
      <c r="DR49" s="99"/>
      <c r="DS49" s="93"/>
      <c r="DT49" s="94"/>
      <c r="DU49" s="94"/>
      <c r="DV49" s="95"/>
      <c r="DW49" s="92"/>
      <c r="DX49" s="93"/>
      <c r="DY49" s="94"/>
      <c r="DZ49" s="94"/>
      <c r="EA49" s="94"/>
      <c r="EB49" s="94"/>
      <c r="EC49" s="96"/>
      <c r="ED49" s="1"/>
      <c r="EE49" s="92"/>
      <c r="EF49" s="92"/>
      <c r="EG49" s="92"/>
      <c r="EH49" s="92"/>
      <c r="EI49" s="92"/>
      <c r="EJ49" s="92"/>
      <c r="EK49" s="92"/>
      <c r="EL49" s="92"/>
      <c r="EM49" s="93"/>
      <c r="EN49" s="95"/>
      <c r="EO49" s="92"/>
      <c r="EP49" s="92"/>
      <c r="EQ49" s="92"/>
      <c r="ER49" s="92"/>
      <c r="ES49" s="92"/>
      <c r="ET49" s="92"/>
      <c r="EU49" s="92"/>
      <c r="EV49" s="92"/>
      <c r="EW49" s="92"/>
      <c r="EX49" s="92"/>
      <c r="EY49" s="92"/>
      <c r="EZ49" s="92"/>
      <c r="FA49" s="92"/>
      <c r="FB49" s="92"/>
      <c r="FC49" s="92"/>
      <c r="FD49" s="92"/>
      <c r="FE49" s="92"/>
      <c r="FF49" s="92"/>
      <c r="FG49" s="92"/>
      <c r="FH49" s="92"/>
      <c r="FI49" s="92"/>
      <c r="FJ49" s="92"/>
      <c r="FK49" s="92"/>
      <c r="FL49" s="92"/>
      <c r="FM49" s="93"/>
      <c r="FN49" s="94"/>
      <c r="FO49" s="94"/>
      <c r="FP49" s="95"/>
      <c r="FQ49" s="92"/>
      <c r="FR49" s="93"/>
      <c r="FS49" s="95"/>
      <c r="FT49" s="93"/>
      <c r="FU49" s="94"/>
      <c r="FV49" s="94"/>
      <c r="FW49" s="94"/>
      <c r="FX49" s="94"/>
      <c r="FY49" s="95"/>
      <c r="FZ49" s="93"/>
      <c r="GA49" s="95"/>
      <c r="GB49" s="93"/>
      <c r="GC49" s="94"/>
      <c r="GD49" s="94"/>
      <c r="GE49" s="95"/>
      <c r="GF49" s="92"/>
      <c r="GG49" s="92"/>
      <c r="GH49" s="92"/>
      <c r="GI49" s="93"/>
      <c r="GJ49" s="94"/>
      <c r="GK49" s="94"/>
      <c r="GL49" s="94"/>
      <c r="GM49" s="95"/>
      <c r="GN49" s="93"/>
      <c r="GO49" s="94"/>
      <c r="GP49" s="94"/>
      <c r="GQ49" s="95"/>
      <c r="GR49" s="92"/>
      <c r="GS49" s="93"/>
      <c r="GT49" s="95"/>
      <c r="GU49" s="1"/>
      <c r="GV49" s="92"/>
      <c r="GW49" s="93"/>
      <c r="GX49" s="95"/>
      <c r="GY49" s="92"/>
      <c r="GZ49" s="92"/>
      <c r="HA49" s="92"/>
      <c r="HB49" s="92"/>
      <c r="HC49" s="92"/>
      <c r="HD49" s="1"/>
      <c r="HE49" s="92"/>
      <c r="HF49" s="92"/>
      <c r="HG49" s="92"/>
      <c r="HH49" s="92"/>
      <c r="HI49" s="92"/>
      <c r="HJ49" s="92"/>
      <c r="HK49" s="93"/>
      <c r="HL49" s="95"/>
      <c r="HM49" s="1"/>
      <c r="HN49" s="93">
        <v>3482.9748100000002</v>
      </c>
      <c r="HO49" s="94">
        <v>3445.6416200000003</v>
      </c>
      <c r="HP49" s="95">
        <v>516.58812999999998</v>
      </c>
    </row>
    <row r="50" spans="1:224" x14ac:dyDescent="0.3">
      <c r="A50" s="1"/>
      <c r="B50" s="91" t="s">
        <v>662</v>
      </c>
      <c r="C50" s="92"/>
      <c r="D50" s="93"/>
      <c r="E50" s="94"/>
      <c r="F50" s="94">
        <v>8.8258700000000001</v>
      </c>
      <c r="G50" s="95">
        <v>8.5166900000000005</v>
      </c>
      <c r="H50" s="93"/>
      <c r="I50" s="95"/>
      <c r="J50" s="93"/>
      <c r="K50" s="95">
        <v>89.858999999999995</v>
      </c>
      <c r="L50" s="93"/>
      <c r="M50" s="94"/>
      <c r="N50" s="94"/>
      <c r="O50" s="94">
        <v>182.37953999999999</v>
      </c>
      <c r="P50" s="94"/>
      <c r="Q50" s="94">
        <v>211.16728000000001</v>
      </c>
      <c r="R50" s="94"/>
      <c r="S50" s="95"/>
      <c r="T50" s="93">
        <v>18.14123</v>
      </c>
      <c r="U50" s="94">
        <v>19.191960000000002</v>
      </c>
      <c r="V50" s="94"/>
      <c r="W50" s="95">
        <v>1.0612699999999999</v>
      </c>
      <c r="X50" s="92"/>
      <c r="Y50" s="93"/>
      <c r="Z50" s="94"/>
      <c r="AA50" s="95"/>
      <c r="AB50" s="93"/>
      <c r="AC50" s="94"/>
      <c r="AD50" s="94"/>
      <c r="AE50" s="94"/>
      <c r="AF50" s="94">
        <v>12.23925</v>
      </c>
      <c r="AG50" s="94">
        <v>24.4617</v>
      </c>
      <c r="AH50" s="95">
        <v>10.27692</v>
      </c>
      <c r="AI50" s="92"/>
      <c r="AJ50" s="92"/>
      <c r="AK50" s="92">
        <v>175.92341999999999</v>
      </c>
      <c r="AL50" s="93">
        <v>213.71525</v>
      </c>
      <c r="AM50" s="95">
        <v>7.8466800000000001</v>
      </c>
      <c r="AN50" s="93"/>
      <c r="AO50" s="95"/>
      <c r="AP50" s="92"/>
      <c r="AQ50" s="93"/>
      <c r="AR50" s="95"/>
      <c r="AS50" s="92"/>
      <c r="AT50" s="92"/>
      <c r="AU50" s="92"/>
      <c r="AV50" s="93"/>
      <c r="AW50" s="94"/>
      <c r="AX50" s="95"/>
      <c r="AY50" s="93"/>
      <c r="AZ50" s="94"/>
      <c r="BA50" s="94"/>
      <c r="BB50" s="94"/>
      <c r="BC50" s="94"/>
      <c r="BD50" s="95"/>
      <c r="BE50" s="93"/>
      <c r="BF50" s="95"/>
      <c r="BG50" s="92"/>
      <c r="BH50" s="93"/>
      <c r="BI50" s="94">
        <v>184.87493000000001</v>
      </c>
      <c r="BJ50" s="95"/>
      <c r="BK50" s="93">
        <v>164.44227000000001</v>
      </c>
      <c r="BL50" s="94">
        <v>165.47058000000001</v>
      </c>
      <c r="BM50" s="94">
        <v>165.59853000000001</v>
      </c>
      <c r="BN50" s="94"/>
      <c r="BO50" s="94"/>
      <c r="BP50" s="94"/>
      <c r="BQ50" s="94"/>
      <c r="BR50" s="94"/>
      <c r="BS50" s="94"/>
      <c r="BT50" s="94"/>
      <c r="BU50" s="94">
        <v>206.49456000000001</v>
      </c>
      <c r="BV50" s="94">
        <v>206.11548999999999</v>
      </c>
      <c r="BW50" s="94">
        <v>205.99002999999999</v>
      </c>
      <c r="BX50" s="95"/>
      <c r="BY50" s="93">
        <v>17.41583</v>
      </c>
      <c r="BZ50" s="95">
        <v>44.053669999999997</v>
      </c>
      <c r="CA50" s="92"/>
      <c r="CB50" s="93"/>
      <c r="CC50" s="94"/>
      <c r="CD50" s="94"/>
      <c r="CE50" s="94"/>
      <c r="CF50" s="94"/>
      <c r="CG50" s="94">
        <v>118.14735</v>
      </c>
      <c r="CH50" s="94">
        <v>52.418509999999998</v>
      </c>
      <c r="CI50" s="94">
        <v>53.710120000000003</v>
      </c>
      <c r="CJ50" s="94"/>
      <c r="CK50" s="94"/>
      <c r="CL50" s="94"/>
      <c r="CM50" s="95">
        <v>191.19621000000001</v>
      </c>
      <c r="CN50" s="93">
        <v>180.55348000000001</v>
      </c>
      <c r="CO50" s="94">
        <v>180.52450999999999</v>
      </c>
      <c r="CP50" s="94">
        <v>181.33356000000001</v>
      </c>
      <c r="CQ50" s="95">
        <v>181.02912000000001</v>
      </c>
      <c r="CR50" s="93"/>
      <c r="CS50" s="95"/>
      <c r="CT50" s="93"/>
      <c r="CU50" s="95"/>
      <c r="CV50" s="93"/>
      <c r="CW50" s="94"/>
      <c r="CX50" s="96"/>
      <c r="CY50" s="93"/>
      <c r="CZ50" s="94"/>
      <c r="DA50" s="94"/>
      <c r="DB50" s="95"/>
      <c r="DC50" s="93"/>
      <c r="DD50" s="94"/>
      <c r="DE50" s="94"/>
      <c r="DF50" s="94"/>
      <c r="DG50" s="94"/>
      <c r="DH50" s="94"/>
      <c r="DI50" s="94"/>
      <c r="DJ50" s="94"/>
      <c r="DK50" s="94"/>
      <c r="DL50" s="94"/>
      <c r="DM50" s="94"/>
      <c r="DN50" s="95"/>
      <c r="DO50" s="97"/>
      <c r="DP50" s="98"/>
      <c r="DQ50" s="98"/>
      <c r="DR50" s="99"/>
      <c r="DS50" s="93"/>
      <c r="DT50" s="94"/>
      <c r="DU50" s="94"/>
      <c r="DV50" s="95"/>
      <c r="DW50" s="92"/>
      <c r="DX50" s="93"/>
      <c r="DY50" s="94"/>
      <c r="DZ50" s="94"/>
      <c r="EA50" s="94"/>
      <c r="EB50" s="94"/>
      <c r="EC50" s="96"/>
      <c r="ED50" s="1"/>
      <c r="EE50" s="92"/>
      <c r="EF50" s="92"/>
      <c r="EG50" s="92"/>
      <c r="EH50" s="92"/>
      <c r="EI50" s="92"/>
      <c r="EJ50" s="92"/>
      <c r="EK50" s="92"/>
      <c r="EL50" s="92"/>
      <c r="EM50" s="93"/>
      <c r="EN50" s="95"/>
      <c r="EO50" s="92"/>
      <c r="EP50" s="92"/>
      <c r="EQ50" s="92"/>
      <c r="ER50" s="92"/>
      <c r="ES50" s="92"/>
      <c r="ET50" s="92"/>
      <c r="EU50" s="92"/>
      <c r="EV50" s="92"/>
      <c r="EW50" s="92"/>
      <c r="EX50" s="92"/>
      <c r="EY50" s="92"/>
      <c r="EZ50" s="92"/>
      <c r="FA50" s="92"/>
      <c r="FB50" s="92"/>
      <c r="FC50" s="92"/>
      <c r="FD50" s="92"/>
      <c r="FE50" s="92"/>
      <c r="FF50" s="92"/>
      <c r="FG50" s="92"/>
      <c r="FH50" s="92"/>
      <c r="FI50" s="92"/>
      <c r="FJ50" s="92"/>
      <c r="FK50" s="92"/>
      <c r="FL50" s="92"/>
      <c r="FM50" s="93"/>
      <c r="FN50" s="94"/>
      <c r="FO50" s="94"/>
      <c r="FP50" s="95"/>
      <c r="FQ50" s="92"/>
      <c r="FR50" s="93"/>
      <c r="FS50" s="95"/>
      <c r="FT50" s="93"/>
      <c r="FU50" s="94"/>
      <c r="FV50" s="94"/>
      <c r="FW50" s="94"/>
      <c r="FX50" s="94"/>
      <c r="FY50" s="95"/>
      <c r="FZ50" s="93"/>
      <c r="GA50" s="95"/>
      <c r="GB50" s="93"/>
      <c r="GC50" s="94"/>
      <c r="GD50" s="94"/>
      <c r="GE50" s="95"/>
      <c r="GF50" s="92"/>
      <c r="GG50" s="92"/>
      <c r="GH50" s="92"/>
      <c r="GI50" s="93"/>
      <c r="GJ50" s="94"/>
      <c r="GK50" s="94"/>
      <c r="GL50" s="94"/>
      <c r="GM50" s="95"/>
      <c r="GN50" s="93"/>
      <c r="GO50" s="94"/>
      <c r="GP50" s="94"/>
      <c r="GQ50" s="95"/>
      <c r="GR50" s="92"/>
      <c r="GS50" s="93"/>
      <c r="GT50" s="95"/>
      <c r="GU50" s="1"/>
      <c r="GV50" s="92"/>
      <c r="GW50" s="93"/>
      <c r="GX50" s="95"/>
      <c r="GY50" s="92"/>
      <c r="GZ50" s="92"/>
      <c r="HA50" s="92"/>
      <c r="HB50" s="92"/>
      <c r="HC50" s="92"/>
      <c r="HD50" s="1"/>
      <c r="HE50" s="92"/>
      <c r="HF50" s="92"/>
      <c r="HG50" s="92"/>
      <c r="HH50" s="92"/>
      <c r="HI50" s="92"/>
      <c r="HJ50" s="92"/>
      <c r="HK50" s="93"/>
      <c r="HL50" s="95"/>
      <c r="HM50" s="1"/>
      <c r="HN50" s="93">
        <v>3482.9748100000002</v>
      </c>
      <c r="HO50" s="94">
        <v>3445.6416200000003</v>
      </c>
      <c r="HP50" s="95">
        <v>516.58812999999998</v>
      </c>
    </row>
    <row r="51" spans="1:224" x14ac:dyDescent="0.3">
      <c r="A51" s="1"/>
      <c r="B51" s="91" t="s">
        <v>663</v>
      </c>
      <c r="C51" s="92"/>
      <c r="D51" s="93"/>
      <c r="E51" s="94"/>
      <c r="F51" s="94">
        <v>8.8258700000000001</v>
      </c>
      <c r="G51" s="95">
        <v>8.5166900000000005</v>
      </c>
      <c r="H51" s="93"/>
      <c r="I51" s="95"/>
      <c r="J51" s="93"/>
      <c r="K51" s="95">
        <v>89.858999999999995</v>
      </c>
      <c r="L51" s="93"/>
      <c r="M51" s="94"/>
      <c r="N51" s="94"/>
      <c r="O51" s="94">
        <v>182.37953999999999</v>
      </c>
      <c r="P51" s="94"/>
      <c r="Q51" s="94">
        <v>211.16728000000001</v>
      </c>
      <c r="R51" s="94"/>
      <c r="S51" s="95"/>
      <c r="T51" s="93">
        <v>18.14123</v>
      </c>
      <c r="U51" s="94">
        <v>19.191960000000002</v>
      </c>
      <c r="V51" s="94"/>
      <c r="W51" s="95">
        <v>1.0612699999999999</v>
      </c>
      <c r="X51" s="92"/>
      <c r="Y51" s="93"/>
      <c r="Z51" s="94"/>
      <c r="AA51" s="95"/>
      <c r="AB51" s="93"/>
      <c r="AC51" s="94"/>
      <c r="AD51" s="94"/>
      <c r="AE51" s="94"/>
      <c r="AF51" s="94">
        <v>12.23925</v>
      </c>
      <c r="AG51" s="94">
        <v>24.4617</v>
      </c>
      <c r="AH51" s="95">
        <v>10.27692</v>
      </c>
      <c r="AI51" s="92"/>
      <c r="AJ51" s="92"/>
      <c r="AK51" s="92">
        <v>175.92341999999999</v>
      </c>
      <c r="AL51" s="93">
        <v>213.71525</v>
      </c>
      <c r="AM51" s="95">
        <v>7.8466800000000001</v>
      </c>
      <c r="AN51" s="93"/>
      <c r="AO51" s="95"/>
      <c r="AP51" s="92"/>
      <c r="AQ51" s="93"/>
      <c r="AR51" s="95"/>
      <c r="AS51" s="92"/>
      <c r="AT51" s="92"/>
      <c r="AU51" s="92"/>
      <c r="AV51" s="93"/>
      <c r="AW51" s="94"/>
      <c r="AX51" s="95"/>
      <c r="AY51" s="93"/>
      <c r="AZ51" s="94"/>
      <c r="BA51" s="94"/>
      <c r="BB51" s="94"/>
      <c r="BC51" s="94"/>
      <c r="BD51" s="95"/>
      <c r="BE51" s="93"/>
      <c r="BF51" s="95"/>
      <c r="BG51" s="92"/>
      <c r="BH51" s="93"/>
      <c r="BI51" s="94">
        <v>184.87493000000001</v>
      </c>
      <c r="BJ51" s="95"/>
      <c r="BK51" s="93">
        <v>164.44227000000001</v>
      </c>
      <c r="BL51" s="94">
        <v>165.47058000000001</v>
      </c>
      <c r="BM51" s="94">
        <v>165.59853000000001</v>
      </c>
      <c r="BN51" s="94"/>
      <c r="BO51" s="94"/>
      <c r="BP51" s="94"/>
      <c r="BQ51" s="94"/>
      <c r="BR51" s="94"/>
      <c r="BS51" s="94"/>
      <c r="BT51" s="94"/>
      <c r="BU51" s="94">
        <v>206.49456000000001</v>
      </c>
      <c r="BV51" s="94">
        <v>206.11548999999999</v>
      </c>
      <c r="BW51" s="94">
        <v>205.99002999999999</v>
      </c>
      <c r="BX51" s="95"/>
      <c r="BY51" s="93">
        <v>17.41583</v>
      </c>
      <c r="BZ51" s="95">
        <v>44.053669999999997</v>
      </c>
      <c r="CA51" s="92"/>
      <c r="CB51" s="93"/>
      <c r="CC51" s="94"/>
      <c r="CD51" s="94"/>
      <c r="CE51" s="94"/>
      <c r="CF51" s="94"/>
      <c r="CG51" s="94">
        <v>118.14735</v>
      </c>
      <c r="CH51" s="94">
        <v>52.418509999999998</v>
      </c>
      <c r="CI51" s="94">
        <v>53.710120000000003</v>
      </c>
      <c r="CJ51" s="94"/>
      <c r="CK51" s="94"/>
      <c r="CL51" s="94"/>
      <c r="CM51" s="95">
        <v>191.19621000000001</v>
      </c>
      <c r="CN51" s="93">
        <v>180.55348000000001</v>
      </c>
      <c r="CO51" s="94">
        <v>180.52450999999999</v>
      </c>
      <c r="CP51" s="94">
        <v>181.33356000000001</v>
      </c>
      <c r="CQ51" s="95">
        <v>181.02912000000001</v>
      </c>
      <c r="CR51" s="93"/>
      <c r="CS51" s="95"/>
      <c r="CT51" s="93"/>
      <c r="CU51" s="95"/>
      <c r="CV51" s="93"/>
      <c r="CW51" s="94"/>
      <c r="CX51" s="96"/>
      <c r="CY51" s="93"/>
      <c r="CZ51" s="94"/>
      <c r="DA51" s="94"/>
      <c r="DB51" s="95"/>
      <c r="DC51" s="93"/>
      <c r="DD51" s="94"/>
      <c r="DE51" s="94"/>
      <c r="DF51" s="94"/>
      <c r="DG51" s="94"/>
      <c r="DH51" s="94"/>
      <c r="DI51" s="94"/>
      <c r="DJ51" s="94"/>
      <c r="DK51" s="94"/>
      <c r="DL51" s="94"/>
      <c r="DM51" s="94"/>
      <c r="DN51" s="95"/>
      <c r="DO51" s="97"/>
      <c r="DP51" s="98"/>
      <c r="DQ51" s="98"/>
      <c r="DR51" s="99"/>
      <c r="DS51" s="93"/>
      <c r="DT51" s="94"/>
      <c r="DU51" s="94"/>
      <c r="DV51" s="95"/>
      <c r="DW51" s="92"/>
      <c r="DX51" s="93"/>
      <c r="DY51" s="94"/>
      <c r="DZ51" s="94"/>
      <c r="EA51" s="94"/>
      <c r="EB51" s="94"/>
      <c r="EC51" s="96"/>
      <c r="ED51" s="1"/>
      <c r="EE51" s="92"/>
      <c r="EF51" s="92"/>
      <c r="EG51" s="92"/>
      <c r="EH51" s="92"/>
      <c r="EI51" s="92"/>
      <c r="EJ51" s="92"/>
      <c r="EK51" s="92"/>
      <c r="EL51" s="92"/>
      <c r="EM51" s="93"/>
      <c r="EN51" s="95"/>
      <c r="EO51" s="92"/>
      <c r="EP51" s="92"/>
      <c r="EQ51" s="92"/>
      <c r="ER51" s="92"/>
      <c r="ES51" s="92"/>
      <c r="ET51" s="92"/>
      <c r="EU51" s="92"/>
      <c r="EV51" s="92"/>
      <c r="EW51" s="92"/>
      <c r="EX51" s="92"/>
      <c r="EY51" s="92"/>
      <c r="EZ51" s="92"/>
      <c r="FA51" s="92"/>
      <c r="FB51" s="92"/>
      <c r="FC51" s="92"/>
      <c r="FD51" s="92"/>
      <c r="FE51" s="92"/>
      <c r="FF51" s="92"/>
      <c r="FG51" s="92"/>
      <c r="FH51" s="92"/>
      <c r="FI51" s="92"/>
      <c r="FJ51" s="92"/>
      <c r="FK51" s="92"/>
      <c r="FL51" s="92"/>
      <c r="FM51" s="93"/>
      <c r="FN51" s="94"/>
      <c r="FO51" s="94"/>
      <c r="FP51" s="95"/>
      <c r="FQ51" s="92"/>
      <c r="FR51" s="93"/>
      <c r="FS51" s="95"/>
      <c r="FT51" s="93"/>
      <c r="FU51" s="94"/>
      <c r="FV51" s="94"/>
      <c r="FW51" s="94"/>
      <c r="FX51" s="94"/>
      <c r="FY51" s="95"/>
      <c r="FZ51" s="93"/>
      <c r="GA51" s="95"/>
      <c r="GB51" s="93"/>
      <c r="GC51" s="94"/>
      <c r="GD51" s="94"/>
      <c r="GE51" s="95"/>
      <c r="GF51" s="92"/>
      <c r="GG51" s="92"/>
      <c r="GH51" s="92"/>
      <c r="GI51" s="93"/>
      <c r="GJ51" s="94"/>
      <c r="GK51" s="94"/>
      <c r="GL51" s="94"/>
      <c r="GM51" s="95"/>
      <c r="GN51" s="93"/>
      <c r="GO51" s="94"/>
      <c r="GP51" s="94"/>
      <c r="GQ51" s="95"/>
      <c r="GR51" s="92"/>
      <c r="GS51" s="93"/>
      <c r="GT51" s="95"/>
      <c r="GU51" s="1"/>
      <c r="GV51" s="92"/>
      <c r="GW51" s="93"/>
      <c r="GX51" s="95"/>
      <c r="GY51" s="92"/>
      <c r="GZ51" s="92"/>
      <c r="HA51" s="92"/>
      <c r="HB51" s="92"/>
      <c r="HC51" s="92"/>
      <c r="HD51" s="1"/>
      <c r="HE51" s="92"/>
      <c r="HF51" s="92"/>
      <c r="HG51" s="92"/>
      <c r="HH51" s="92"/>
      <c r="HI51" s="92"/>
      <c r="HJ51" s="92"/>
      <c r="HK51" s="93"/>
      <c r="HL51" s="95"/>
      <c r="HM51" s="1"/>
      <c r="HN51" s="93">
        <v>3482.9748100000002</v>
      </c>
      <c r="HO51" s="94">
        <v>3445.6416200000003</v>
      </c>
      <c r="HP51" s="95">
        <v>516.58812999999998</v>
      </c>
    </row>
    <row r="52" spans="1:224" x14ac:dyDescent="0.3">
      <c r="A52" s="1"/>
      <c r="B52" s="91" t="s">
        <v>664</v>
      </c>
      <c r="C52" s="92"/>
      <c r="D52" s="93"/>
      <c r="E52" s="94"/>
      <c r="F52" s="94">
        <v>8.8258700000000001</v>
      </c>
      <c r="G52" s="95">
        <v>8.5166900000000005</v>
      </c>
      <c r="H52" s="93"/>
      <c r="I52" s="95"/>
      <c r="J52" s="93"/>
      <c r="K52" s="95">
        <v>89.858999999999995</v>
      </c>
      <c r="L52" s="93"/>
      <c r="M52" s="94"/>
      <c r="N52" s="94"/>
      <c r="O52" s="94">
        <v>182.37953999999999</v>
      </c>
      <c r="P52" s="94"/>
      <c r="Q52" s="94">
        <v>211.16728000000001</v>
      </c>
      <c r="R52" s="94"/>
      <c r="S52" s="95"/>
      <c r="T52" s="93">
        <v>18.14123</v>
      </c>
      <c r="U52" s="94">
        <v>19.191960000000002</v>
      </c>
      <c r="V52" s="94"/>
      <c r="W52" s="95">
        <v>1.0612699999999999</v>
      </c>
      <c r="X52" s="92"/>
      <c r="Y52" s="93"/>
      <c r="Z52" s="94"/>
      <c r="AA52" s="95"/>
      <c r="AB52" s="93"/>
      <c r="AC52" s="94"/>
      <c r="AD52" s="94"/>
      <c r="AE52" s="94"/>
      <c r="AF52" s="94">
        <v>12.23925</v>
      </c>
      <c r="AG52" s="94">
        <v>24.4617</v>
      </c>
      <c r="AH52" s="95">
        <v>10.27692</v>
      </c>
      <c r="AI52" s="92"/>
      <c r="AJ52" s="92"/>
      <c r="AK52" s="92">
        <v>175.92341999999999</v>
      </c>
      <c r="AL52" s="93">
        <v>213.71525</v>
      </c>
      <c r="AM52" s="95">
        <v>7.8466800000000001</v>
      </c>
      <c r="AN52" s="93"/>
      <c r="AO52" s="95"/>
      <c r="AP52" s="92"/>
      <c r="AQ52" s="93"/>
      <c r="AR52" s="95"/>
      <c r="AS52" s="92"/>
      <c r="AT52" s="92"/>
      <c r="AU52" s="92"/>
      <c r="AV52" s="93"/>
      <c r="AW52" s="94"/>
      <c r="AX52" s="95"/>
      <c r="AY52" s="93"/>
      <c r="AZ52" s="94"/>
      <c r="BA52" s="94"/>
      <c r="BB52" s="94"/>
      <c r="BC52" s="94"/>
      <c r="BD52" s="95"/>
      <c r="BE52" s="93"/>
      <c r="BF52" s="95"/>
      <c r="BG52" s="92"/>
      <c r="BH52" s="93"/>
      <c r="BI52" s="94">
        <v>184.87493000000001</v>
      </c>
      <c r="BJ52" s="95"/>
      <c r="BK52" s="93">
        <v>164.44227000000001</v>
      </c>
      <c r="BL52" s="94">
        <v>165.47058000000001</v>
      </c>
      <c r="BM52" s="94">
        <v>165.59853000000001</v>
      </c>
      <c r="BN52" s="94"/>
      <c r="BO52" s="94"/>
      <c r="BP52" s="94"/>
      <c r="BQ52" s="94"/>
      <c r="BR52" s="94"/>
      <c r="BS52" s="94"/>
      <c r="BT52" s="94"/>
      <c r="BU52" s="94">
        <v>206.49456000000001</v>
      </c>
      <c r="BV52" s="94">
        <v>206.11548999999999</v>
      </c>
      <c r="BW52" s="94">
        <v>205.99002999999999</v>
      </c>
      <c r="BX52" s="95"/>
      <c r="BY52" s="93">
        <v>17.41583</v>
      </c>
      <c r="BZ52" s="95">
        <v>44.053669999999997</v>
      </c>
      <c r="CA52" s="92"/>
      <c r="CB52" s="93"/>
      <c r="CC52" s="94"/>
      <c r="CD52" s="94"/>
      <c r="CE52" s="94"/>
      <c r="CF52" s="94"/>
      <c r="CG52" s="94">
        <v>118.14735</v>
      </c>
      <c r="CH52" s="94">
        <v>52.418509999999998</v>
      </c>
      <c r="CI52" s="94">
        <v>53.710120000000003</v>
      </c>
      <c r="CJ52" s="94"/>
      <c r="CK52" s="94"/>
      <c r="CL52" s="94"/>
      <c r="CM52" s="95">
        <v>191.19621000000001</v>
      </c>
      <c r="CN52" s="93">
        <v>180.55348000000001</v>
      </c>
      <c r="CO52" s="94">
        <v>180.52450999999999</v>
      </c>
      <c r="CP52" s="94">
        <v>181.33356000000001</v>
      </c>
      <c r="CQ52" s="95">
        <v>181.02912000000001</v>
      </c>
      <c r="CR52" s="93"/>
      <c r="CS52" s="95"/>
      <c r="CT52" s="93"/>
      <c r="CU52" s="95"/>
      <c r="CV52" s="93"/>
      <c r="CW52" s="94"/>
      <c r="CX52" s="96"/>
      <c r="CY52" s="93"/>
      <c r="CZ52" s="94"/>
      <c r="DA52" s="94"/>
      <c r="DB52" s="95"/>
      <c r="DC52" s="93"/>
      <c r="DD52" s="94"/>
      <c r="DE52" s="94"/>
      <c r="DF52" s="94"/>
      <c r="DG52" s="94"/>
      <c r="DH52" s="94"/>
      <c r="DI52" s="94"/>
      <c r="DJ52" s="94"/>
      <c r="DK52" s="94"/>
      <c r="DL52" s="94"/>
      <c r="DM52" s="94"/>
      <c r="DN52" s="95"/>
      <c r="DO52" s="97"/>
      <c r="DP52" s="98"/>
      <c r="DQ52" s="98"/>
      <c r="DR52" s="99"/>
      <c r="DS52" s="93"/>
      <c r="DT52" s="94"/>
      <c r="DU52" s="94"/>
      <c r="DV52" s="95"/>
      <c r="DW52" s="92"/>
      <c r="DX52" s="93"/>
      <c r="DY52" s="94"/>
      <c r="DZ52" s="94"/>
      <c r="EA52" s="94"/>
      <c r="EB52" s="94"/>
      <c r="EC52" s="96"/>
      <c r="ED52" s="1"/>
      <c r="EE52" s="92"/>
      <c r="EF52" s="92"/>
      <c r="EG52" s="92"/>
      <c r="EH52" s="92"/>
      <c r="EI52" s="92"/>
      <c r="EJ52" s="92"/>
      <c r="EK52" s="92"/>
      <c r="EL52" s="92"/>
      <c r="EM52" s="93"/>
      <c r="EN52" s="95"/>
      <c r="EO52" s="92"/>
      <c r="EP52" s="92"/>
      <c r="EQ52" s="92"/>
      <c r="ER52" s="92"/>
      <c r="ES52" s="92"/>
      <c r="ET52" s="92"/>
      <c r="EU52" s="92"/>
      <c r="EV52" s="92"/>
      <c r="EW52" s="92"/>
      <c r="EX52" s="92"/>
      <c r="EY52" s="92"/>
      <c r="EZ52" s="92"/>
      <c r="FA52" s="92"/>
      <c r="FB52" s="92"/>
      <c r="FC52" s="92"/>
      <c r="FD52" s="92"/>
      <c r="FE52" s="92"/>
      <c r="FF52" s="92"/>
      <c r="FG52" s="92"/>
      <c r="FH52" s="92"/>
      <c r="FI52" s="92"/>
      <c r="FJ52" s="92"/>
      <c r="FK52" s="92"/>
      <c r="FL52" s="92"/>
      <c r="FM52" s="93"/>
      <c r="FN52" s="94"/>
      <c r="FO52" s="94"/>
      <c r="FP52" s="95"/>
      <c r="FQ52" s="92"/>
      <c r="FR52" s="93"/>
      <c r="FS52" s="95"/>
      <c r="FT52" s="93"/>
      <c r="FU52" s="94"/>
      <c r="FV52" s="94"/>
      <c r="FW52" s="94"/>
      <c r="FX52" s="94"/>
      <c r="FY52" s="95"/>
      <c r="FZ52" s="93"/>
      <c r="GA52" s="95"/>
      <c r="GB52" s="93"/>
      <c r="GC52" s="94"/>
      <c r="GD52" s="94"/>
      <c r="GE52" s="95"/>
      <c r="GF52" s="92"/>
      <c r="GG52" s="92"/>
      <c r="GH52" s="92"/>
      <c r="GI52" s="93"/>
      <c r="GJ52" s="94"/>
      <c r="GK52" s="94"/>
      <c r="GL52" s="94"/>
      <c r="GM52" s="95"/>
      <c r="GN52" s="93"/>
      <c r="GO52" s="94"/>
      <c r="GP52" s="94"/>
      <c r="GQ52" s="95"/>
      <c r="GR52" s="92"/>
      <c r="GS52" s="93"/>
      <c r="GT52" s="95"/>
      <c r="GU52" s="1"/>
      <c r="GV52" s="92"/>
      <c r="GW52" s="93"/>
      <c r="GX52" s="95"/>
      <c r="GY52" s="92"/>
      <c r="GZ52" s="92"/>
      <c r="HA52" s="92"/>
      <c r="HB52" s="92"/>
      <c r="HC52" s="92"/>
      <c r="HD52" s="1"/>
      <c r="HE52" s="92"/>
      <c r="HF52" s="92"/>
      <c r="HG52" s="92"/>
      <c r="HH52" s="92"/>
      <c r="HI52" s="92"/>
      <c r="HJ52" s="92"/>
      <c r="HK52" s="93"/>
      <c r="HL52" s="95"/>
      <c r="HM52" s="1"/>
      <c r="HN52" s="93">
        <v>3482.9748100000002</v>
      </c>
      <c r="HO52" s="94">
        <v>3445.6416200000003</v>
      </c>
      <c r="HP52" s="95">
        <v>516.58812999999998</v>
      </c>
    </row>
    <row r="53" spans="1:224" x14ac:dyDescent="0.3">
      <c r="A53" s="1"/>
      <c r="B53" s="91" t="s">
        <v>665</v>
      </c>
      <c r="C53" s="92"/>
      <c r="D53" s="93"/>
      <c r="E53" s="94"/>
      <c r="F53" s="94">
        <v>8.8258700000000001</v>
      </c>
      <c r="G53" s="95">
        <v>8.5166900000000005</v>
      </c>
      <c r="H53" s="93"/>
      <c r="I53" s="95"/>
      <c r="J53" s="93"/>
      <c r="K53" s="95">
        <v>89.858999999999995</v>
      </c>
      <c r="L53" s="93"/>
      <c r="M53" s="94"/>
      <c r="N53" s="94"/>
      <c r="O53" s="94">
        <v>182.37953999999999</v>
      </c>
      <c r="P53" s="94"/>
      <c r="Q53" s="94">
        <v>211.16728000000001</v>
      </c>
      <c r="R53" s="94"/>
      <c r="S53" s="95"/>
      <c r="T53" s="93">
        <v>18.14123</v>
      </c>
      <c r="U53" s="94">
        <v>19.191960000000002</v>
      </c>
      <c r="V53" s="94"/>
      <c r="W53" s="95">
        <v>1.0612699999999999</v>
      </c>
      <c r="X53" s="92"/>
      <c r="Y53" s="93"/>
      <c r="Z53" s="94"/>
      <c r="AA53" s="95"/>
      <c r="AB53" s="93"/>
      <c r="AC53" s="94"/>
      <c r="AD53" s="94"/>
      <c r="AE53" s="94"/>
      <c r="AF53" s="94">
        <v>12.23925</v>
      </c>
      <c r="AG53" s="94">
        <v>24.4617</v>
      </c>
      <c r="AH53" s="95">
        <v>10.27692</v>
      </c>
      <c r="AI53" s="92"/>
      <c r="AJ53" s="92"/>
      <c r="AK53" s="92">
        <v>175.92341999999999</v>
      </c>
      <c r="AL53" s="93">
        <v>213.71525</v>
      </c>
      <c r="AM53" s="95">
        <v>7.8466800000000001</v>
      </c>
      <c r="AN53" s="93"/>
      <c r="AO53" s="95"/>
      <c r="AP53" s="92"/>
      <c r="AQ53" s="93"/>
      <c r="AR53" s="95"/>
      <c r="AS53" s="92"/>
      <c r="AT53" s="92"/>
      <c r="AU53" s="92"/>
      <c r="AV53" s="93"/>
      <c r="AW53" s="94"/>
      <c r="AX53" s="95"/>
      <c r="AY53" s="93"/>
      <c r="AZ53" s="94"/>
      <c r="BA53" s="94"/>
      <c r="BB53" s="94"/>
      <c r="BC53" s="94"/>
      <c r="BD53" s="95"/>
      <c r="BE53" s="93"/>
      <c r="BF53" s="95"/>
      <c r="BG53" s="92"/>
      <c r="BH53" s="93"/>
      <c r="BI53" s="94">
        <v>184.87493000000001</v>
      </c>
      <c r="BJ53" s="95"/>
      <c r="BK53" s="93">
        <v>164.44227000000001</v>
      </c>
      <c r="BL53" s="94">
        <v>165.47058000000001</v>
      </c>
      <c r="BM53" s="94">
        <v>165.59853000000001</v>
      </c>
      <c r="BN53" s="94"/>
      <c r="BO53" s="94"/>
      <c r="BP53" s="94"/>
      <c r="BQ53" s="94"/>
      <c r="BR53" s="94"/>
      <c r="BS53" s="94"/>
      <c r="BT53" s="94"/>
      <c r="BU53" s="94">
        <v>206.49456000000001</v>
      </c>
      <c r="BV53" s="94">
        <v>206.11548999999999</v>
      </c>
      <c r="BW53" s="94">
        <v>205.99002999999999</v>
      </c>
      <c r="BX53" s="95"/>
      <c r="BY53" s="93">
        <v>17.41583</v>
      </c>
      <c r="BZ53" s="95">
        <v>44.053669999999997</v>
      </c>
      <c r="CA53" s="92"/>
      <c r="CB53" s="93"/>
      <c r="CC53" s="94"/>
      <c r="CD53" s="94"/>
      <c r="CE53" s="94"/>
      <c r="CF53" s="94"/>
      <c r="CG53" s="94">
        <v>118.14735</v>
      </c>
      <c r="CH53" s="94">
        <v>52.418509999999998</v>
      </c>
      <c r="CI53" s="94">
        <v>53.710120000000003</v>
      </c>
      <c r="CJ53" s="94"/>
      <c r="CK53" s="94"/>
      <c r="CL53" s="94"/>
      <c r="CM53" s="95">
        <v>191.19621000000001</v>
      </c>
      <c r="CN53" s="93">
        <v>180.55348000000001</v>
      </c>
      <c r="CO53" s="94">
        <v>180.52450999999999</v>
      </c>
      <c r="CP53" s="94">
        <v>181.33356000000001</v>
      </c>
      <c r="CQ53" s="95">
        <v>181.02912000000001</v>
      </c>
      <c r="CR53" s="93"/>
      <c r="CS53" s="95"/>
      <c r="CT53" s="93"/>
      <c r="CU53" s="95"/>
      <c r="CV53" s="93"/>
      <c r="CW53" s="94"/>
      <c r="CX53" s="96"/>
      <c r="CY53" s="93"/>
      <c r="CZ53" s="94"/>
      <c r="DA53" s="94"/>
      <c r="DB53" s="95"/>
      <c r="DC53" s="93"/>
      <c r="DD53" s="94"/>
      <c r="DE53" s="94"/>
      <c r="DF53" s="94"/>
      <c r="DG53" s="94"/>
      <c r="DH53" s="94"/>
      <c r="DI53" s="94"/>
      <c r="DJ53" s="94"/>
      <c r="DK53" s="94"/>
      <c r="DL53" s="94"/>
      <c r="DM53" s="94"/>
      <c r="DN53" s="95"/>
      <c r="DO53" s="97"/>
      <c r="DP53" s="98"/>
      <c r="DQ53" s="98"/>
      <c r="DR53" s="99"/>
      <c r="DS53" s="93"/>
      <c r="DT53" s="94"/>
      <c r="DU53" s="94"/>
      <c r="DV53" s="95"/>
      <c r="DW53" s="92"/>
      <c r="DX53" s="93"/>
      <c r="DY53" s="94"/>
      <c r="DZ53" s="94"/>
      <c r="EA53" s="94"/>
      <c r="EB53" s="94"/>
      <c r="EC53" s="96"/>
      <c r="ED53" s="1"/>
      <c r="EE53" s="92"/>
      <c r="EF53" s="92"/>
      <c r="EG53" s="92"/>
      <c r="EH53" s="92"/>
      <c r="EI53" s="92"/>
      <c r="EJ53" s="92"/>
      <c r="EK53" s="92"/>
      <c r="EL53" s="92"/>
      <c r="EM53" s="93"/>
      <c r="EN53" s="95"/>
      <c r="EO53" s="92"/>
      <c r="EP53" s="92"/>
      <c r="EQ53" s="92"/>
      <c r="ER53" s="92"/>
      <c r="ES53" s="92"/>
      <c r="ET53" s="92"/>
      <c r="EU53" s="92"/>
      <c r="EV53" s="92"/>
      <c r="EW53" s="92"/>
      <c r="EX53" s="92"/>
      <c r="EY53" s="92"/>
      <c r="EZ53" s="92"/>
      <c r="FA53" s="92"/>
      <c r="FB53" s="92"/>
      <c r="FC53" s="92"/>
      <c r="FD53" s="92"/>
      <c r="FE53" s="92"/>
      <c r="FF53" s="92"/>
      <c r="FG53" s="92"/>
      <c r="FH53" s="92"/>
      <c r="FI53" s="92"/>
      <c r="FJ53" s="92"/>
      <c r="FK53" s="92"/>
      <c r="FL53" s="92"/>
      <c r="FM53" s="93"/>
      <c r="FN53" s="94"/>
      <c r="FO53" s="94"/>
      <c r="FP53" s="95"/>
      <c r="FQ53" s="92"/>
      <c r="FR53" s="93"/>
      <c r="FS53" s="95"/>
      <c r="FT53" s="93"/>
      <c r="FU53" s="94"/>
      <c r="FV53" s="94"/>
      <c r="FW53" s="94"/>
      <c r="FX53" s="94"/>
      <c r="FY53" s="95"/>
      <c r="FZ53" s="93"/>
      <c r="GA53" s="95"/>
      <c r="GB53" s="93"/>
      <c r="GC53" s="94"/>
      <c r="GD53" s="94"/>
      <c r="GE53" s="95"/>
      <c r="GF53" s="92"/>
      <c r="GG53" s="92"/>
      <c r="GH53" s="92"/>
      <c r="GI53" s="93"/>
      <c r="GJ53" s="94"/>
      <c r="GK53" s="94"/>
      <c r="GL53" s="94"/>
      <c r="GM53" s="95"/>
      <c r="GN53" s="93"/>
      <c r="GO53" s="94"/>
      <c r="GP53" s="94"/>
      <c r="GQ53" s="95"/>
      <c r="GR53" s="92"/>
      <c r="GS53" s="93"/>
      <c r="GT53" s="95"/>
      <c r="GU53" s="1"/>
      <c r="GV53" s="92"/>
      <c r="GW53" s="93"/>
      <c r="GX53" s="95"/>
      <c r="GY53" s="92"/>
      <c r="GZ53" s="92"/>
      <c r="HA53" s="92"/>
      <c r="HB53" s="92"/>
      <c r="HC53" s="92"/>
      <c r="HD53" s="1"/>
      <c r="HE53" s="92"/>
      <c r="HF53" s="92"/>
      <c r="HG53" s="92"/>
      <c r="HH53" s="92"/>
      <c r="HI53" s="92"/>
      <c r="HJ53" s="92"/>
      <c r="HK53" s="93"/>
      <c r="HL53" s="95"/>
      <c r="HM53" s="1"/>
      <c r="HN53" s="93">
        <v>3482.9748100000002</v>
      </c>
      <c r="HO53" s="94">
        <v>3445.6416200000003</v>
      </c>
      <c r="HP53" s="95">
        <v>516.58812999999998</v>
      </c>
    </row>
    <row r="54" spans="1:224" x14ac:dyDescent="0.3">
      <c r="A54" s="1"/>
      <c r="B54" s="91" t="s">
        <v>1253</v>
      </c>
      <c r="C54" s="92"/>
      <c r="D54" s="93"/>
      <c r="E54" s="94"/>
      <c r="F54" s="94">
        <v>8.8258700000000001</v>
      </c>
      <c r="G54" s="95">
        <v>8.5166900000000005</v>
      </c>
      <c r="H54" s="93"/>
      <c r="I54" s="95"/>
      <c r="J54" s="93"/>
      <c r="K54" s="95">
        <v>89.858999999999995</v>
      </c>
      <c r="L54" s="93"/>
      <c r="M54" s="94"/>
      <c r="N54" s="94"/>
      <c r="O54" s="94">
        <v>182.37953999999999</v>
      </c>
      <c r="P54" s="94"/>
      <c r="Q54" s="94">
        <v>211.16728000000001</v>
      </c>
      <c r="R54" s="94"/>
      <c r="S54" s="95"/>
      <c r="T54" s="93">
        <v>18.14123</v>
      </c>
      <c r="U54" s="94">
        <v>19.191960000000002</v>
      </c>
      <c r="V54" s="94"/>
      <c r="W54" s="95">
        <v>1.0612699999999999</v>
      </c>
      <c r="X54" s="92"/>
      <c r="Y54" s="93"/>
      <c r="Z54" s="94"/>
      <c r="AA54" s="95"/>
      <c r="AB54" s="93"/>
      <c r="AC54" s="94"/>
      <c r="AD54" s="94"/>
      <c r="AE54" s="94"/>
      <c r="AF54" s="94">
        <v>12.23925</v>
      </c>
      <c r="AG54" s="94">
        <v>24.4617</v>
      </c>
      <c r="AH54" s="95">
        <v>10.27692</v>
      </c>
      <c r="AI54" s="92"/>
      <c r="AJ54" s="92"/>
      <c r="AK54" s="92">
        <v>175.92341999999999</v>
      </c>
      <c r="AL54" s="93">
        <v>213.71525</v>
      </c>
      <c r="AM54" s="95">
        <v>7.8466800000000001</v>
      </c>
      <c r="AN54" s="93"/>
      <c r="AO54" s="95"/>
      <c r="AP54" s="92"/>
      <c r="AQ54" s="93"/>
      <c r="AR54" s="95"/>
      <c r="AS54" s="92"/>
      <c r="AT54" s="92"/>
      <c r="AU54" s="92"/>
      <c r="AV54" s="93"/>
      <c r="AW54" s="94"/>
      <c r="AX54" s="95"/>
      <c r="AY54" s="93"/>
      <c r="AZ54" s="94"/>
      <c r="BA54" s="94"/>
      <c r="BB54" s="94"/>
      <c r="BC54" s="94"/>
      <c r="BD54" s="95"/>
      <c r="BE54" s="93"/>
      <c r="BF54" s="95"/>
      <c r="BG54" s="92"/>
      <c r="BH54" s="93"/>
      <c r="BI54" s="94">
        <v>184.87493000000001</v>
      </c>
      <c r="BJ54" s="95"/>
      <c r="BK54" s="93">
        <v>164.44227000000001</v>
      </c>
      <c r="BL54" s="94">
        <v>165.47058000000001</v>
      </c>
      <c r="BM54" s="94">
        <v>165.59853000000001</v>
      </c>
      <c r="BN54" s="94"/>
      <c r="BO54" s="94"/>
      <c r="BP54" s="94"/>
      <c r="BQ54" s="94"/>
      <c r="BR54" s="94"/>
      <c r="BS54" s="94"/>
      <c r="BT54" s="94"/>
      <c r="BU54" s="94">
        <v>206.49456000000001</v>
      </c>
      <c r="BV54" s="94">
        <v>206.11548999999999</v>
      </c>
      <c r="BW54" s="94">
        <v>205.99002999999999</v>
      </c>
      <c r="BX54" s="95"/>
      <c r="BY54" s="93">
        <v>17.41583</v>
      </c>
      <c r="BZ54" s="95">
        <v>44.053669999999997</v>
      </c>
      <c r="CA54" s="92"/>
      <c r="CB54" s="93"/>
      <c r="CC54" s="94"/>
      <c r="CD54" s="94"/>
      <c r="CE54" s="94"/>
      <c r="CF54" s="94"/>
      <c r="CG54" s="94">
        <v>118.14735</v>
      </c>
      <c r="CH54" s="94">
        <v>52.418509999999998</v>
      </c>
      <c r="CI54" s="94">
        <v>53.710120000000003</v>
      </c>
      <c r="CJ54" s="94"/>
      <c r="CK54" s="94"/>
      <c r="CL54" s="94"/>
      <c r="CM54" s="95">
        <v>191.19621000000001</v>
      </c>
      <c r="CN54" s="93">
        <v>180.55348000000001</v>
      </c>
      <c r="CO54" s="94">
        <v>180.52450999999999</v>
      </c>
      <c r="CP54" s="94">
        <v>181.33356000000001</v>
      </c>
      <c r="CQ54" s="95">
        <v>181.02912000000001</v>
      </c>
      <c r="CR54" s="93"/>
      <c r="CS54" s="95"/>
      <c r="CT54" s="93"/>
      <c r="CU54" s="95"/>
      <c r="CV54" s="93"/>
      <c r="CW54" s="94"/>
      <c r="CX54" s="96"/>
      <c r="CY54" s="93"/>
      <c r="CZ54" s="94"/>
      <c r="DA54" s="94"/>
      <c r="DB54" s="95"/>
      <c r="DC54" s="93"/>
      <c r="DD54" s="94"/>
      <c r="DE54" s="94"/>
      <c r="DF54" s="94"/>
      <c r="DG54" s="94"/>
      <c r="DH54" s="94"/>
      <c r="DI54" s="94"/>
      <c r="DJ54" s="94"/>
      <c r="DK54" s="94"/>
      <c r="DL54" s="94"/>
      <c r="DM54" s="94"/>
      <c r="DN54" s="95"/>
      <c r="DO54" s="97"/>
      <c r="DP54" s="98"/>
      <c r="DQ54" s="98"/>
      <c r="DR54" s="99"/>
      <c r="DS54" s="93"/>
      <c r="DT54" s="94"/>
      <c r="DU54" s="94"/>
      <c r="DV54" s="95"/>
      <c r="DW54" s="92"/>
      <c r="DX54" s="93"/>
      <c r="DY54" s="94"/>
      <c r="DZ54" s="94"/>
      <c r="EA54" s="94"/>
      <c r="EB54" s="94"/>
      <c r="EC54" s="96"/>
      <c r="ED54" s="1"/>
      <c r="EE54" s="92"/>
      <c r="EF54" s="92"/>
      <c r="EG54" s="92"/>
      <c r="EH54" s="92"/>
      <c r="EI54" s="92"/>
      <c r="EJ54" s="92"/>
      <c r="EK54" s="92"/>
      <c r="EL54" s="92"/>
      <c r="EM54" s="93"/>
      <c r="EN54" s="95"/>
      <c r="EO54" s="92"/>
      <c r="EP54" s="92"/>
      <c r="EQ54" s="92"/>
      <c r="ER54" s="92"/>
      <c r="ES54" s="92"/>
      <c r="ET54" s="92"/>
      <c r="EU54" s="92"/>
      <c r="EV54" s="92"/>
      <c r="EW54" s="92"/>
      <c r="EX54" s="92"/>
      <c r="EY54" s="92"/>
      <c r="EZ54" s="92"/>
      <c r="FA54" s="92"/>
      <c r="FB54" s="92"/>
      <c r="FC54" s="92"/>
      <c r="FD54" s="92"/>
      <c r="FE54" s="92"/>
      <c r="FF54" s="92"/>
      <c r="FG54" s="92"/>
      <c r="FH54" s="92"/>
      <c r="FI54" s="92"/>
      <c r="FJ54" s="92"/>
      <c r="FK54" s="92"/>
      <c r="FL54" s="92"/>
      <c r="FM54" s="93"/>
      <c r="FN54" s="94"/>
      <c r="FO54" s="94"/>
      <c r="FP54" s="95"/>
      <c r="FQ54" s="92"/>
      <c r="FR54" s="93"/>
      <c r="FS54" s="95"/>
      <c r="FT54" s="93"/>
      <c r="FU54" s="94"/>
      <c r="FV54" s="94"/>
      <c r="FW54" s="94"/>
      <c r="FX54" s="94"/>
      <c r="FY54" s="95"/>
      <c r="FZ54" s="93"/>
      <c r="GA54" s="95"/>
      <c r="GB54" s="93"/>
      <c r="GC54" s="94"/>
      <c r="GD54" s="94"/>
      <c r="GE54" s="95"/>
      <c r="GF54" s="92"/>
      <c r="GG54" s="92"/>
      <c r="GH54" s="92"/>
      <c r="GI54" s="93"/>
      <c r="GJ54" s="94"/>
      <c r="GK54" s="94"/>
      <c r="GL54" s="94"/>
      <c r="GM54" s="95"/>
      <c r="GN54" s="93"/>
      <c r="GO54" s="94"/>
      <c r="GP54" s="94"/>
      <c r="GQ54" s="95"/>
      <c r="GR54" s="92"/>
      <c r="GS54" s="93"/>
      <c r="GT54" s="95"/>
      <c r="GU54" s="1"/>
      <c r="GV54" s="92"/>
      <c r="GW54" s="93"/>
      <c r="GX54" s="95"/>
      <c r="GY54" s="92"/>
      <c r="GZ54" s="92"/>
      <c r="HA54" s="92"/>
      <c r="HB54" s="92"/>
      <c r="HC54" s="92"/>
      <c r="HD54" s="1"/>
      <c r="HE54" s="92"/>
      <c r="HF54" s="92"/>
      <c r="HG54" s="92"/>
      <c r="HH54" s="92"/>
      <c r="HI54" s="92"/>
      <c r="HJ54" s="92"/>
      <c r="HK54" s="93"/>
      <c r="HL54" s="95"/>
      <c r="HM54" s="1"/>
      <c r="HN54" s="93">
        <v>3482.9748100000002</v>
      </c>
      <c r="HO54" s="94">
        <v>3445.6416200000003</v>
      </c>
      <c r="HP54" s="95">
        <v>516.58812999999998</v>
      </c>
    </row>
    <row r="55" spans="1:224" x14ac:dyDescent="0.3">
      <c r="A55" s="1"/>
      <c r="B55" s="100" t="s">
        <v>756</v>
      </c>
      <c r="C55" s="101">
        <v>0</v>
      </c>
      <c r="D55" s="102">
        <v>0</v>
      </c>
      <c r="E55" s="103">
        <v>0</v>
      </c>
      <c r="F55" s="103">
        <v>211.82087999999999</v>
      </c>
      <c r="G55" s="104">
        <v>204.40056000000001</v>
      </c>
      <c r="H55" s="102">
        <v>0</v>
      </c>
      <c r="I55" s="104">
        <v>0</v>
      </c>
      <c r="J55" s="102">
        <v>0</v>
      </c>
      <c r="K55" s="104">
        <v>1078.308</v>
      </c>
      <c r="L55" s="102">
        <v>0</v>
      </c>
      <c r="M55" s="103">
        <v>0</v>
      </c>
      <c r="N55" s="103">
        <v>0</v>
      </c>
      <c r="O55" s="103">
        <v>9904.2022699999998</v>
      </c>
      <c r="P55" s="103">
        <v>0</v>
      </c>
      <c r="Q55" s="103">
        <v>4645.6801599999999</v>
      </c>
      <c r="R55" s="103">
        <v>0</v>
      </c>
      <c r="S55" s="104">
        <v>0</v>
      </c>
      <c r="T55" s="102">
        <v>435.38952</v>
      </c>
      <c r="U55" s="103">
        <v>460.60703999999998</v>
      </c>
      <c r="V55" s="103">
        <v>0</v>
      </c>
      <c r="W55" s="104">
        <v>25.470479999999998</v>
      </c>
      <c r="X55" s="101">
        <v>0</v>
      </c>
      <c r="Y55" s="102">
        <v>0</v>
      </c>
      <c r="Z55" s="103">
        <v>0</v>
      </c>
      <c r="AA55" s="104">
        <v>299.78883999999999</v>
      </c>
      <c r="AB55" s="102">
        <v>0</v>
      </c>
      <c r="AC55" s="103">
        <v>0</v>
      </c>
      <c r="AD55" s="103">
        <v>0</v>
      </c>
      <c r="AE55" s="103">
        <v>0</v>
      </c>
      <c r="AF55" s="103">
        <v>293.74200000000002</v>
      </c>
      <c r="AG55" s="103">
        <v>587.08079999999995</v>
      </c>
      <c r="AH55" s="104">
        <v>246.64608000000001</v>
      </c>
      <c r="AI55" s="101">
        <v>0</v>
      </c>
      <c r="AJ55" s="101">
        <v>0</v>
      </c>
      <c r="AK55" s="101">
        <v>4222.1620800000001</v>
      </c>
      <c r="AL55" s="102">
        <v>5129.1660000000002</v>
      </c>
      <c r="AM55" s="104">
        <v>188.32032000000001</v>
      </c>
      <c r="AN55" s="102">
        <v>0</v>
      </c>
      <c r="AO55" s="104">
        <v>0</v>
      </c>
      <c r="AP55" s="101">
        <v>0</v>
      </c>
      <c r="AQ55" s="102">
        <v>0</v>
      </c>
      <c r="AR55" s="104">
        <v>0</v>
      </c>
      <c r="AS55" s="101">
        <v>0</v>
      </c>
      <c r="AT55" s="101">
        <v>0</v>
      </c>
      <c r="AU55" s="101">
        <v>0</v>
      </c>
      <c r="AV55" s="102">
        <v>0</v>
      </c>
      <c r="AW55" s="103">
        <v>0</v>
      </c>
      <c r="AX55" s="104">
        <v>0</v>
      </c>
      <c r="AY55" s="102">
        <v>0</v>
      </c>
      <c r="AZ55" s="103">
        <v>0</v>
      </c>
      <c r="BA55" s="103">
        <v>0</v>
      </c>
      <c r="BB55" s="103">
        <v>0</v>
      </c>
      <c r="BC55" s="103">
        <v>0</v>
      </c>
      <c r="BD55" s="104">
        <v>0</v>
      </c>
      <c r="BE55" s="102">
        <v>0</v>
      </c>
      <c r="BF55" s="104">
        <v>0</v>
      </c>
      <c r="BG55" s="101">
        <v>0</v>
      </c>
      <c r="BH55" s="102">
        <v>150</v>
      </c>
      <c r="BI55" s="103">
        <v>0</v>
      </c>
      <c r="BJ55" s="104">
        <v>395.91300000000001</v>
      </c>
      <c r="BK55" s="102">
        <v>3946.6144800000002</v>
      </c>
      <c r="BL55" s="103">
        <v>3971.2939200000001</v>
      </c>
      <c r="BM55" s="103">
        <v>3974.36472</v>
      </c>
      <c r="BN55" s="103">
        <v>0</v>
      </c>
      <c r="BO55" s="103">
        <v>0</v>
      </c>
      <c r="BP55" s="103">
        <v>0</v>
      </c>
      <c r="BQ55" s="103">
        <v>0</v>
      </c>
      <c r="BR55" s="103">
        <v>0</v>
      </c>
      <c r="BS55" s="103">
        <v>0</v>
      </c>
      <c r="BT55" s="103">
        <v>0</v>
      </c>
      <c r="BU55" s="103">
        <v>4955.8694400000004</v>
      </c>
      <c r="BV55" s="103">
        <v>4946.7717599999996</v>
      </c>
      <c r="BW55" s="103">
        <v>4943.7607200000002</v>
      </c>
      <c r="BX55" s="104">
        <v>0</v>
      </c>
      <c r="BY55" s="102">
        <v>348.31659999999999</v>
      </c>
      <c r="BZ55" s="104">
        <v>1057.28808</v>
      </c>
      <c r="CA55" s="101">
        <v>0</v>
      </c>
      <c r="CB55" s="102">
        <v>0</v>
      </c>
      <c r="CC55" s="103">
        <v>0</v>
      </c>
      <c r="CD55" s="103">
        <v>0</v>
      </c>
      <c r="CE55" s="103">
        <v>0</v>
      </c>
      <c r="CF55" s="103">
        <v>0</v>
      </c>
      <c r="CG55" s="103">
        <v>2835.5364</v>
      </c>
      <c r="CH55" s="103">
        <v>1258.0442399999999</v>
      </c>
      <c r="CI55" s="103">
        <v>1289.04288</v>
      </c>
      <c r="CJ55" s="103">
        <v>0</v>
      </c>
      <c r="CK55" s="103">
        <v>0</v>
      </c>
      <c r="CL55" s="103">
        <v>0</v>
      </c>
      <c r="CM55" s="104">
        <v>4588.7090399999997</v>
      </c>
      <c r="CN55" s="102">
        <v>4333.28352</v>
      </c>
      <c r="CO55" s="103">
        <v>4332.58824</v>
      </c>
      <c r="CP55" s="103">
        <v>3808.0047599999998</v>
      </c>
      <c r="CQ55" s="104">
        <v>4344.6988799999999</v>
      </c>
      <c r="CR55" s="102">
        <v>0</v>
      </c>
      <c r="CS55" s="104">
        <v>0</v>
      </c>
      <c r="CT55" s="102">
        <v>0</v>
      </c>
      <c r="CU55" s="104">
        <v>0</v>
      </c>
      <c r="CV55" s="105"/>
      <c r="CW55" s="106"/>
      <c r="CX55" s="107"/>
      <c r="CY55" s="105"/>
      <c r="CZ55" s="106"/>
      <c r="DA55" s="106"/>
      <c r="DB55" s="107"/>
      <c r="DC55" s="105"/>
      <c r="DD55" s="106"/>
      <c r="DE55" s="106"/>
      <c r="DF55" s="106"/>
      <c r="DG55" s="106"/>
      <c r="DH55" s="106"/>
      <c r="DI55" s="106"/>
      <c r="DJ55" s="106"/>
      <c r="DK55" s="106"/>
      <c r="DL55" s="106"/>
      <c r="DM55" s="106"/>
      <c r="DN55" s="107"/>
      <c r="DO55" s="105"/>
      <c r="DP55" s="106"/>
      <c r="DQ55" s="106"/>
      <c r="DR55" s="107"/>
      <c r="DS55" s="105"/>
      <c r="DT55" s="106"/>
      <c r="DU55" s="106"/>
      <c r="DV55" s="107"/>
      <c r="DW55" s="100"/>
      <c r="DX55" s="105"/>
      <c r="DY55" s="106"/>
      <c r="DZ55" s="106"/>
      <c r="EA55" s="106"/>
      <c r="EB55" s="106"/>
      <c r="EC55" s="107"/>
      <c r="ED55" s="1"/>
      <c r="EE55" s="101">
        <v>0</v>
      </c>
      <c r="EF55" s="101">
        <v>0</v>
      </c>
      <c r="EG55" s="101">
        <v>0</v>
      </c>
      <c r="EH55" s="101">
        <v>0</v>
      </c>
      <c r="EI55" s="101">
        <v>0</v>
      </c>
      <c r="EJ55" s="101">
        <v>0</v>
      </c>
      <c r="EK55" s="101">
        <v>0</v>
      </c>
      <c r="EL55" s="101">
        <v>0</v>
      </c>
      <c r="EM55" s="102">
        <v>0</v>
      </c>
      <c r="EN55" s="104">
        <v>0</v>
      </c>
      <c r="EO55" s="101">
        <v>0</v>
      </c>
      <c r="EP55" s="101">
        <v>0</v>
      </c>
      <c r="EQ55" s="101">
        <v>0</v>
      </c>
      <c r="ER55" s="101">
        <v>0</v>
      </c>
      <c r="ES55" s="101">
        <v>0</v>
      </c>
      <c r="ET55" s="101">
        <v>0</v>
      </c>
      <c r="EU55" s="101">
        <v>0</v>
      </c>
      <c r="EV55" s="101">
        <v>0</v>
      </c>
      <c r="EW55" s="101">
        <v>0</v>
      </c>
      <c r="EX55" s="101">
        <v>0</v>
      </c>
      <c r="EY55" s="101">
        <v>0</v>
      </c>
      <c r="EZ55" s="101">
        <v>0</v>
      </c>
      <c r="FA55" s="101">
        <v>0</v>
      </c>
      <c r="FB55" s="101">
        <v>0</v>
      </c>
      <c r="FC55" s="101">
        <v>0</v>
      </c>
      <c r="FD55" s="101">
        <v>0</v>
      </c>
      <c r="FE55" s="101">
        <v>0</v>
      </c>
      <c r="FF55" s="101">
        <v>0</v>
      </c>
      <c r="FG55" s="101">
        <v>0</v>
      </c>
      <c r="FH55" s="101">
        <v>0</v>
      </c>
      <c r="FI55" s="101">
        <v>0</v>
      </c>
      <c r="FJ55" s="101">
        <v>0</v>
      </c>
      <c r="FK55" s="101">
        <v>0</v>
      </c>
      <c r="FL55" s="101">
        <v>0</v>
      </c>
      <c r="FM55" s="102">
        <v>0</v>
      </c>
      <c r="FN55" s="103">
        <v>0</v>
      </c>
      <c r="FO55" s="103">
        <v>0</v>
      </c>
      <c r="FP55" s="104">
        <v>0</v>
      </c>
      <c r="FQ55" s="101">
        <v>0</v>
      </c>
      <c r="FR55" s="102">
        <v>0</v>
      </c>
      <c r="FS55" s="104">
        <v>0</v>
      </c>
      <c r="FT55" s="102">
        <v>0</v>
      </c>
      <c r="FU55" s="103">
        <v>0</v>
      </c>
      <c r="FV55" s="103">
        <v>0</v>
      </c>
      <c r="FW55" s="103">
        <v>0</v>
      </c>
      <c r="FX55" s="103">
        <v>0</v>
      </c>
      <c r="FY55" s="104">
        <v>0</v>
      </c>
      <c r="FZ55" s="102">
        <v>0</v>
      </c>
      <c r="GA55" s="104">
        <v>0</v>
      </c>
      <c r="GB55" s="102">
        <v>0</v>
      </c>
      <c r="GC55" s="103">
        <v>0</v>
      </c>
      <c r="GD55" s="103">
        <v>0</v>
      </c>
      <c r="GE55" s="104">
        <v>0</v>
      </c>
      <c r="GF55" s="101">
        <v>0</v>
      </c>
      <c r="GG55" s="101">
        <v>0</v>
      </c>
      <c r="GH55" s="101">
        <v>0</v>
      </c>
      <c r="GI55" s="102">
        <v>0</v>
      </c>
      <c r="GJ55" s="103">
        <v>0</v>
      </c>
      <c r="GK55" s="103">
        <v>0</v>
      </c>
      <c r="GL55" s="103">
        <v>0</v>
      </c>
      <c r="GM55" s="104">
        <v>0</v>
      </c>
      <c r="GN55" s="102">
        <v>0</v>
      </c>
      <c r="GO55" s="103">
        <v>0</v>
      </c>
      <c r="GP55" s="103">
        <v>0</v>
      </c>
      <c r="GQ55" s="104">
        <v>0</v>
      </c>
      <c r="GR55" s="101">
        <v>0</v>
      </c>
      <c r="GS55" s="102">
        <v>0</v>
      </c>
      <c r="GT55" s="104">
        <v>0</v>
      </c>
      <c r="GU55" s="1"/>
      <c r="GV55" s="101">
        <v>0</v>
      </c>
      <c r="GW55" s="102">
        <v>0</v>
      </c>
      <c r="GX55" s="104">
        <v>0</v>
      </c>
      <c r="GY55" s="101">
        <v>0</v>
      </c>
      <c r="GZ55" s="101">
        <v>0</v>
      </c>
      <c r="HA55" s="101">
        <v>0</v>
      </c>
      <c r="HB55" s="101">
        <v>0</v>
      </c>
      <c r="HC55" s="101">
        <v>0</v>
      </c>
      <c r="HD55" s="1"/>
      <c r="HE55" s="101">
        <v>0</v>
      </c>
      <c r="HF55" s="101">
        <v>0</v>
      </c>
      <c r="HG55" s="101">
        <v>0</v>
      </c>
      <c r="HH55" s="101">
        <v>0</v>
      </c>
      <c r="HI55" s="101">
        <v>0</v>
      </c>
      <c r="HJ55" s="101">
        <v>0</v>
      </c>
      <c r="HK55" s="102">
        <v>0</v>
      </c>
      <c r="HL55" s="104">
        <v>0</v>
      </c>
      <c r="HM55" s="1"/>
      <c r="HN55" s="105"/>
      <c r="HO55" s="106"/>
      <c r="HP55" s="107"/>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08" t="s">
        <v>1254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08" t="s">
        <v>1255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08" t="s">
        <v>682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09"/>
      <c r="D63" s="1" t="s">
        <v>1257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0" t="s">
        <v>3</v>
      </c>
      <c r="B6" s="248" t="s">
        <v>45</v>
      </c>
      <c r="C6" s="248"/>
      <c r="D6" s="248"/>
      <c r="E6" s="248"/>
      <c r="F6" s="248"/>
      <c r="G6" s="248"/>
      <c r="H6" s="248" t="s">
        <v>397</v>
      </c>
      <c r="I6" s="248"/>
      <c r="J6" s="248" t="s">
        <v>49</v>
      </c>
      <c r="K6" s="248"/>
      <c r="L6" s="248"/>
      <c r="M6" s="248" t="s">
        <v>393</v>
      </c>
      <c r="N6" s="248"/>
      <c r="O6" s="248" t="s">
        <v>189</v>
      </c>
      <c r="P6" s="248" t="s">
        <v>53</v>
      </c>
      <c r="Q6" s="248"/>
      <c r="R6" s="248"/>
      <c r="S6" s="248"/>
      <c r="T6" s="248" t="s">
        <v>395</v>
      </c>
      <c r="U6" s="248" t="s">
        <v>798</v>
      </c>
      <c r="V6" s="248" t="s">
        <v>63</v>
      </c>
      <c r="W6" s="248"/>
      <c r="X6" s="248"/>
      <c r="Y6" s="248"/>
      <c r="Z6" s="248"/>
      <c r="AA6" s="248" t="s">
        <v>75</v>
      </c>
      <c r="AB6" s="248"/>
      <c r="AC6" s="248" t="s">
        <v>91</v>
      </c>
      <c r="AD6" s="248"/>
      <c r="AE6" s="248"/>
      <c r="AF6" s="248"/>
      <c r="AG6" s="248" t="s">
        <v>115</v>
      </c>
      <c r="AH6" s="248"/>
      <c r="AI6" s="248"/>
      <c r="AJ6" s="248"/>
      <c r="AK6" s="248"/>
      <c r="AL6" s="248" t="s">
        <v>323</v>
      </c>
      <c r="AM6" s="248"/>
      <c r="AN6" s="248" t="s">
        <v>132</v>
      </c>
      <c r="AO6" s="248"/>
      <c r="AP6" s="248"/>
      <c r="AQ6" s="248"/>
      <c r="AR6" s="248"/>
      <c r="AS6" s="248"/>
      <c r="AT6" s="248"/>
      <c r="AU6" s="248"/>
      <c r="AV6" s="248"/>
      <c r="AW6" s="248" t="s">
        <v>405</v>
      </c>
    </row>
    <row r="7" spans="1:49" ht="39.6" x14ac:dyDescent="0.3">
      <c r="A7" s="110" t="s">
        <v>1259</v>
      </c>
      <c r="B7" s="110" t="s">
        <v>1260</v>
      </c>
      <c r="C7" s="110" t="s">
        <v>1260</v>
      </c>
      <c r="D7" s="110" t="s">
        <v>1260</v>
      </c>
      <c r="E7" s="110" t="s">
        <v>1260</v>
      </c>
      <c r="F7" s="110" t="s">
        <v>1260</v>
      </c>
      <c r="G7" s="110" t="s">
        <v>1260</v>
      </c>
      <c r="H7" s="110" t="s">
        <v>1261</v>
      </c>
      <c r="I7" s="110" t="s">
        <v>1262</v>
      </c>
      <c r="J7" s="110" t="s">
        <v>1263</v>
      </c>
      <c r="K7" s="110" t="s">
        <v>1263</v>
      </c>
      <c r="L7" s="110" t="s">
        <v>1263</v>
      </c>
      <c r="M7" s="110" t="s">
        <v>1264</v>
      </c>
      <c r="N7" s="110" t="s">
        <v>1264</v>
      </c>
      <c r="O7" s="110" t="s">
        <v>1265</v>
      </c>
      <c r="P7" s="110" t="s">
        <v>450</v>
      </c>
      <c r="Q7" s="110" t="s">
        <v>450</v>
      </c>
      <c r="R7" s="110" t="s">
        <v>450</v>
      </c>
      <c r="S7" s="110" t="s">
        <v>450</v>
      </c>
      <c r="T7" s="110" t="s">
        <v>1266</v>
      </c>
      <c r="U7" s="110" t="s">
        <v>1267</v>
      </c>
      <c r="V7" s="110" t="s">
        <v>1268</v>
      </c>
      <c r="W7" s="110" t="s">
        <v>1269</v>
      </c>
      <c r="X7" s="110" t="s">
        <v>1269</v>
      </c>
      <c r="Y7" s="110" t="s">
        <v>1270</v>
      </c>
      <c r="Z7" s="110" t="s">
        <v>1271</v>
      </c>
      <c r="AA7" s="110" t="s">
        <v>450</v>
      </c>
      <c r="AB7" s="110" t="s">
        <v>450</v>
      </c>
      <c r="AC7" s="110" t="s">
        <v>1272</v>
      </c>
      <c r="AD7" s="110" t="s">
        <v>1273</v>
      </c>
      <c r="AE7" s="110" t="s">
        <v>1274</v>
      </c>
      <c r="AF7" s="110" t="s">
        <v>1272</v>
      </c>
      <c r="AG7" s="110" t="s">
        <v>1275</v>
      </c>
      <c r="AH7" s="110" t="s">
        <v>1275</v>
      </c>
      <c r="AI7" s="110" t="s">
        <v>1276</v>
      </c>
      <c r="AJ7" s="110" t="s">
        <v>1277</v>
      </c>
      <c r="AK7" s="110" t="s">
        <v>1277</v>
      </c>
      <c r="AL7" s="110" t="s">
        <v>323</v>
      </c>
      <c r="AM7" s="110" t="s">
        <v>323</v>
      </c>
      <c r="AN7" s="110" t="s">
        <v>1278</v>
      </c>
      <c r="AO7" s="110" t="s">
        <v>450</v>
      </c>
      <c r="AP7" s="110" t="s">
        <v>450</v>
      </c>
      <c r="AQ7" s="110" t="s">
        <v>450</v>
      </c>
      <c r="AR7" s="110" t="s">
        <v>1269</v>
      </c>
      <c r="AS7" s="110" t="s">
        <v>1279</v>
      </c>
      <c r="AT7" s="110" t="s">
        <v>1268</v>
      </c>
      <c r="AU7" s="110" t="s">
        <v>1269</v>
      </c>
      <c r="AV7" s="110" t="s">
        <v>1280</v>
      </c>
      <c r="AW7" s="110" t="s">
        <v>838</v>
      </c>
    </row>
    <row r="8" spans="1:49" ht="26.4" x14ac:dyDescent="0.3">
      <c r="A8" s="110" t="s">
        <v>1281</v>
      </c>
      <c r="B8" s="110" t="s">
        <v>1282</v>
      </c>
      <c r="C8" s="110" t="s">
        <v>1282</v>
      </c>
      <c r="D8" s="110" t="s">
        <v>1283</v>
      </c>
      <c r="E8" s="110" t="s">
        <v>1283</v>
      </c>
      <c r="F8" s="110" t="s">
        <v>16</v>
      </c>
      <c r="G8" s="110" t="s">
        <v>1283</v>
      </c>
      <c r="H8" s="110" t="s">
        <v>1283</v>
      </c>
      <c r="I8" s="110" t="s">
        <v>1283</v>
      </c>
      <c r="J8" s="110" t="s">
        <v>1282</v>
      </c>
      <c r="K8" s="110" t="s">
        <v>1282</v>
      </c>
      <c r="L8" s="110" t="s">
        <v>16</v>
      </c>
      <c r="M8" s="110" t="s">
        <v>1283</v>
      </c>
      <c r="N8" s="110" t="s">
        <v>1283</v>
      </c>
      <c r="O8" s="110" t="s">
        <v>1283</v>
      </c>
      <c r="P8" s="110" t="s">
        <v>1283</v>
      </c>
      <c r="Q8" s="110" t="s">
        <v>1283</v>
      </c>
      <c r="R8" s="110" t="s">
        <v>1283</v>
      </c>
      <c r="S8" s="110" t="s">
        <v>1283</v>
      </c>
      <c r="T8" s="110" t="s">
        <v>1283</v>
      </c>
      <c r="U8" s="110" t="s">
        <v>1283</v>
      </c>
      <c r="V8" s="110" t="s">
        <v>1283</v>
      </c>
      <c r="W8" s="110" t="s">
        <v>1283</v>
      </c>
      <c r="X8" s="110" t="s">
        <v>1283</v>
      </c>
      <c r="Y8" s="110" t="s">
        <v>1283</v>
      </c>
      <c r="Z8" s="110" t="s">
        <v>1283</v>
      </c>
      <c r="AA8" s="110" t="s">
        <v>1283</v>
      </c>
      <c r="AB8" s="110" t="s">
        <v>1283</v>
      </c>
      <c r="AC8" s="110" t="s">
        <v>1283</v>
      </c>
      <c r="AD8" s="110" t="s">
        <v>16</v>
      </c>
      <c r="AE8" s="110" t="s">
        <v>1282</v>
      </c>
      <c r="AF8" s="110" t="s">
        <v>1283</v>
      </c>
      <c r="AG8" s="110" t="s">
        <v>1283</v>
      </c>
      <c r="AH8" s="110" t="s">
        <v>1283</v>
      </c>
      <c r="AI8" s="110" t="s">
        <v>1282</v>
      </c>
      <c r="AJ8" s="110" t="s">
        <v>1283</v>
      </c>
      <c r="AK8" s="110" t="s">
        <v>1283</v>
      </c>
      <c r="AL8" s="110" t="s">
        <v>1283</v>
      </c>
      <c r="AM8" s="110" t="s">
        <v>1283</v>
      </c>
      <c r="AN8" s="110" t="s">
        <v>1283</v>
      </c>
      <c r="AO8" s="110" t="s">
        <v>1283</v>
      </c>
      <c r="AP8" s="110" t="s">
        <v>1283</v>
      </c>
      <c r="AQ8" s="110" t="s">
        <v>1283</v>
      </c>
      <c r="AR8" s="110" t="s">
        <v>1283</v>
      </c>
      <c r="AS8" s="110" t="s">
        <v>1283</v>
      </c>
      <c r="AT8" s="110" t="s">
        <v>1283</v>
      </c>
      <c r="AU8" s="110" t="s">
        <v>1283</v>
      </c>
      <c r="AV8" s="110" t="s">
        <v>1283</v>
      </c>
      <c r="AW8" s="110" t="s">
        <v>1283</v>
      </c>
    </row>
    <row r="9" spans="1:49" ht="39.6" x14ac:dyDescent="0.3">
      <c r="A9" s="110" t="s">
        <v>6</v>
      </c>
      <c r="B9" s="110" t="s">
        <v>1284</v>
      </c>
      <c r="C9" s="110" t="s">
        <v>1285</v>
      </c>
      <c r="D9" s="110" t="s">
        <v>1286</v>
      </c>
      <c r="E9" s="110" t="s">
        <v>1286</v>
      </c>
      <c r="F9" s="110" t="s">
        <v>46</v>
      </c>
      <c r="G9" s="110" t="s">
        <v>1286</v>
      </c>
      <c r="H9" s="110" t="s">
        <v>488</v>
      </c>
      <c r="I9" s="110" t="s">
        <v>487</v>
      </c>
      <c r="J9" s="110" t="s">
        <v>1287</v>
      </c>
      <c r="K9" s="110" t="s">
        <v>1288</v>
      </c>
      <c r="L9" s="110" t="s">
        <v>783</v>
      </c>
      <c r="M9" s="110" t="s">
        <v>1289</v>
      </c>
      <c r="N9" s="110" t="s">
        <v>1289</v>
      </c>
      <c r="O9" s="110" t="s">
        <v>1290</v>
      </c>
      <c r="P9" s="110" t="s">
        <v>1291</v>
      </c>
      <c r="Q9" s="110" t="s">
        <v>1292</v>
      </c>
      <c r="R9" s="110" t="s">
        <v>1293</v>
      </c>
      <c r="S9" s="110" t="s">
        <v>1294</v>
      </c>
      <c r="T9" s="110" t="s">
        <v>486</v>
      </c>
      <c r="U9" s="110" t="s">
        <v>1295</v>
      </c>
      <c r="V9" s="110" t="s">
        <v>1296</v>
      </c>
      <c r="W9" s="110" t="s">
        <v>1297</v>
      </c>
      <c r="X9" s="110" t="s">
        <v>1297</v>
      </c>
      <c r="Y9" s="110" t="s">
        <v>1298</v>
      </c>
      <c r="Z9" s="110" t="s">
        <v>1299</v>
      </c>
      <c r="AA9" s="110" t="s">
        <v>1300</v>
      </c>
      <c r="AB9" s="110" t="s">
        <v>464</v>
      </c>
      <c r="AC9" s="110" t="s">
        <v>1301</v>
      </c>
      <c r="AD9" s="110" t="s">
        <v>818</v>
      </c>
      <c r="AE9" s="110" t="s">
        <v>1302</v>
      </c>
      <c r="AF9" s="110" t="s">
        <v>1301</v>
      </c>
      <c r="AG9" s="110" t="s">
        <v>1303</v>
      </c>
      <c r="AH9" s="110" t="s">
        <v>1303</v>
      </c>
      <c r="AI9" s="110" t="s">
        <v>1304</v>
      </c>
      <c r="AJ9" s="110" t="s">
        <v>1305</v>
      </c>
      <c r="AK9" s="110" t="s">
        <v>1305</v>
      </c>
      <c r="AL9" s="110" t="s">
        <v>323</v>
      </c>
      <c r="AM9" s="110" t="s">
        <v>1306</v>
      </c>
      <c r="AN9" s="110" t="s">
        <v>1307</v>
      </c>
      <c r="AO9" s="110" t="s">
        <v>1308</v>
      </c>
      <c r="AP9" s="110" t="s">
        <v>1308</v>
      </c>
      <c r="AQ9" s="110" t="s">
        <v>1309</v>
      </c>
      <c r="AR9" s="110" t="s">
        <v>1310</v>
      </c>
      <c r="AS9" s="110" t="s">
        <v>1311</v>
      </c>
      <c r="AT9" s="110" t="s">
        <v>1312</v>
      </c>
      <c r="AU9" s="110" t="s">
        <v>1313</v>
      </c>
      <c r="AV9" s="110" t="s">
        <v>1314</v>
      </c>
      <c r="AW9" s="110" t="s">
        <v>1315</v>
      </c>
    </row>
    <row r="10" spans="1:49" ht="52.8" x14ac:dyDescent="0.3">
      <c r="A10" s="110" t="s">
        <v>925</v>
      </c>
      <c r="B10" s="110" t="s">
        <v>1316</v>
      </c>
      <c r="C10" s="110" t="s">
        <v>1316</v>
      </c>
      <c r="D10" s="110" t="s">
        <v>1317</v>
      </c>
      <c r="E10" s="110" t="s">
        <v>1318</v>
      </c>
      <c r="F10" s="110" t="s">
        <v>1319</v>
      </c>
      <c r="G10" s="110" t="s">
        <v>1320</v>
      </c>
      <c r="H10" s="110" t="s">
        <v>1317</v>
      </c>
      <c r="I10" s="110" t="s">
        <v>1317</v>
      </c>
      <c r="J10" s="110" t="s">
        <v>1316</v>
      </c>
      <c r="K10" s="110" t="s">
        <v>1316</v>
      </c>
      <c r="L10" s="110" t="s">
        <v>1319</v>
      </c>
      <c r="M10" s="110" t="s">
        <v>1318</v>
      </c>
      <c r="N10" s="110" t="s">
        <v>1320</v>
      </c>
      <c r="O10" s="110" t="s">
        <v>1317</v>
      </c>
      <c r="P10" s="110" t="s">
        <v>1320</v>
      </c>
      <c r="Q10" s="110" t="s">
        <v>1320</v>
      </c>
      <c r="R10" s="110" t="s">
        <v>1320</v>
      </c>
      <c r="S10" s="110" t="s">
        <v>1317</v>
      </c>
      <c r="T10" s="110" t="s">
        <v>1320</v>
      </c>
      <c r="U10" s="110" t="s">
        <v>1317</v>
      </c>
      <c r="V10" s="110" t="s">
        <v>1320</v>
      </c>
      <c r="W10" s="110" t="s">
        <v>1320</v>
      </c>
      <c r="X10" s="110" t="s">
        <v>1318</v>
      </c>
      <c r="Y10" s="110" t="s">
        <v>1320</v>
      </c>
      <c r="Z10" s="110" t="s">
        <v>1320</v>
      </c>
      <c r="AA10" s="110" t="s">
        <v>1317</v>
      </c>
      <c r="AB10" s="110" t="s">
        <v>1320</v>
      </c>
      <c r="AC10" s="110" t="s">
        <v>1317</v>
      </c>
      <c r="AD10" s="110" t="s">
        <v>1319</v>
      </c>
      <c r="AE10" s="110" t="s">
        <v>1317</v>
      </c>
      <c r="AF10" s="110" t="s">
        <v>1317</v>
      </c>
      <c r="AG10" s="110" t="s">
        <v>1317</v>
      </c>
      <c r="AH10" s="110" t="s">
        <v>1320</v>
      </c>
      <c r="AI10" s="110" t="s">
        <v>1320</v>
      </c>
      <c r="AJ10" s="110" t="s">
        <v>1317</v>
      </c>
      <c r="AK10" s="110" t="s">
        <v>1320</v>
      </c>
      <c r="AL10" s="110" t="s">
        <v>1317</v>
      </c>
      <c r="AM10" s="110" t="s">
        <v>1320</v>
      </c>
      <c r="AN10" s="110" t="s">
        <v>1320</v>
      </c>
      <c r="AO10" s="110" t="s">
        <v>1317</v>
      </c>
      <c r="AP10" s="110" t="s">
        <v>1320</v>
      </c>
      <c r="AQ10" s="110" t="s">
        <v>1317</v>
      </c>
      <c r="AR10" s="110" t="s">
        <v>1317</v>
      </c>
      <c r="AS10" s="110" t="s">
        <v>1317</v>
      </c>
      <c r="AT10" s="110" t="s">
        <v>1317</v>
      </c>
      <c r="AU10" s="110" t="s">
        <v>1317</v>
      </c>
      <c r="AV10" s="110" t="s">
        <v>1320</v>
      </c>
      <c r="AW10" s="110" t="s">
        <v>1320</v>
      </c>
    </row>
    <row r="11" spans="1:49" x14ac:dyDescent="0.3">
      <c r="A11" s="110" t="s">
        <v>38</v>
      </c>
      <c r="B11" s="110" t="s">
        <v>1321</v>
      </c>
      <c r="C11" s="110" t="s">
        <v>1321</v>
      </c>
      <c r="D11" s="110" t="s">
        <v>1321</v>
      </c>
      <c r="E11" s="110" t="s">
        <v>1321</v>
      </c>
      <c r="F11" s="110" t="s">
        <v>1321</v>
      </c>
      <c r="G11" s="110" t="s">
        <v>1321</v>
      </c>
      <c r="H11" s="110" t="s">
        <v>1321</v>
      </c>
      <c r="I11" s="110" t="s">
        <v>1321</v>
      </c>
      <c r="J11" s="110" t="s">
        <v>1321</v>
      </c>
      <c r="K11" s="110" t="s">
        <v>1321</v>
      </c>
      <c r="L11" s="110" t="s">
        <v>1321</v>
      </c>
      <c r="M11" s="110" t="s">
        <v>1321</v>
      </c>
      <c r="N11" s="110" t="s">
        <v>1321</v>
      </c>
      <c r="O11" s="110" t="s">
        <v>1321</v>
      </c>
      <c r="P11" s="110" t="s">
        <v>1321</v>
      </c>
      <c r="Q11" s="110" t="s">
        <v>1321</v>
      </c>
      <c r="R11" s="110" t="s">
        <v>1321</v>
      </c>
      <c r="S11" s="110" t="s">
        <v>1321</v>
      </c>
      <c r="T11" s="110" t="s">
        <v>1321</v>
      </c>
      <c r="U11" s="110" t="s">
        <v>1321</v>
      </c>
      <c r="V11" s="110" t="s">
        <v>1321</v>
      </c>
      <c r="W11" s="110" t="s">
        <v>1321</v>
      </c>
      <c r="X11" s="110" t="s">
        <v>1321</v>
      </c>
      <c r="Y11" s="110" t="s">
        <v>1321</v>
      </c>
      <c r="Z11" s="110" t="s">
        <v>1321</v>
      </c>
      <c r="AA11" s="110" t="s">
        <v>1321</v>
      </c>
      <c r="AB11" s="110" t="s">
        <v>1321</v>
      </c>
      <c r="AC11" s="110" t="s">
        <v>1321</v>
      </c>
      <c r="AD11" s="110" t="s">
        <v>1321</v>
      </c>
      <c r="AE11" s="110" t="s">
        <v>1321</v>
      </c>
      <c r="AF11" s="110" t="s">
        <v>1321</v>
      </c>
      <c r="AG11" s="110" t="s">
        <v>1321</v>
      </c>
      <c r="AH11" s="110" t="s">
        <v>1321</v>
      </c>
      <c r="AI11" s="110" t="s">
        <v>1321</v>
      </c>
      <c r="AJ11" s="110" t="s">
        <v>1321</v>
      </c>
      <c r="AK11" s="110" t="s">
        <v>1321</v>
      </c>
      <c r="AL11" s="110" t="s">
        <v>1321</v>
      </c>
      <c r="AM11" s="110" t="s">
        <v>1321</v>
      </c>
      <c r="AN11" s="110" t="s">
        <v>1321</v>
      </c>
      <c r="AO11" s="110" t="s">
        <v>1321</v>
      </c>
      <c r="AP11" s="110" t="s">
        <v>1321</v>
      </c>
      <c r="AQ11" s="110" t="s">
        <v>1321</v>
      </c>
      <c r="AR11" s="110" t="s">
        <v>1321</v>
      </c>
      <c r="AS11" s="110" t="s">
        <v>1321</v>
      </c>
      <c r="AT11" s="110" t="s">
        <v>1321</v>
      </c>
      <c r="AU11" s="110" t="s">
        <v>1321</v>
      </c>
      <c r="AV11" s="110" t="s">
        <v>1321</v>
      </c>
      <c r="AW11" s="110" t="s">
        <v>1321</v>
      </c>
    </row>
    <row r="12" spans="1:49" x14ac:dyDescent="0.3">
      <c r="A12" s="111" t="s">
        <v>43</v>
      </c>
      <c r="B12" s="112">
        <v>1.1000000000000001</v>
      </c>
      <c r="C12" s="113">
        <v>10</v>
      </c>
      <c r="D12" s="113">
        <v>10.9</v>
      </c>
      <c r="E12" s="113">
        <v>2</v>
      </c>
      <c r="F12" s="113">
        <v>22.5</v>
      </c>
      <c r="G12" s="114">
        <v>12</v>
      </c>
      <c r="H12" s="112">
        <v>7.3</v>
      </c>
      <c r="I12" s="114">
        <v>56</v>
      </c>
      <c r="J12" s="112">
        <v>15.81</v>
      </c>
      <c r="K12" s="113">
        <v>14.44</v>
      </c>
      <c r="L12" s="114">
        <v>14.196</v>
      </c>
      <c r="M12" s="115" t="s">
        <v>1322</v>
      </c>
      <c r="N12" s="116" t="s">
        <v>1322</v>
      </c>
      <c r="O12" s="117">
        <v>1.1819999999999999</v>
      </c>
      <c r="P12" s="112">
        <v>59.23</v>
      </c>
      <c r="Q12" s="113">
        <v>67.680000000000007</v>
      </c>
      <c r="R12" s="113">
        <v>68.88</v>
      </c>
      <c r="S12" s="114">
        <v>0</v>
      </c>
      <c r="T12" s="117">
        <v>35.268000000000001</v>
      </c>
      <c r="U12" s="117">
        <v>9.7100000000000009</v>
      </c>
      <c r="V12" s="112">
        <v>15.64</v>
      </c>
      <c r="W12" s="113">
        <v>3.28</v>
      </c>
      <c r="X12" s="113">
        <v>0.35</v>
      </c>
      <c r="Y12" s="118" t="s">
        <v>1322</v>
      </c>
      <c r="Z12" s="116" t="s">
        <v>1322</v>
      </c>
      <c r="AA12" s="112">
        <v>14.19</v>
      </c>
      <c r="AB12" s="114">
        <v>68.849000000000004</v>
      </c>
      <c r="AC12" s="112">
        <v>50.94</v>
      </c>
      <c r="AD12" s="113">
        <v>50.128999999999998</v>
      </c>
      <c r="AE12" s="113">
        <v>20.564</v>
      </c>
      <c r="AF12" s="114">
        <v>0</v>
      </c>
      <c r="AG12" s="112">
        <v>3.4494899999999999</v>
      </c>
      <c r="AH12" s="113">
        <v>19.2</v>
      </c>
      <c r="AI12" s="113">
        <v>10.11848</v>
      </c>
      <c r="AJ12" s="113">
        <v>6.5</v>
      </c>
      <c r="AK12" s="114">
        <v>11</v>
      </c>
      <c r="AL12" s="112">
        <v>26.61</v>
      </c>
      <c r="AM12" s="114">
        <v>26.9</v>
      </c>
      <c r="AN12" s="112">
        <v>14.888999999999999</v>
      </c>
      <c r="AO12" s="118" t="s">
        <v>1322</v>
      </c>
      <c r="AP12" s="113">
        <v>13.5967</v>
      </c>
      <c r="AQ12" s="118" t="s">
        <v>1322</v>
      </c>
      <c r="AR12" s="113">
        <v>3.8845399999999999</v>
      </c>
      <c r="AS12" s="113">
        <v>6.7561799999999996</v>
      </c>
      <c r="AT12" s="113">
        <v>15.489000000000001</v>
      </c>
      <c r="AU12" s="113">
        <v>3.2330000000000001</v>
      </c>
      <c r="AV12" s="114">
        <v>10.287000000000001</v>
      </c>
      <c r="AW12" s="117">
        <v>2.91</v>
      </c>
    </row>
    <row r="13" spans="1:49" x14ac:dyDescent="0.3">
      <c r="A13" s="119" t="s">
        <v>619</v>
      </c>
      <c r="B13" s="112">
        <v>1.1000000000000001</v>
      </c>
      <c r="C13" s="113">
        <v>10</v>
      </c>
      <c r="D13" s="113">
        <v>10.9</v>
      </c>
      <c r="E13" s="113">
        <v>2</v>
      </c>
      <c r="F13" s="113">
        <v>22.5</v>
      </c>
      <c r="G13" s="114">
        <v>12</v>
      </c>
      <c r="H13" s="112">
        <v>7.3</v>
      </c>
      <c r="I13" s="114">
        <v>56</v>
      </c>
      <c r="J13" s="112">
        <v>15.81</v>
      </c>
      <c r="K13" s="113">
        <v>14.44</v>
      </c>
      <c r="L13" s="114">
        <v>14.196</v>
      </c>
      <c r="M13" s="115" t="s">
        <v>1322</v>
      </c>
      <c r="N13" s="116" t="s">
        <v>1322</v>
      </c>
      <c r="O13" s="117">
        <v>1.1819999999999999</v>
      </c>
      <c r="P13" s="112">
        <v>59.23</v>
      </c>
      <c r="Q13" s="113">
        <v>67.680000000000007</v>
      </c>
      <c r="R13" s="113">
        <v>68.88</v>
      </c>
      <c r="S13" s="114">
        <v>0</v>
      </c>
      <c r="T13" s="117">
        <v>35.268000000000001</v>
      </c>
      <c r="U13" s="117">
        <v>9.7100000000000009</v>
      </c>
      <c r="V13" s="112">
        <v>15.64</v>
      </c>
      <c r="W13" s="113">
        <v>3.28</v>
      </c>
      <c r="X13" s="113">
        <v>0.35</v>
      </c>
      <c r="Y13" s="118" t="s">
        <v>1322</v>
      </c>
      <c r="Z13" s="116" t="s">
        <v>1322</v>
      </c>
      <c r="AA13" s="112">
        <v>14.19</v>
      </c>
      <c r="AB13" s="114">
        <v>68.849000000000004</v>
      </c>
      <c r="AC13" s="112">
        <v>50.94</v>
      </c>
      <c r="AD13" s="113">
        <v>50.128999999999998</v>
      </c>
      <c r="AE13" s="113">
        <v>20.564</v>
      </c>
      <c r="AF13" s="114">
        <v>0</v>
      </c>
      <c r="AG13" s="112">
        <v>3.4494899999999999</v>
      </c>
      <c r="AH13" s="113">
        <v>19.2</v>
      </c>
      <c r="AI13" s="113">
        <v>10.11848</v>
      </c>
      <c r="AJ13" s="113">
        <v>6.5</v>
      </c>
      <c r="AK13" s="114">
        <v>11</v>
      </c>
      <c r="AL13" s="112">
        <v>26.61</v>
      </c>
      <c r="AM13" s="114">
        <v>26.9</v>
      </c>
      <c r="AN13" s="112">
        <v>14.888999999999999</v>
      </c>
      <c r="AO13" s="118" t="s">
        <v>1322</v>
      </c>
      <c r="AP13" s="113">
        <v>13.5967</v>
      </c>
      <c r="AQ13" s="118" t="s">
        <v>1322</v>
      </c>
      <c r="AR13" s="113">
        <v>3.8845399999999999</v>
      </c>
      <c r="AS13" s="113">
        <v>6.7561799999999996</v>
      </c>
      <c r="AT13" s="113">
        <v>15.489000000000001</v>
      </c>
      <c r="AU13" s="113">
        <v>3.2330000000000001</v>
      </c>
      <c r="AV13" s="114">
        <v>10.287000000000001</v>
      </c>
      <c r="AW13" s="117">
        <v>2.91</v>
      </c>
    </row>
    <row r="14" spans="1:49" x14ac:dyDescent="0.3">
      <c r="A14" s="119" t="s">
        <v>620</v>
      </c>
      <c r="B14" s="112">
        <v>1.1000000000000001</v>
      </c>
      <c r="C14" s="113">
        <v>10</v>
      </c>
      <c r="D14" s="113">
        <v>10.9</v>
      </c>
      <c r="E14" s="113">
        <v>2</v>
      </c>
      <c r="F14" s="113">
        <v>20.3</v>
      </c>
      <c r="G14" s="114">
        <v>12</v>
      </c>
      <c r="H14" s="112">
        <v>7.3</v>
      </c>
      <c r="I14" s="114">
        <v>56</v>
      </c>
      <c r="J14" s="112">
        <v>15.82</v>
      </c>
      <c r="K14" s="113">
        <v>14.45</v>
      </c>
      <c r="L14" s="114">
        <v>14.319000000000001</v>
      </c>
      <c r="M14" s="115" t="s">
        <v>1322</v>
      </c>
      <c r="N14" s="116" t="s">
        <v>1322</v>
      </c>
      <c r="O14" s="117">
        <v>1.1819999999999999</v>
      </c>
      <c r="P14" s="112">
        <v>76.7</v>
      </c>
      <c r="Q14" s="113">
        <v>67.680000000000007</v>
      </c>
      <c r="R14" s="113">
        <v>70.36</v>
      </c>
      <c r="S14" s="114">
        <v>0.05</v>
      </c>
      <c r="T14" s="117">
        <v>35.317999999999998</v>
      </c>
      <c r="U14" s="117">
        <v>9.7200000000000006</v>
      </c>
      <c r="V14" s="112">
        <v>15.64</v>
      </c>
      <c r="W14" s="113">
        <v>3.26</v>
      </c>
      <c r="X14" s="113">
        <v>0.34</v>
      </c>
      <c r="Y14" s="118" t="s">
        <v>1322</v>
      </c>
      <c r="Z14" s="116" t="s">
        <v>1322</v>
      </c>
      <c r="AA14" s="112">
        <v>11.52</v>
      </c>
      <c r="AB14" s="114">
        <v>66.185000000000002</v>
      </c>
      <c r="AC14" s="112">
        <v>54.706000000000003</v>
      </c>
      <c r="AD14" s="113">
        <v>51.515999999999998</v>
      </c>
      <c r="AE14" s="113">
        <v>20.59</v>
      </c>
      <c r="AF14" s="114">
        <v>0</v>
      </c>
      <c r="AG14" s="112">
        <v>3.4494899999999999</v>
      </c>
      <c r="AH14" s="113">
        <v>15.4</v>
      </c>
      <c r="AI14" s="113">
        <v>10.02847</v>
      </c>
      <c r="AJ14" s="113">
        <v>6.5</v>
      </c>
      <c r="AK14" s="114">
        <v>11</v>
      </c>
      <c r="AL14" s="112">
        <v>26.57</v>
      </c>
      <c r="AM14" s="114">
        <v>26.86</v>
      </c>
      <c r="AN14" s="112">
        <v>14.888999999999999</v>
      </c>
      <c r="AO14" s="118" t="s">
        <v>1322</v>
      </c>
      <c r="AP14" s="118" t="s">
        <v>1322</v>
      </c>
      <c r="AQ14" s="118" t="s">
        <v>1322</v>
      </c>
      <c r="AR14" s="113">
        <v>3.9013499999999999</v>
      </c>
      <c r="AS14" s="113">
        <v>6.7561799999999996</v>
      </c>
      <c r="AT14" s="113">
        <v>15.489000000000001</v>
      </c>
      <c r="AU14" s="113">
        <v>3.3140000000000001</v>
      </c>
      <c r="AV14" s="114">
        <v>10.287000000000001</v>
      </c>
      <c r="AW14" s="117">
        <v>2.9470000000000001</v>
      </c>
    </row>
    <row r="15" spans="1:49" x14ac:dyDescent="0.3">
      <c r="A15" s="119" t="s">
        <v>621</v>
      </c>
      <c r="B15" s="112">
        <v>1.1000000000000001</v>
      </c>
      <c r="C15" s="113">
        <v>10</v>
      </c>
      <c r="D15" s="113">
        <v>10.9</v>
      </c>
      <c r="E15" s="113">
        <v>2</v>
      </c>
      <c r="F15" s="113">
        <v>20.3</v>
      </c>
      <c r="G15" s="114">
        <v>12</v>
      </c>
      <c r="H15" s="112">
        <v>7.3</v>
      </c>
      <c r="I15" s="114">
        <v>56</v>
      </c>
      <c r="J15" s="112">
        <v>15.82</v>
      </c>
      <c r="K15" s="113">
        <v>14.45</v>
      </c>
      <c r="L15" s="114">
        <v>14.319000000000001</v>
      </c>
      <c r="M15" s="115" t="s">
        <v>1322</v>
      </c>
      <c r="N15" s="116" t="s">
        <v>1322</v>
      </c>
      <c r="O15" s="117">
        <v>1.1819999999999999</v>
      </c>
      <c r="P15" s="112">
        <v>76.7</v>
      </c>
      <c r="Q15" s="113">
        <v>67.680000000000007</v>
      </c>
      <c r="R15" s="113">
        <v>70.36</v>
      </c>
      <c r="S15" s="114">
        <v>0.05</v>
      </c>
      <c r="T15" s="117">
        <v>35.317999999999998</v>
      </c>
      <c r="U15" s="117">
        <v>9.7200000000000006</v>
      </c>
      <c r="V15" s="112">
        <v>15.64</v>
      </c>
      <c r="W15" s="113">
        <v>3.26</v>
      </c>
      <c r="X15" s="113">
        <v>0.34</v>
      </c>
      <c r="Y15" s="118" t="s">
        <v>1322</v>
      </c>
      <c r="Z15" s="116" t="s">
        <v>1322</v>
      </c>
      <c r="AA15" s="112">
        <v>11.52</v>
      </c>
      <c r="AB15" s="114">
        <v>66.185000000000002</v>
      </c>
      <c r="AC15" s="112">
        <v>54.706000000000003</v>
      </c>
      <c r="AD15" s="113">
        <v>51.515999999999998</v>
      </c>
      <c r="AE15" s="113">
        <v>20.59</v>
      </c>
      <c r="AF15" s="114">
        <v>0</v>
      </c>
      <c r="AG15" s="112">
        <v>3.4494899999999999</v>
      </c>
      <c r="AH15" s="113">
        <v>15.4</v>
      </c>
      <c r="AI15" s="113">
        <v>10.02847</v>
      </c>
      <c r="AJ15" s="113">
        <v>6.5</v>
      </c>
      <c r="AK15" s="114">
        <v>11</v>
      </c>
      <c r="AL15" s="112">
        <v>26.57</v>
      </c>
      <c r="AM15" s="114">
        <v>26.86</v>
      </c>
      <c r="AN15" s="112">
        <v>14.888999999999999</v>
      </c>
      <c r="AO15" s="118" t="s">
        <v>1322</v>
      </c>
      <c r="AP15" s="118" t="s">
        <v>1322</v>
      </c>
      <c r="AQ15" s="118" t="s">
        <v>1322</v>
      </c>
      <c r="AR15" s="113">
        <v>3.9013499999999999</v>
      </c>
      <c r="AS15" s="113">
        <v>6.7561799999999996</v>
      </c>
      <c r="AT15" s="113">
        <v>15.489000000000001</v>
      </c>
      <c r="AU15" s="113">
        <v>3.3140000000000001</v>
      </c>
      <c r="AV15" s="114">
        <v>10.287000000000001</v>
      </c>
      <c r="AW15" s="117">
        <v>2.9470000000000001</v>
      </c>
    </row>
    <row r="16" spans="1:49" x14ac:dyDescent="0.3">
      <c r="A16" s="119" t="s">
        <v>622</v>
      </c>
      <c r="B16" s="112">
        <v>1.1000000000000001</v>
      </c>
      <c r="C16" s="113">
        <v>10</v>
      </c>
      <c r="D16" s="113">
        <v>10.9</v>
      </c>
      <c r="E16" s="113">
        <v>2</v>
      </c>
      <c r="F16" s="113">
        <v>23.3</v>
      </c>
      <c r="G16" s="114">
        <v>12</v>
      </c>
      <c r="H16" s="112">
        <v>7.7</v>
      </c>
      <c r="I16" s="114">
        <v>56</v>
      </c>
      <c r="J16" s="112">
        <v>15.78</v>
      </c>
      <c r="K16" s="113">
        <v>14.46</v>
      </c>
      <c r="L16" s="114">
        <v>14.042</v>
      </c>
      <c r="M16" s="115" t="s">
        <v>1322</v>
      </c>
      <c r="N16" s="116" t="s">
        <v>1322</v>
      </c>
      <c r="O16" s="117">
        <v>1.1819999999999999</v>
      </c>
      <c r="P16" s="112">
        <v>64.260000000000005</v>
      </c>
      <c r="Q16" s="113">
        <v>67.680000000000007</v>
      </c>
      <c r="R16" s="113">
        <v>78.010000000000005</v>
      </c>
      <c r="S16" s="114">
        <v>0</v>
      </c>
      <c r="T16" s="117">
        <v>35.173999999999999</v>
      </c>
      <c r="U16" s="117">
        <v>9.6999999999999993</v>
      </c>
      <c r="V16" s="112">
        <v>15.64</v>
      </c>
      <c r="W16" s="113">
        <v>2.9169999999999998</v>
      </c>
      <c r="X16" s="113">
        <v>0.33</v>
      </c>
      <c r="Y16" s="118" t="s">
        <v>1322</v>
      </c>
      <c r="Z16" s="116" t="s">
        <v>1322</v>
      </c>
      <c r="AA16" s="112">
        <v>14.65</v>
      </c>
      <c r="AB16" s="114">
        <v>69.31</v>
      </c>
      <c r="AC16" s="112">
        <v>56.072000000000003</v>
      </c>
      <c r="AD16" s="113">
        <v>54.101999999999997</v>
      </c>
      <c r="AE16" s="113">
        <v>19.872</v>
      </c>
      <c r="AF16" s="114">
        <v>0</v>
      </c>
      <c r="AG16" s="112">
        <v>3.4494899999999999</v>
      </c>
      <c r="AH16" s="113">
        <v>20</v>
      </c>
      <c r="AI16" s="113">
        <v>10.153919999999999</v>
      </c>
      <c r="AJ16" s="113">
        <v>6.5</v>
      </c>
      <c r="AK16" s="114">
        <v>11</v>
      </c>
      <c r="AL16" s="112">
        <v>26.65</v>
      </c>
      <c r="AM16" s="114">
        <v>26.94</v>
      </c>
      <c r="AN16" s="112">
        <v>14.888999999999999</v>
      </c>
      <c r="AO16" s="118" t="s">
        <v>1322</v>
      </c>
      <c r="AP16" s="118" t="s">
        <v>1322</v>
      </c>
      <c r="AQ16" s="118" t="s">
        <v>1322</v>
      </c>
      <c r="AR16" s="113">
        <v>3.8907600000000002</v>
      </c>
      <c r="AS16" s="113">
        <v>6.7561799999999996</v>
      </c>
      <c r="AT16" s="113">
        <v>15.489000000000001</v>
      </c>
      <c r="AU16" s="113">
        <v>3.2629999999999999</v>
      </c>
      <c r="AV16" s="114">
        <v>10.287000000000001</v>
      </c>
      <c r="AW16" s="117">
        <v>2.9689999999999999</v>
      </c>
    </row>
    <row r="17" spans="1:49" x14ac:dyDescent="0.3">
      <c r="A17" s="119" t="s">
        <v>623</v>
      </c>
      <c r="B17" s="112">
        <v>1.1000000000000001</v>
      </c>
      <c r="C17" s="113">
        <v>10</v>
      </c>
      <c r="D17" s="113">
        <v>10.9</v>
      </c>
      <c r="E17" s="113">
        <v>2</v>
      </c>
      <c r="F17" s="113">
        <v>23.3</v>
      </c>
      <c r="G17" s="114">
        <v>12</v>
      </c>
      <c r="H17" s="112">
        <v>7.7</v>
      </c>
      <c r="I17" s="114">
        <v>56</v>
      </c>
      <c r="J17" s="112">
        <v>15.78</v>
      </c>
      <c r="K17" s="113">
        <v>14.46</v>
      </c>
      <c r="L17" s="114">
        <v>14.042</v>
      </c>
      <c r="M17" s="115" t="s">
        <v>1322</v>
      </c>
      <c r="N17" s="116" t="s">
        <v>1322</v>
      </c>
      <c r="O17" s="117">
        <v>1.1819999999999999</v>
      </c>
      <c r="P17" s="112">
        <v>64.260000000000005</v>
      </c>
      <c r="Q17" s="113">
        <v>67.680000000000007</v>
      </c>
      <c r="R17" s="113">
        <v>78.010000000000005</v>
      </c>
      <c r="S17" s="114">
        <v>0</v>
      </c>
      <c r="T17" s="117">
        <v>35.173999999999999</v>
      </c>
      <c r="U17" s="117">
        <v>9.6999999999999993</v>
      </c>
      <c r="V17" s="112">
        <v>15.64</v>
      </c>
      <c r="W17" s="113">
        <v>2.9169999999999998</v>
      </c>
      <c r="X17" s="113">
        <v>0.33</v>
      </c>
      <c r="Y17" s="118" t="s">
        <v>1322</v>
      </c>
      <c r="Z17" s="116" t="s">
        <v>1322</v>
      </c>
      <c r="AA17" s="112">
        <v>14.65</v>
      </c>
      <c r="AB17" s="114">
        <v>69.31</v>
      </c>
      <c r="AC17" s="112">
        <v>56.072000000000003</v>
      </c>
      <c r="AD17" s="113">
        <v>54.101999999999997</v>
      </c>
      <c r="AE17" s="113">
        <v>19.872</v>
      </c>
      <c r="AF17" s="114">
        <v>0</v>
      </c>
      <c r="AG17" s="112">
        <v>3.4494899999999999</v>
      </c>
      <c r="AH17" s="113">
        <v>20</v>
      </c>
      <c r="AI17" s="113">
        <v>10.153919999999999</v>
      </c>
      <c r="AJ17" s="113">
        <v>6.5</v>
      </c>
      <c r="AK17" s="114">
        <v>11</v>
      </c>
      <c r="AL17" s="112">
        <v>26.65</v>
      </c>
      <c r="AM17" s="114">
        <v>26.94</v>
      </c>
      <c r="AN17" s="112">
        <v>14.888999999999999</v>
      </c>
      <c r="AO17" s="118" t="s">
        <v>1322</v>
      </c>
      <c r="AP17" s="118" t="s">
        <v>1322</v>
      </c>
      <c r="AQ17" s="118" t="s">
        <v>1322</v>
      </c>
      <c r="AR17" s="113">
        <v>3.8907600000000002</v>
      </c>
      <c r="AS17" s="113">
        <v>6.7561799999999996</v>
      </c>
      <c r="AT17" s="113">
        <v>15.489000000000001</v>
      </c>
      <c r="AU17" s="113">
        <v>3.2629999999999999</v>
      </c>
      <c r="AV17" s="114">
        <v>10.287000000000001</v>
      </c>
      <c r="AW17" s="117">
        <v>2.9689999999999999</v>
      </c>
    </row>
    <row r="18" spans="1:49" x14ac:dyDescent="0.3">
      <c r="A18" s="119" t="s">
        <v>624</v>
      </c>
      <c r="B18" s="112">
        <v>1.1000000000000001</v>
      </c>
      <c r="C18" s="113">
        <v>10.5</v>
      </c>
      <c r="D18" s="113">
        <v>11.4</v>
      </c>
      <c r="E18" s="113">
        <v>2</v>
      </c>
      <c r="F18" s="113">
        <v>10.1</v>
      </c>
      <c r="G18" s="114">
        <v>12.5</v>
      </c>
      <c r="H18" s="112">
        <v>7.7</v>
      </c>
      <c r="I18" s="114">
        <v>56</v>
      </c>
      <c r="J18" s="112">
        <v>15.61</v>
      </c>
      <c r="K18" s="113">
        <v>14.44</v>
      </c>
      <c r="L18" s="114">
        <v>14.273999999999999</v>
      </c>
      <c r="M18" s="115" t="s">
        <v>1322</v>
      </c>
      <c r="N18" s="116" t="s">
        <v>1322</v>
      </c>
      <c r="O18" s="117">
        <v>1.1819999999999999</v>
      </c>
      <c r="P18" s="112">
        <v>70.31</v>
      </c>
      <c r="Q18" s="113">
        <v>67.680000000000007</v>
      </c>
      <c r="R18" s="113">
        <v>87.81</v>
      </c>
      <c r="S18" s="114">
        <v>12.74</v>
      </c>
      <c r="T18" s="117">
        <v>35.164000000000001</v>
      </c>
      <c r="U18" s="117">
        <v>9.74</v>
      </c>
      <c r="V18" s="112">
        <v>15.64</v>
      </c>
      <c r="W18" s="113">
        <v>2.2770000000000001</v>
      </c>
      <c r="X18" s="113">
        <v>0.33</v>
      </c>
      <c r="Y18" s="118" t="s">
        <v>1322</v>
      </c>
      <c r="Z18" s="116" t="s">
        <v>1322</v>
      </c>
      <c r="AA18" s="112">
        <v>12.5</v>
      </c>
      <c r="AB18" s="114">
        <v>67.162000000000006</v>
      </c>
      <c r="AC18" s="112">
        <v>58.688000000000002</v>
      </c>
      <c r="AD18" s="113">
        <v>53.567999999999998</v>
      </c>
      <c r="AE18" s="113">
        <v>19.79</v>
      </c>
      <c r="AF18" s="114">
        <v>0</v>
      </c>
      <c r="AG18" s="112">
        <v>3.4494899999999999</v>
      </c>
      <c r="AH18" s="113">
        <v>16.399999999999999</v>
      </c>
      <c r="AI18" s="113">
        <v>10.08658</v>
      </c>
      <c r="AJ18" s="113">
        <v>6.5</v>
      </c>
      <c r="AK18" s="114">
        <v>11</v>
      </c>
      <c r="AL18" s="112">
        <v>26.73</v>
      </c>
      <c r="AM18" s="114">
        <v>27.02</v>
      </c>
      <c r="AN18" s="112">
        <v>14.888999999999999</v>
      </c>
      <c r="AO18" s="118" t="s">
        <v>1322</v>
      </c>
      <c r="AP18" s="118" t="s">
        <v>1322</v>
      </c>
      <c r="AQ18" s="118" t="s">
        <v>1322</v>
      </c>
      <c r="AR18" s="113">
        <v>3.8986499999999999</v>
      </c>
      <c r="AS18" s="113">
        <v>6.7561799999999996</v>
      </c>
      <c r="AT18" s="113">
        <v>15.489000000000001</v>
      </c>
      <c r="AU18" s="113">
        <v>3.3010000000000002</v>
      </c>
      <c r="AV18" s="114">
        <v>10.287000000000001</v>
      </c>
      <c r="AW18" s="117">
        <v>2.984</v>
      </c>
    </row>
    <row r="19" spans="1:49" x14ac:dyDescent="0.3">
      <c r="A19" s="119" t="s">
        <v>625</v>
      </c>
      <c r="B19" s="112">
        <v>1.1000000000000001</v>
      </c>
      <c r="C19" s="113">
        <v>10.5</v>
      </c>
      <c r="D19" s="113">
        <v>11.4</v>
      </c>
      <c r="E19" s="113">
        <v>2</v>
      </c>
      <c r="F19" s="113">
        <v>10.1</v>
      </c>
      <c r="G19" s="114">
        <v>12.5</v>
      </c>
      <c r="H19" s="112">
        <v>7.7</v>
      </c>
      <c r="I19" s="114">
        <v>56</v>
      </c>
      <c r="J19" s="112">
        <v>15.61</v>
      </c>
      <c r="K19" s="113">
        <v>14.44</v>
      </c>
      <c r="L19" s="114">
        <v>14.273999999999999</v>
      </c>
      <c r="M19" s="115" t="s">
        <v>1322</v>
      </c>
      <c r="N19" s="116" t="s">
        <v>1322</v>
      </c>
      <c r="O19" s="117">
        <v>1.1819999999999999</v>
      </c>
      <c r="P19" s="112">
        <v>70.31</v>
      </c>
      <c r="Q19" s="113">
        <v>67.680000000000007</v>
      </c>
      <c r="R19" s="113">
        <v>87.81</v>
      </c>
      <c r="S19" s="114">
        <v>12.74</v>
      </c>
      <c r="T19" s="117">
        <v>35.164000000000001</v>
      </c>
      <c r="U19" s="117">
        <v>9.74</v>
      </c>
      <c r="V19" s="112">
        <v>15.64</v>
      </c>
      <c r="W19" s="113">
        <v>2.2770000000000001</v>
      </c>
      <c r="X19" s="113">
        <v>0.33</v>
      </c>
      <c r="Y19" s="118" t="s">
        <v>1322</v>
      </c>
      <c r="Z19" s="116" t="s">
        <v>1322</v>
      </c>
      <c r="AA19" s="112">
        <v>12.5</v>
      </c>
      <c r="AB19" s="114">
        <v>67.162000000000006</v>
      </c>
      <c r="AC19" s="112">
        <v>58.688000000000002</v>
      </c>
      <c r="AD19" s="113">
        <v>53.567999999999998</v>
      </c>
      <c r="AE19" s="113">
        <v>19.79</v>
      </c>
      <c r="AF19" s="114">
        <v>0</v>
      </c>
      <c r="AG19" s="112">
        <v>3.4494899999999999</v>
      </c>
      <c r="AH19" s="113">
        <v>16.399999999999999</v>
      </c>
      <c r="AI19" s="113">
        <v>10.08658</v>
      </c>
      <c r="AJ19" s="113">
        <v>6.5</v>
      </c>
      <c r="AK19" s="114">
        <v>11</v>
      </c>
      <c r="AL19" s="112">
        <v>26.73</v>
      </c>
      <c r="AM19" s="114">
        <v>27.02</v>
      </c>
      <c r="AN19" s="112">
        <v>14.888999999999999</v>
      </c>
      <c r="AO19" s="118" t="s">
        <v>1322</v>
      </c>
      <c r="AP19" s="118" t="s">
        <v>1322</v>
      </c>
      <c r="AQ19" s="118" t="s">
        <v>1322</v>
      </c>
      <c r="AR19" s="113">
        <v>3.8986499999999999</v>
      </c>
      <c r="AS19" s="113">
        <v>6.7561799999999996</v>
      </c>
      <c r="AT19" s="113">
        <v>15.489000000000001</v>
      </c>
      <c r="AU19" s="113">
        <v>3.3010000000000002</v>
      </c>
      <c r="AV19" s="114">
        <v>10.287000000000001</v>
      </c>
      <c r="AW19" s="117">
        <v>2.984</v>
      </c>
    </row>
    <row r="20" spans="1:49" x14ac:dyDescent="0.3">
      <c r="A20" s="119" t="s">
        <v>626</v>
      </c>
      <c r="B20" s="112">
        <v>1.1000000000000001</v>
      </c>
      <c r="C20" s="113">
        <v>10.5</v>
      </c>
      <c r="D20" s="113">
        <v>11.4</v>
      </c>
      <c r="E20" s="113">
        <v>2</v>
      </c>
      <c r="F20" s="113">
        <v>9.5</v>
      </c>
      <c r="G20" s="114">
        <v>12.5</v>
      </c>
      <c r="H20" s="112">
        <v>7.7</v>
      </c>
      <c r="I20" s="114">
        <v>56</v>
      </c>
      <c r="J20" s="112">
        <v>15.62</v>
      </c>
      <c r="K20" s="113">
        <v>14.47</v>
      </c>
      <c r="L20" s="114">
        <v>14.339</v>
      </c>
      <c r="M20" s="115" t="s">
        <v>1322</v>
      </c>
      <c r="N20" s="116" t="s">
        <v>1322</v>
      </c>
      <c r="O20" s="117">
        <v>1.1819999999999999</v>
      </c>
      <c r="P20" s="112">
        <v>46.23</v>
      </c>
      <c r="Q20" s="113">
        <v>67.680000000000007</v>
      </c>
      <c r="R20" s="113">
        <v>92.09</v>
      </c>
      <c r="S20" s="114">
        <v>27.1</v>
      </c>
      <c r="T20" s="117">
        <v>35.072000000000003</v>
      </c>
      <c r="U20" s="117">
        <v>9.75</v>
      </c>
      <c r="V20" s="112">
        <v>16.260000000000002</v>
      </c>
      <c r="W20" s="113">
        <v>1.669</v>
      </c>
      <c r="X20" s="113">
        <v>0.31</v>
      </c>
      <c r="Y20" s="118" t="s">
        <v>1322</v>
      </c>
      <c r="Z20" s="116" t="s">
        <v>1322</v>
      </c>
      <c r="AA20" s="112">
        <v>0.17</v>
      </c>
      <c r="AB20" s="114">
        <v>54.837000000000003</v>
      </c>
      <c r="AC20" s="112">
        <v>58.18</v>
      </c>
      <c r="AD20" s="113">
        <v>55.139000000000003</v>
      </c>
      <c r="AE20" s="113">
        <v>19.398</v>
      </c>
      <c r="AF20" s="114">
        <v>0</v>
      </c>
      <c r="AG20" s="112">
        <v>3.4494899999999999</v>
      </c>
      <c r="AH20" s="113">
        <v>15.2</v>
      </c>
      <c r="AI20" s="113">
        <v>10.09998</v>
      </c>
      <c r="AJ20" s="113">
        <v>6.5</v>
      </c>
      <c r="AK20" s="114">
        <v>11</v>
      </c>
      <c r="AL20" s="112">
        <v>26.71</v>
      </c>
      <c r="AM20" s="114">
        <v>27</v>
      </c>
      <c r="AN20" s="112">
        <v>14.888999999999999</v>
      </c>
      <c r="AO20" s="118" t="s">
        <v>1322</v>
      </c>
      <c r="AP20" s="118" t="s">
        <v>1322</v>
      </c>
      <c r="AQ20" s="118" t="s">
        <v>1322</v>
      </c>
      <c r="AR20" s="113">
        <v>3.8845399999999999</v>
      </c>
      <c r="AS20" s="113">
        <v>6.7561799999999996</v>
      </c>
      <c r="AT20" s="113">
        <v>15.489000000000001</v>
      </c>
      <c r="AU20" s="113">
        <v>3.2330000000000001</v>
      </c>
      <c r="AV20" s="114">
        <v>10.287000000000001</v>
      </c>
      <c r="AW20" s="117">
        <v>2.9889999999999999</v>
      </c>
    </row>
    <row r="21" spans="1:49" x14ac:dyDescent="0.3">
      <c r="A21" s="119" t="s">
        <v>627</v>
      </c>
      <c r="B21" s="112">
        <v>1.1000000000000001</v>
      </c>
      <c r="C21" s="113">
        <v>10.5</v>
      </c>
      <c r="D21" s="113">
        <v>11.4</v>
      </c>
      <c r="E21" s="113">
        <v>2</v>
      </c>
      <c r="F21" s="113">
        <v>9.5</v>
      </c>
      <c r="G21" s="114">
        <v>12.5</v>
      </c>
      <c r="H21" s="112">
        <v>7.7</v>
      </c>
      <c r="I21" s="114">
        <v>56</v>
      </c>
      <c r="J21" s="112">
        <v>15.62</v>
      </c>
      <c r="K21" s="113">
        <v>14.47</v>
      </c>
      <c r="L21" s="114">
        <v>14.339</v>
      </c>
      <c r="M21" s="115" t="s">
        <v>1322</v>
      </c>
      <c r="N21" s="116" t="s">
        <v>1322</v>
      </c>
      <c r="O21" s="117">
        <v>1.1819999999999999</v>
      </c>
      <c r="P21" s="112">
        <v>46.23</v>
      </c>
      <c r="Q21" s="113">
        <v>67.680000000000007</v>
      </c>
      <c r="R21" s="113">
        <v>92.09</v>
      </c>
      <c r="S21" s="114">
        <v>27.1</v>
      </c>
      <c r="T21" s="117">
        <v>35.072000000000003</v>
      </c>
      <c r="U21" s="117">
        <v>9.75</v>
      </c>
      <c r="V21" s="112">
        <v>16.260000000000002</v>
      </c>
      <c r="W21" s="113">
        <v>1.669</v>
      </c>
      <c r="X21" s="113">
        <v>0.31</v>
      </c>
      <c r="Y21" s="118" t="s">
        <v>1322</v>
      </c>
      <c r="Z21" s="116" t="s">
        <v>1322</v>
      </c>
      <c r="AA21" s="112">
        <v>0.17</v>
      </c>
      <c r="AB21" s="114">
        <v>54.837000000000003</v>
      </c>
      <c r="AC21" s="112">
        <v>58.18</v>
      </c>
      <c r="AD21" s="113">
        <v>55.139000000000003</v>
      </c>
      <c r="AE21" s="113">
        <v>19.398</v>
      </c>
      <c r="AF21" s="114">
        <v>0</v>
      </c>
      <c r="AG21" s="112">
        <v>3.4494899999999999</v>
      </c>
      <c r="AH21" s="113">
        <v>15.2</v>
      </c>
      <c r="AI21" s="113">
        <v>10.09998</v>
      </c>
      <c r="AJ21" s="113">
        <v>6.5</v>
      </c>
      <c r="AK21" s="114">
        <v>11</v>
      </c>
      <c r="AL21" s="112">
        <v>26.71</v>
      </c>
      <c r="AM21" s="114">
        <v>27</v>
      </c>
      <c r="AN21" s="112">
        <v>14.888999999999999</v>
      </c>
      <c r="AO21" s="118" t="s">
        <v>1322</v>
      </c>
      <c r="AP21" s="118" t="s">
        <v>1322</v>
      </c>
      <c r="AQ21" s="118" t="s">
        <v>1322</v>
      </c>
      <c r="AR21" s="113">
        <v>3.8845399999999999</v>
      </c>
      <c r="AS21" s="113">
        <v>6.7561799999999996</v>
      </c>
      <c r="AT21" s="113">
        <v>15.489000000000001</v>
      </c>
      <c r="AU21" s="113">
        <v>3.2330000000000001</v>
      </c>
      <c r="AV21" s="114">
        <v>10.287000000000001</v>
      </c>
      <c r="AW21" s="117">
        <v>2.9889999999999999</v>
      </c>
    </row>
    <row r="22" spans="1:49" x14ac:dyDescent="0.3">
      <c r="A22" s="119" t="s">
        <v>628</v>
      </c>
      <c r="B22" s="112">
        <v>1.1000000000000001</v>
      </c>
      <c r="C22" s="113">
        <v>10.5</v>
      </c>
      <c r="D22" s="113">
        <v>11.4</v>
      </c>
      <c r="E22" s="113">
        <v>2</v>
      </c>
      <c r="F22" s="113">
        <v>9.4</v>
      </c>
      <c r="G22" s="114">
        <v>12.5</v>
      </c>
      <c r="H22" s="112">
        <v>8.1</v>
      </c>
      <c r="I22" s="114">
        <v>56</v>
      </c>
      <c r="J22" s="112">
        <v>15.6</v>
      </c>
      <c r="K22" s="113">
        <v>14.44</v>
      </c>
      <c r="L22" s="114">
        <v>14.241</v>
      </c>
      <c r="M22" s="115" t="s">
        <v>1322</v>
      </c>
      <c r="N22" s="116" t="s">
        <v>1322</v>
      </c>
      <c r="O22" s="117">
        <v>1.1819999999999999</v>
      </c>
      <c r="P22" s="112">
        <v>30.74</v>
      </c>
      <c r="Q22" s="113">
        <v>67.680000000000007</v>
      </c>
      <c r="R22" s="113">
        <v>92.09</v>
      </c>
      <c r="S22" s="114">
        <v>50.52</v>
      </c>
      <c r="T22" s="117">
        <v>35.143999999999998</v>
      </c>
      <c r="U22" s="117">
        <v>9.7200000000000006</v>
      </c>
      <c r="V22" s="112">
        <v>15.64</v>
      </c>
      <c r="W22" s="113">
        <v>2.0579999999999998</v>
      </c>
      <c r="X22" s="113">
        <v>0.3</v>
      </c>
      <c r="Y22" s="118" t="s">
        <v>1322</v>
      </c>
      <c r="Z22" s="116" t="s">
        <v>1322</v>
      </c>
      <c r="AA22" s="112">
        <v>7.47</v>
      </c>
      <c r="AB22" s="114">
        <v>62.136000000000003</v>
      </c>
      <c r="AC22" s="112">
        <v>59.857999999999997</v>
      </c>
      <c r="AD22" s="113">
        <v>55.030999999999999</v>
      </c>
      <c r="AE22" s="113">
        <v>19.641999999999999</v>
      </c>
      <c r="AF22" s="114">
        <v>0</v>
      </c>
      <c r="AG22" s="112">
        <v>3.4494899999999999</v>
      </c>
      <c r="AH22" s="113">
        <v>13.6</v>
      </c>
      <c r="AI22" s="113">
        <v>10.08151</v>
      </c>
      <c r="AJ22" s="113">
        <v>6.5</v>
      </c>
      <c r="AK22" s="114">
        <v>11</v>
      </c>
      <c r="AL22" s="112">
        <v>26.55</v>
      </c>
      <c r="AM22" s="114">
        <v>26.84</v>
      </c>
      <c r="AN22" s="112">
        <v>14.888999999999999</v>
      </c>
      <c r="AO22" s="118" t="s">
        <v>1322</v>
      </c>
      <c r="AP22" s="118" t="s">
        <v>1322</v>
      </c>
      <c r="AQ22" s="118" t="s">
        <v>1322</v>
      </c>
      <c r="AR22" s="113">
        <v>3.9040400000000002</v>
      </c>
      <c r="AS22" s="113">
        <v>6.7561799999999996</v>
      </c>
      <c r="AT22" s="113">
        <v>15.489000000000001</v>
      </c>
      <c r="AU22" s="113">
        <v>3.327</v>
      </c>
      <c r="AV22" s="114">
        <v>10.441000000000001</v>
      </c>
      <c r="AW22" s="117">
        <v>2.9980000000000002</v>
      </c>
    </row>
    <row r="23" spans="1:49" x14ac:dyDescent="0.3">
      <c r="A23" s="119" t="s">
        <v>629</v>
      </c>
      <c r="B23" s="112">
        <v>1.1000000000000001</v>
      </c>
      <c r="C23" s="113">
        <v>10.5</v>
      </c>
      <c r="D23" s="113">
        <v>11.4</v>
      </c>
      <c r="E23" s="113">
        <v>2</v>
      </c>
      <c r="F23" s="113">
        <v>9.4</v>
      </c>
      <c r="G23" s="114">
        <v>12.5</v>
      </c>
      <c r="H23" s="112">
        <v>8.1</v>
      </c>
      <c r="I23" s="114">
        <v>56</v>
      </c>
      <c r="J23" s="112">
        <v>15.6</v>
      </c>
      <c r="K23" s="113">
        <v>14.44</v>
      </c>
      <c r="L23" s="114">
        <v>14.241</v>
      </c>
      <c r="M23" s="115" t="s">
        <v>1322</v>
      </c>
      <c r="N23" s="116" t="s">
        <v>1322</v>
      </c>
      <c r="O23" s="117">
        <v>1.1819999999999999</v>
      </c>
      <c r="P23" s="112">
        <v>30.74</v>
      </c>
      <c r="Q23" s="113">
        <v>67.680000000000007</v>
      </c>
      <c r="R23" s="113">
        <v>92.09</v>
      </c>
      <c r="S23" s="114">
        <v>50.52</v>
      </c>
      <c r="T23" s="117">
        <v>35.143999999999998</v>
      </c>
      <c r="U23" s="117">
        <v>9.7200000000000006</v>
      </c>
      <c r="V23" s="112">
        <v>15.64</v>
      </c>
      <c r="W23" s="113">
        <v>2.0579999999999998</v>
      </c>
      <c r="X23" s="113">
        <v>0.3</v>
      </c>
      <c r="Y23" s="118" t="s">
        <v>1322</v>
      </c>
      <c r="Z23" s="116" t="s">
        <v>1322</v>
      </c>
      <c r="AA23" s="112">
        <v>7.47</v>
      </c>
      <c r="AB23" s="114">
        <v>62.136000000000003</v>
      </c>
      <c r="AC23" s="112">
        <v>59.857999999999997</v>
      </c>
      <c r="AD23" s="113">
        <v>55.030999999999999</v>
      </c>
      <c r="AE23" s="113">
        <v>19.641999999999999</v>
      </c>
      <c r="AF23" s="114">
        <v>0</v>
      </c>
      <c r="AG23" s="112">
        <v>3.4494899999999999</v>
      </c>
      <c r="AH23" s="113">
        <v>13.6</v>
      </c>
      <c r="AI23" s="113">
        <v>10.08151</v>
      </c>
      <c r="AJ23" s="113">
        <v>6.5</v>
      </c>
      <c r="AK23" s="114">
        <v>11</v>
      </c>
      <c r="AL23" s="112">
        <v>26.55</v>
      </c>
      <c r="AM23" s="114">
        <v>26.84</v>
      </c>
      <c r="AN23" s="112">
        <v>14.888999999999999</v>
      </c>
      <c r="AO23" s="118" t="s">
        <v>1322</v>
      </c>
      <c r="AP23" s="118" t="s">
        <v>1322</v>
      </c>
      <c r="AQ23" s="118" t="s">
        <v>1322</v>
      </c>
      <c r="AR23" s="113">
        <v>3.9040400000000002</v>
      </c>
      <c r="AS23" s="113">
        <v>6.7561799999999996</v>
      </c>
      <c r="AT23" s="113">
        <v>15.489000000000001</v>
      </c>
      <c r="AU23" s="113">
        <v>3.327</v>
      </c>
      <c r="AV23" s="114">
        <v>10.441000000000001</v>
      </c>
      <c r="AW23" s="117">
        <v>2.9980000000000002</v>
      </c>
    </row>
    <row r="24" spans="1:49" x14ac:dyDescent="0.3">
      <c r="A24" s="119" t="s">
        <v>630</v>
      </c>
      <c r="B24" s="112">
        <v>1.1000000000000001</v>
      </c>
      <c r="C24" s="113">
        <v>10.5</v>
      </c>
      <c r="D24" s="113">
        <v>11.4</v>
      </c>
      <c r="E24" s="113">
        <v>2</v>
      </c>
      <c r="F24" s="113">
        <v>9.4</v>
      </c>
      <c r="G24" s="114">
        <v>12.5</v>
      </c>
      <c r="H24" s="112">
        <v>8.5</v>
      </c>
      <c r="I24" s="114">
        <v>56</v>
      </c>
      <c r="J24" s="112">
        <v>15.63</v>
      </c>
      <c r="K24" s="113">
        <v>14.42</v>
      </c>
      <c r="L24" s="114">
        <v>14.135999999999999</v>
      </c>
      <c r="M24" s="112">
        <v>1.07</v>
      </c>
      <c r="N24" s="114">
        <v>66.290000000000006</v>
      </c>
      <c r="O24" s="117">
        <v>1.1819999999999999</v>
      </c>
      <c r="P24" s="112">
        <v>24.2</v>
      </c>
      <c r="Q24" s="113">
        <v>67.680000000000007</v>
      </c>
      <c r="R24" s="113">
        <v>91.22</v>
      </c>
      <c r="S24" s="114">
        <v>62.32</v>
      </c>
      <c r="T24" s="117">
        <v>35.143000000000001</v>
      </c>
      <c r="U24" s="117">
        <v>9.76</v>
      </c>
      <c r="V24" s="112">
        <v>16.260000000000002</v>
      </c>
      <c r="W24" s="113">
        <v>2.7480000000000002</v>
      </c>
      <c r="X24" s="113">
        <v>0.3</v>
      </c>
      <c r="Y24" s="118" t="s">
        <v>1322</v>
      </c>
      <c r="Z24" s="116" t="s">
        <v>1322</v>
      </c>
      <c r="AA24" s="112">
        <v>7.95</v>
      </c>
      <c r="AB24" s="114">
        <v>57.927</v>
      </c>
      <c r="AC24" s="112">
        <v>59.671999999999997</v>
      </c>
      <c r="AD24" s="113">
        <v>55.295999999999999</v>
      </c>
      <c r="AE24" s="113">
        <v>19.498000000000001</v>
      </c>
      <c r="AF24" s="114">
        <v>0</v>
      </c>
      <c r="AG24" s="112">
        <v>3.4494899999999999</v>
      </c>
      <c r="AH24" s="113">
        <v>11.1</v>
      </c>
      <c r="AI24" s="113">
        <v>10.08684</v>
      </c>
      <c r="AJ24" s="113">
        <v>6.5</v>
      </c>
      <c r="AK24" s="114">
        <v>11</v>
      </c>
      <c r="AL24" s="112">
        <v>26.55</v>
      </c>
      <c r="AM24" s="114">
        <v>26.84</v>
      </c>
      <c r="AN24" s="112">
        <v>14.888999999999999</v>
      </c>
      <c r="AO24" s="118" t="s">
        <v>1322</v>
      </c>
      <c r="AP24" s="118" t="s">
        <v>1322</v>
      </c>
      <c r="AQ24" s="118" t="s">
        <v>1322</v>
      </c>
      <c r="AR24" s="113">
        <v>3.9048699999999998</v>
      </c>
      <c r="AS24" s="113">
        <v>6.7561799999999996</v>
      </c>
      <c r="AT24" s="113">
        <v>15.489000000000001</v>
      </c>
      <c r="AU24" s="113">
        <v>3.331</v>
      </c>
      <c r="AV24" s="114">
        <v>10.483000000000001</v>
      </c>
      <c r="AW24" s="117">
        <v>2.9580000000000002</v>
      </c>
    </row>
    <row r="25" spans="1:49" x14ac:dyDescent="0.3">
      <c r="A25" s="119" t="s">
        <v>631</v>
      </c>
      <c r="B25" s="112">
        <v>1.1000000000000001</v>
      </c>
      <c r="C25" s="113">
        <v>10.5</v>
      </c>
      <c r="D25" s="113">
        <v>11.4</v>
      </c>
      <c r="E25" s="113">
        <v>2</v>
      </c>
      <c r="F25" s="113">
        <v>9.4</v>
      </c>
      <c r="G25" s="114">
        <v>12.5</v>
      </c>
      <c r="H25" s="112">
        <v>8.5</v>
      </c>
      <c r="I25" s="114">
        <v>56</v>
      </c>
      <c r="J25" s="112">
        <v>15.63</v>
      </c>
      <c r="K25" s="113">
        <v>14.42</v>
      </c>
      <c r="L25" s="114">
        <v>14.135999999999999</v>
      </c>
      <c r="M25" s="112">
        <v>1.07</v>
      </c>
      <c r="N25" s="114">
        <v>66.290000000000006</v>
      </c>
      <c r="O25" s="117">
        <v>1.1819999999999999</v>
      </c>
      <c r="P25" s="112">
        <v>24.2</v>
      </c>
      <c r="Q25" s="113">
        <v>67.680000000000007</v>
      </c>
      <c r="R25" s="113">
        <v>91.22</v>
      </c>
      <c r="S25" s="114">
        <v>62.32</v>
      </c>
      <c r="T25" s="117">
        <v>35.143000000000001</v>
      </c>
      <c r="U25" s="117">
        <v>9.76</v>
      </c>
      <c r="V25" s="112">
        <v>16.260000000000002</v>
      </c>
      <c r="W25" s="113">
        <v>2.7480000000000002</v>
      </c>
      <c r="X25" s="113">
        <v>0.3</v>
      </c>
      <c r="Y25" s="118" t="s">
        <v>1322</v>
      </c>
      <c r="Z25" s="116" t="s">
        <v>1322</v>
      </c>
      <c r="AA25" s="112">
        <v>7.95</v>
      </c>
      <c r="AB25" s="114">
        <v>57.927</v>
      </c>
      <c r="AC25" s="112">
        <v>59.671999999999997</v>
      </c>
      <c r="AD25" s="113">
        <v>55.295999999999999</v>
      </c>
      <c r="AE25" s="113">
        <v>19.498000000000001</v>
      </c>
      <c r="AF25" s="114">
        <v>0</v>
      </c>
      <c r="AG25" s="112">
        <v>3.4494899999999999</v>
      </c>
      <c r="AH25" s="113">
        <v>11.1</v>
      </c>
      <c r="AI25" s="113">
        <v>10.08684</v>
      </c>
      <c r="AJ25" s="113">
        <v>6.5</v>
      </c>
      <c r="AK25" s="114">
        <v>11</v>
      </c>
      <c r="AL25" s="112">
        <v>26.55</v>
      </c>
      <c r="AM25" s="114">
        <v>26.84</v>
      </c>
      <c r="AN25" s="112">
        <v>14.888999999999999</v>
      </c>
      <c r="AO25" s="118" t="s">
        <v>1322</v>
      </c>
      <c r="AP25" s="118" t="s">
        <v>1322</v>
      </c>
      <c r="AQ25" s="118" t="s">
        <v>1322</v>
      </c>
      <c r="AR25" s="113">
        <v>3.9048699999999998</v>
      </c>
      <c r="AS25" s="113">
        <v>6.7561799999999996</v>
      </c>
      <c r="AT25" s="113">
        <v>15.489000000000001</v>
      </c>
      <c r="AU25" s="113">
        <v>3.331</v>
      </c>
      <c r="AV25" s="114">
        <v>10.483000000000001</v>
      </c>
      <c r="AW25" s="117">
        <v>2.9580000000000002</v>
      </c>
    </row>
    <row r="26" spans="1:49" x14ac:dyDescent="0.3">
      <c r="A26" s="119" t="s">
        <v>632</v>
      </c>
      <c r="B26" s="112">
        <v>1.1000000000000001</v>
      </c>
      <c r="C26" s="113">
        <v>10.5</v>
      </c>
      <c r="D26" s="113">
        <v>11.4</v>
      </c>
      <c r="E26" s="113">
        <v>2</v>
      </c>
      <c r="F26" s="113">
        <v>4.7</v>
      </c>
      <c r="G26" s="114">
        <v>12.5</v>
      </c>
      <c r="H26" s="112">
        <v>8.9</v>
      </c>
      <c r="I26" s="114">
        <v>58</v>
      </c>
      <c r="J26" s="112">
        <v>15.79</v>
      </c>
      <c r="K26" s="113">
        <v>14.59</v>
      </c>
      <c r="L26" s="114">
        <v>10.019</v>
      </c>
      <c r="M26" s="115" t="s">
        <v>1322</v>
      </c>
      <c r="N26" s="116" t="s">
        <v>1322</v>
      </c>
      <c r="O26" s="117">
        <v>1.1819999999999999</v>
      </c>
      <c r="P26" s="112">
        <v>20.72</v>
      </c>
      <c r="Q26" s="113">
        <v>67.680000000000007</v>
      </c>
      <c r="R26" s="113">
        <v>88.65</v>
      </c>
      <c r="S26" s="114">
        <v>65.25</v>
      </c>
      <c r="T26" s="117">
        <v>36.749000000000002</v>
      </c>
      <c r="U26" s="117">
        <v>9.75</v>
      </c>
      <c r="V26" s="112">
        <v>15.64</v>
      </c>
      <c r="W26" s="113">
        <v>2.206</v>
      </c>
      <c r="X26" s="113">
        <v>0.31</v>
      </c>
      <c r="Y26" s="118" t="s">
        <v>1322</v>
      </c>
      <c r="Z26" s="116" t="s">
        <v>1322</v>
      </c>
      <c r="AA26" s="112">
        <v>9.14</v>
      </c>
      <c r="AB26" s="114">
        <v>58.472999999999999</v>
      </c>
      <c r="AC26" s="112">
        <v>59.887</v>
      </c>
      <c r="AD26" s="113">
        <v>55.164000000000001</v>
      </c>
      <c r="AE26" s="113">
        <v>19.838999999999999</v>
      </c>
      <c r="AF26" s="114">
        <v>0</v>
      </c>
      <c r="AG26" s="112">
        <v>3.4494899999999999</v>
      </c>
      <c r="AH26" s="113">
        <v>10.8</v>
      </c>
      <c r="AI26" s="113">
        <v>10.0581</v>
      </c>
      <c r="AJ26" s="113">
        <v>6.5</v>
      </c>
      <c r="AK26" s="114">
        <v>11</v>
      </c>
      <c r="AL26" s="112">
        <v>26.69</v>
      </c>
      <c r="AM26" s="114">
        <v>26.98</v>
      </c>
      <c r="AN26" s="112">
        <v>14.888999999999999</v>
      </c>
      <c r="AO26" s="118" t="s">
        <v>1322</v>
      </c>
      <c r="AP26" s="118" t="s">
        <v>1322</v>
      </c>
      <c r="AQ26" s="118" t="s">
        <v>1322</v>
      </c>
      <c r="AR26" s="113">
        <v>3.9040400000000002</v>
      </c>
      <c r="AS26" s="113">
        <v>6.7561799999999996</v>
      </c>
      <c r="AT26" s="113">
        <v>15.489000000000001</v>
      </c>
      <c r="AU26" s="113">
        <v>3.327</v>
      </c>
      <c r="AV26" s="114">
        <v>10.635999999999999</v>
      </c>
      <c r="AW26" s="117">
        <v>2.9420000000000002</v>
      </c>
    </row>
    <row r="27" spans="1:49" x14ac:dyDescent="0.3">
      <c r="A27" s="119" t="s">
        <v>633</v>
      </c>
      <c r="B27" s="112">
        <v>1.1000000000000001</v>
      </c>
      <c r="C27" s="113">
        <v>10.5</v>
      </c>
      <c r="D27" s="113">
        <v>11.4</v>
      </c>
      <c r="E27" s="113">
        <v>2</v>
      </c>
      <c r="F27" s="113">
        <v>4.7</v>
      </c>
      <c r="G27" s="114">
        <v>12.5</v>
      </c>
      <c r="H27" s="112">
        <v>8.9</v>
      </c>
      <c r="I27" s="114">
        <v>58</v>
      </c>
      <c r="J27" s="112">
        <v>15.79</v>
      </c>
      <c r="K27" s="113">
        <v>14.59</v>
      </c>
      <c r="L27" s="114">
        <v>10.019</v>
      </c>
      <c r="M27" s="115" t="s">
        <v>1322</v>
      </c>
      <c r="N27" s="116" t="s">
        <v>1322</v>
      </c>
      <c r="O27" s="117">
        <v>1.1819999999999999</v>
      </c>
      <c r="P27" s="112">
        <v>20.72</v>
      </c>
      <c r="Q27" s="113">
        <v>67.680000000000007</v>
      </c>
      <c r="R27" s="113">
        <v>88.65</v>
      </c>
      <c r="S27" s="114">
        <v>65.25</v>
      </c>
      <c r="T27" s="117">
        <v>36.749000000000002</v>
      </c>
      <c r="U27" s="117">
        <v>9.75</v>
      </c>
      <c r="V27" s="112">
        <v>15.64</v>
      </c>
      <c r="W27" s="113">
        <v>2.206</v>
      </c>
      <c r="X27" s="113">
        <v>0.31</v>
      </c>
      <c r="Y27" s="118" t="s">
        <v>1322</v>
      </c>
      <c r="Z27" s="116" t="s">
        <v>1322</v>
      </c>
      <c r="AA27" s="112">
        <v>9.14</v>
      </c>
      <c r="AB27" s="114">
        <v>58.472999999999999</v>
      </c>
      <c r="AC27" s="112">
        <v>59.887</v>
      </c>
      <c r="AD27" s="113">
        <v>55.164000000000001</v>
      </c>
      <c r="AE27" s="113">
        <v>19.838999999999999</v>
      </c>
      <c r="AF27" s="114">
        <v>0</v>
      </c>
      <c r="AG27" s="112">
        <v>3.4494899999999999</v>
      </c>
      <c r="AH27" s="113">
        <v>10.8</v>
      </c>
      <c r="AI27" s="113">
        <v>10.0581</v>
      </c>
      <c r="AJ27" s="113">
        <v>6.5</v>
      </c>
      <c r="AK27" s="114">
        <v>11</v>
      </c>
      <c r="AL27" s="112">
        <v>26.69</v>
      </c>
      <c r="AM27" s="114">
        <v>26.98</v>
      </c>
      <c r="AN27" s="112">
        <v>14.888999999999999</v>
      </c>
      <c r="AO27" s="118" t="s">
        <v>1322</v>
      </c>
      <c r="AP27" s="118" t="s">
        <v>1322</v>
      </c>
      <c r="AQ27" s="118" t="s">
        <v>1322</v>
      </c>
      <c r="AR27" s="113">
        <v>3.9040400000000002</v>
      </c>
      <c r="AS27" s="113">
        <v>6.7561799999999996</v>
      </c>
      <c r="AT27" s="113">
        <v>15.489000000000001</v>
      </c>
      <c r="AU27" s="113">
        <v>3.327</v>
      </c>
      <c r="AV27" s="114">
        <v>10.635999999999999</v>
      </c>
      <c r="AW27" s="117">
        <v>2.9420000000000002</v>
      </c>
    </row>
    <row r="28" spans="1:49" x14ac:dyDescent="0.3">
      <c r="A28" s="119" t="s">
        <v>634</v>
      </c>
      <c r="B28" s="112">
        <v>1.1000000000000001</v>
      </c>
      <c r="C28" s="113">
        <v>10.5</v>
      </c>
      <c r="D28" s="113">
        <v>11.4</v>
      </c>
      <c r="E28" s="113">
        <v>2</v>
      </c>
      <c r="F28" s="113">
        <v>0</v>
      </c>
      <c r="G28" s="114">
        <v>12.5</v>
      </c>
      <c r="H28" s="112">
        <v>8.9</v>
      </c>
      <c r="I28" s="114">
        <v>58</v>
      </c>
      <c r="J28" s="112">
        <v>15.44</v>
      </c>
      <c r="K28" s="113">
        <v>14.61</v>
      </c>
      <c r="L28" s="114">
        <v>10.097</v>
      </c>
      <c r="M28" s="115" t="s">
        <v>1322</v>
      </c>
      <c r="N28" s="116" t="s">
        <v>1322</v>
      </c>
      <c r="O28" s="117">
        <v>1.1819999999999999</v>
      </c>
      <c r="P28" s="112">
        <v>18.93</v>
      </c>
      <c r="Q28" s="113">
        <v>67.680000000000007</v>
      </c>
      <c r="R28" s="113">
        <v>86.13</v>
      </c>
      <c r="S28" s="114">
        <v>65.78</v>
      </c>
      <c r="T28" s="117">
        <v>44.006</v>
      </c>
      <c r="U28" s="117">
        <v>9.81</v>
      </c>
      <c r="V28" s="112">
        <v>15.64</v>
      </c>
      <c r="W28" s="113">
        <v>3.4089999999999998</v>
      </c>
      <c r="X28" s="113">
        <v>0.38</v>
      </c>
      <c r="Y28" s="118" t="s">
        <v>1322</v>
      </c>
      <c r="Z28" s="116" t="s">
        <v>1322</v>
      </c>
      <c r="AA28" s="112">
        <v>3.4</v>
      </c>
      <c r="AB28" s="114">
        <v>51.034999999999997</v>
      </c>
      <c r="AC28" s="112">
        <v>59.807000000000002</v>
      </c>
      <c r="AD28" s="113">
        <v>54.789000000000001</v>
      </c>
      <c r="AE28" s="113">
        <v>19.795000000000002</v>
      </c>
      <c r="AF28" s="114">
        <v>0</v>
      </c>
      <c r="AG28" s="112">
        <v>3.4494899999999999</v>
      </c>
      <c r="AH28" s="113">
        <v>10.8</v>
      </c>
      <c r="AI28" s="113">
        <v>10.08966</v>
      </c>
      <c r="AJ28" s="113">
        <v>6.5</v>
      </c>
      <c r="AK28" s="114">
        <v>11</v>
      </c>
      <c r="AL28" s="112">
        <v>26.37</v>
      </c>
      <c r="AM28" s="114">
        <v>26.66</v>
      </c>
      <c r="AN28" s="112">
        <v>14.888999999999999</v>
      </c>
      <c r="AO28" s="118" t="s">
        <v>1322</v>
      </c>
      <c r="AP28" s="118" t="s">
        <v>1322</v>
      </c>
      <c r="AQ28" s="118" t="s">
        <v>1322</v>
      </c>
      <c r="AR28" s="113">
        <v>3.88184</v>
      </c>
      <c r="AS28" s="113">
        <v>6.7561799999999996</v>
      </c>
      <c r="AT28" s="113">
        <v>15.489000000000001</v>
      </c>
      <c r="AU28" s="113">
        <v>3.22</v>
      </c>
      <c r="AV28" s="114">
        <v>10.678000000000001</v>
      </c>
      <c r="AW28" s="117">
        <v>2.9980000000000002</v>
      </c>
    </row>
    <row r="29" spans="1:49" x14ac:dyDescent="0.3">
      <c r="A29" s="119" t="s">
        <v>635</v>
      </c>
      <c r="B29" s="112">
        <v>1.1000000000000001</v>
      </c>
      <c r="C29" s="113">
        <v>10.5</v>
      </c>
      <c r="D29" s="113">
        <v>11.4</v>
      </c>
      <c r="E29" s="113">
        <v>2</v>
      </c>
      <c r="F29" s="113">
        <v>0</v>
      </c>
      <c r="G29" s="114">
        <v>12.5</v>
      </c>
      <c r="H29" s="112">
        <v>8.9</v>
      </c>
      <c r="I29" s="114">
        <v>58</v>
      </c>
      <c r="J29" s="112">
        <v>15.44</v>
      </c>
      <c r="K29" s="113">
        <v>14.61</v>
      </c>
      <c r="L29" s="114">
        <v>10.097</v>
      </c>
      <c r="M29" s="115" t="s">
        <v>1322</v>
      </c>
      <c r="N29" s="116" t="s">
        <v>1322</v>
      </c>
      <c r="O29" s="117">
        <v>1.1819999999999999</v>
      </c>
      <c r="P29" s="112">
        <v>18.93</v>
      </c>
      <c r="Q29" s="113">
        <v>67.680000000000007</v>
      </c>
      <c r="R29" s="113">
        <v>86.13</v>
      </c>
      <c r="S29" s="114">
        <v>65.78</v>
      </c>
      <c r="T29" s="117">
        <v>44.006</v>
      </c>
      <c r="U29" s="117">
        <v>9.81</v>
      </c>
      <c r="V29" s="112">
        <v>15.64</v>
      </c>
      <c r="W29" s="113">
        <v>3.4089999999999998</v>
      </c>
      <c r="X29" s="113">
        <v>0.38</v>
      </c>
      <c r="Y29" s="118" t="s">
        <v>1322</v>
      </c>
      <c r="Z29" s="116" t="s">
        <v>1322</v>
      </c>
      <c r="AA29" s="112">
        <v>3.4</v>
      </c>
      <c r="AB29" s="114">
        <v>51.034999999999997</v>
      </c>
      <c r="AC29" s="112">
        <v>59.807000000000002</v>
      </c>
      <c r="AD29" s="113">
        <v>54.789000000000001</v>
      </c>
      <c r="AE29" s="113">
        <v>19.795000000000002</v>
      </c>
      <c r="AF29" s="114">
        <v>0</v>
      </c>
      <c r="AG29" s="112">
        <v>3.4494899999999999</v>
      </c>
      <c r="AH29" s="113">
        <v>10.8</v>
      </c>
      <c r="AI29" s="113">
        <v>10.08966</v>
      </c>
      <c r="AJ29" s="113">
        <v>6.5</v>
      </c>
      <c r="AK29" s="114">
        <v>11</v>
      </c>
      <c r="AL29" s="112">
        <v>26.37</v>
      </c>
      <c r="AM29" s="114">
        <v>26.66</v>
      </c>
      <c r="AN29" s="112">
        <v>14.888999999999999</v>
      </c>
      <c r="AO29" s="118" t="s">
        <v>1322</v>
      </c>
      <c r="AP29" s="118" t="s">
        <v>1322</v>
      </c>
      <c r="AQ29" s="118" t="s">
        <v>1322</v>
      </c>
      <c r="AR29" s="113">
        <v>3.88184</v>
      </c>
      <c r="AS29" s="113">
        <v>6.7561799999999996</v>
      </c>
      <c r="AT29" s="113">
        <v>15.489000000000001</v>
      </c>
      <c r="AU29" s="113">
        <v>3.22</v>
      </c>
      <c r="AV29" s="114">
        <v>10.678000000000001</v>
      </c>
      <c r="AW29" s="117">
        <v>2.9980000000000002</v>
      </c>
    </row>
    <row r="30" spans="1:49" x14ac:dyDescent="0.3">
      <c r="A30" s="119" t="s">
        <v>636</v>
      </c>
      <c r="B30" s="112">
        <v>1.1000000000000001</v>
      </c>
      <c r="C30" s="113">
        <v>10.5</v>
      </c>
      <c r="D30" s="113">
        <v>11.4</v>
      </c>
      <c r="E30" s="113">
        <v>2</v>
      </c>
      <c r="F30" s="113">
        <v>0</v>
      </c>
      <c r="G30" s="114">
        <v>12.5</v>
      </c>
      <c r="H30" s="112">
        <v>8.9</v>
      </c>
      <c r="I30" s="114">
        <v>60</v>
      </c>
      <c r="J30" s="112">
        <v>15.46</v>
      </c>
      <c r="K30" s="113">
        <v>14.58</v>
      </c>
      <c r="L30" s="114">
        <v>10.079000000000001</v>
      </c>
      <c r="M30" s="115" t="s">
        <v>1322</v>
      </c>
      <c r="N30" s="116" t="s">
        <v>1322</v>
      </c>
      <c r="O30" s="117">
        <v>1.1819999999999999</v>
      </c>
      <c r="P30" s="112">
        <v>17.899999999999999</v>
      </c>
      <c r="Q30" s="113">
        <v>67.680000000000007</v>
      </c>
      <c r="R30" s="113">
        <v>83.64</v>
      </c>
      <c r="S30" s="114">
        <v>65.06</v>
      </c>
      <c r="T30" s="117">
        <v>39.978000000000002</v>
      </c>
      <c r="U30" s="117">
        <v>9.76</v>
      </c>
      <c r="V30" s="112">
        <v>15.64</v>
      </c>
      <c r="W30" s="113">
        <v>3.2360000000000002</v>
      </c>
      <c r="X30" s="113">
        <v>0.43</v>
      </c>
      <c r="Y30" s="118" t="s">
        <v>1322</v>
      </c>
      <c r="Z30" s="116" t="s">
        <v>1322</v>
      </c>
      <c r="AA30" s="112">
        <v>6.39</v>
      </c>
      <c r="AB30" s="114">
        <v>55.715000000000003</v>
      </c>
      <c r="AC30" s="112">
        <v>59.531999999999996</v>
      </c>
      <c r="AD30" s="113">
        <v>53.671999999999997</v>
      </c>
      <c r="AE30" s="113">
        <v>19.082000000000001</v>
      </c>
      <c r="AF30" s="114">
        <v>0</v>
      </c>
      <c r="AG30" s="112">
        <v>3.4494899999999999</v>
      </c>
      <c r="AH30" s="113">
        <v>10.7</v>
      </c>
      <c r="AI30" s="113">
        <v>10.26055</v>
      </c>
      <c r="AJ30" s="113">
        <v>6.5</v>
      </c>
      <c r="AK30" s="114">
        <v>11</v>
      </c>
      <c r="AL30" s="112">
        <v>26.31</v>
      </c>
      <c r="AM30" s="114">
        <v>26.6</v>
      </c>
      <c r="AN30" s="112">
        <v>14.888999999999999</v>
      </c>
      <c r="AO30" s="118" t="s">
        <v>1322</v>
      </c>
      <c r="AP30" s="118" t="s">
        <v>1322</v>
      </c>
      <c r="AQ30" s="118" t="s">
        <v>1322</v>
      </c>
      <c r="AR30" s="113">
        <v>3.8907600000000002</v>
      </c>
      <c r="AS30" s="113">
        <v>6.7561799999999996</v>
      </c>
      <c r="AT30" s="113">
        <v>15.489000000000001</v>
      </c>
      <c r="AU30" s="113">
        <v>3.2629999999999999</v>
      </c>
      <c r="AV30" s="114">
        <v>10.832000000000001</v>
      </c>
      <c r="AW30" s="117">
        <v>3.0139999999999998</v>
      </c>
    </row>
    <row r="31" spans="1:49" x14ac:dyDescent="0.3">
      <c r="A31" s="119" t="s">
        <v>637</v>
      </c>
      <c r="B31" s="112">
        <v>1.1000000000000001</v>
      </c>
      <c r="C31" s="113">
        <v>10.5</v>
      </c>
      <c r="D31" s="113">
        <v>11.4</v>
      </c>
      <c r="E31" s="113">
        <v>2</v>
      </c>
      <c r="F31" s="113">
        <v>0</v>
      </c>
      <c r="G31" s="114">
        <v>12.5</v>
      </c>
      <c r="H31" s="112">
        <v>8.9</v>
      </c>
      <c r="I31" s="114">
        <v>60</v>
      </c>
      <c r="J31" s="112">
        <v>15.46</v>
      </c>
      <c r="K31" s="113">
        <v>14.58</v>
      </c>
      <c r="L31" s="114">
        <v>10.079000000000001</v>
      </c>
      <c r="M31" s="115" t="s">
        <v>1322</v>
      </c>
      <c r="N31" s="116" t="s">
        <v>1322</v>
      </c>
      <c r="O31" s="117">
        <v>1.1819999999999999</v>
      </c>
      <c r="P31" s="112">
        <v>17.899999999999999</v>
      </c>
      <c r="Q31" s="113">
        <v>67.680000000000007</v>
      </c>
      <c r="R31" s="113">
        <v>83.64</v>
      </c>
      <c r="S31" s="114">
        <v>65.06</v>
      </c>
      <c r="T31" s="117">
        <v>39.978000000000002</v>
      </c>
      <c r="U31" s="117">
        <v>9.76</v>
      </c>
      <c r="V31" s="112">
        <v>15.64</v>
      </c>
      <c r="W31" s="113">
        <v>3.2360000000000002</v>
      </c>
      <c r="X31" s="113">
        <v>0.43</v>
      </c>
      <c r="Y31" s="118" t="s">
        <v>1322</v>
      </c>
      <c r="Z31" s="116" t="s">
        <v>1322</v>
      </c>
      <c r="AA31" s="112">
        <v>6.39</v>
      </c>
      <c r="AB31" s="114">
        <v>55.715000000000003</v>
      </c>
      <c r="AC31" s="112">
        <v>59.531999999999996</v>
      </c>
      <c r="AD31" s="113">
        <v>53.671999999999997</v>
      </c>
      <c r="AE31" s="113">
        <v>19.082000000000001</v>
      </c>
      <c r="AF31" s="114">
        <v>0</v>
      </c>
      <c r="AG31" s="112">
        <v>3.4494899999999999</v>
      </c>
      <c r="AH31" s="113">
        <v>10.7</v>
      </c>
      <c r="AI31" s="113">
        <v>10.26055</v>
      </c>
      <c r="AJ31" s="113">
        <v>6.5</v>
      </c>
      <c r="AK31" s="114">
        <v>11</v>
      </c>
      <c r="AL31" s="112">
        <v>26.31</v>
      </c>
      <c r="AM31" s="114">
        <v>26.6</v>
      </c>
      <c r="AN31" s="112">
        <v>14.888999999999999</v>
      </c>
      <c r="AO31" s="118" t="s">
        <v>1322</v>
      </c>
      <c r="AP31" s="118" t="s">
        <v>1322</v>
      </c>
      <c r="AQ31" s="118" t="s">
        <v>1322</v>
      </c>
      <c r="AR31" s="113">
        <v>3.8907600000000002</v>
      </c>
      <c r="AS31" s="113">
        <v>6.7561799999999996</v>
      </c>
      <c r="AT31" s="113">
        <v>15.489000000000001</v>
      </c>
      <c r="AU31" s="113">
        <v>3.2629999999999999</v>
      </c>
      <c r="AV31" s="114">
        <v>10.832000000000001</v>
      </c>
      <c r="AW31" s="117">
        <v>3.0139999999999998</v>
      </c>
    </row>
    <row r="32" spans="1:49" x14ac:dyDescent="0.3">
      <c r="A32" s="119" t="s">
        <v>638</v>
      </c>
      <c r="B32" s="112">
        <v>1.1000000000000001</v>
      </c>
      <c r="C32" s="113">
        <v>10.5</v>
      </c>
      <c r="D32" s="113">
        <v>11.4</v>
      </c>
      <c r="E32" s="113">
        <v>2</v>
      </c>
      <c r="F32" s="113">
        <v>0</v>
      </c>
      <c r="G32" s="114">
        <v>12.5</v>
      </c>
      <c r="H32" s="112">
        <v>8.9</v>
      </c>
      <c r="I32" s="114">
        <v>58</v>
      </c>
      <c r="J32" s="112">
        <v>15.45</v>
      </c>
      <c r="K32" s="113">
        <v>14.51</v>
      </c>
      <c r="L32" s="114">
        <v>9.98</v>
      </c>
      <c r="M32" s="115" t="s">
        <v>1322</v>
      </c>
      <c r="N32" s="116" t="s">
        <v>1322</v>
      </c>
      <c r="O32" s="117">
        <v>1.1819999999999999</v>
      </c>
      <c r="P32" s="112">
        <v>17.239999999999998</v>
      </c>
      <c r="Q32" s="113">
        <v>68.48</v>
      </c>
      <c r="R32" s="113">
        <v>82.01</v>
      </c>
      <c r="S32" s="114">
        <v>64.77</v>
      </c>
      <c r="T32" s="117">
        <v>38.366</v>
      </c>
      <c r="U32" s="117">
        <v>9.6</v>
      </c>
      <c r="V32" s="112">
        <v>15.64</v>
      </c>
      <c r="W32" s="113">
        <v>2.41</v>
      </c>
      <c r="X32" s="113">
        <v>0.45</v>
      </c>
      <c r="Y32" s="118" t="s">
        <v>1322</v>
      </c>
      <c r="Z32" s="116" t="s">
        <v>1322</v>
      </c>
      <c r="AA32" s="112">
        <v>6.51</v>
      </c>
      <c r="AB32" s="114">
        <v>53.362000000000002</v>
      </c>
      <c r="AC32" s="112">
        <v>58.350999999999999</v>
      </c>
      <c r="AD32" s="113">
        <v>54.366999999999997</v>
      </c>
      <c r="AE32" s="113">
        <v>19.645</v>
      </c>
      <c r="AF32" s="114">
        <v>0</v>
      </c>
      <c r="AG32" s="112">
        <v>3.4494899999999999</v>
      </c>
      <c r="AH32" s="113">
        <v>10.7</v>
      </c>
      <c r="AI32" s="113">
        <v>10.205719999999999</v>
      </c>
      <c r="AJ32" s="113">
        <v>6.5</v>
      </c>
      <c r="AK32" s="114">
        <v>11</v>
      </c>
      <c r="AL32" s="112">
        <v>26.01</v>
      </c>
      <c r="AM32" s="114">
        <v>26.3</v>
      </c>
      <c r="AN32" s="112">
        <v>14.888999999999999</v>
      </c>
      <c r="AO32" s="118" t="s">
        <v>1322</v>
      </c>
      <c r="AP32" s="118" t="s">
        <v>1322</v>
      </c>
      <c r="AQ32" s="118" t="s">
        <v>1322</v>
      </c>
      <c r="AR32" s="113">
        <v>3.8710499999999999</v>
      </c>
      <c r="AS32" s="113">
        <v>6.7561799999999996</v>
      </c>
      <c r="AT32" s="113">
        <v>15.489000000000001</v>
      </c>
      <c r="AU32" s="113">
        <v>3.1680000000000001</v>
      </c>
      <c r="AV32" s="114">
        <v>10.724</v>
      </c>
      <c r="AW32" s="117">
        <v>3.0409999999999999</v>
      </c>
    </row>
    <row r="33" spans="1:49" x14ac:dyDescent="0.3">
      <c r="A33" s="119" t="s">
        <v>639</v>
      </c>
      <c r="B33" s="112">
        <v>1.1000000000000001</v>
      </c>
      <c r="C33" s="113">
        <v>10.5</v>
      </c>
      <c r="D33" s="113">
        <v>11.4</v>
      </c>
      <c r="E33" s="113">
        <v>2</v>
      </c>
      <c r="F33" s="113">
        <v>0</v>
      </c>
      <c r="G33" s="114">
        <v>12.5</v>
      </c>
      <c r="H33" s="112">
        <v>8.9</v>
      </c>
      <c r="I33" s="114">
        <v>58</v>
      </c>
      <c r="J33" s="112">
        <v>15.45</v>
      </c>
      <c r="K33" s="113">
        <v>14.51</v>
      </c>
      <c r="L33" s="114">
        <v>9.98</v>
      </c>
      <c r="M33" s="115" t="s">
        <v>1322</v>
      </c>
      <c r="N33" s="116" t="s">
        <v>1322</v>
      </c>
      <c r="O33" s="117">
        <v>1.1819999999999999</v>
      </c>
      <c r="P33" s="112">
        <v>17.239999999999998</v>
      </c>
      <c r="Q33" s="113">
        <v>68.48</v>
      </c>
      <c r="R33" s="113">
        <v>82.01</v>
      </c>
      <c r="S33" s="114">
        <v>64.77</v>
      </c>
      <c r="T33" s="117">
        <v>38.366</v>
      </c>
      <c r="U33" s="117">
        <v>9.6</v>
      </c>
      <c r="V33" s="112">
        <v>15.64</v>
      </c>
      <c r="W33" s="113">
        <v>2.41</v>
      </c>
      <c r="X33" s="113">
        <v>0.45</v>
      </c>
      <c r="Y33" s="118" t="s">
        <v>1322</v>
      </c>
      <c r="Z33" s="116" t="s">
        <v>1322</v>
      </c>
      <c r="AA33" s="112">
        <v>6.51</v>
      </c>
      <c r="AB33" s="114">
        <v>53.362000000000002</v>
      </c>
      <c r="AC33" s="112">
        <v>58.350999999999999</v>
      </c>
      <c r="AD33" s="113">
        <v>54.366999999999997</v>
      </c>
      <c r="AE33" s="113">
        <v>19.645</v>
      </c>
      <c r="AF33" s="114">
        <v>0</v>
      </c>
      <c r="AG33" s="112">
        <v>3.4494899999999999</v>
      </c>
      <c r="AH33" s="113">
        <v>10.7</v>
      </c>
      <c r="AI33" s="113">
        <v>10.205719999999999</v>
      </c>
      <c r="AJ33" s="113">
        <v>6.5</v>
      </c>
      <c r="AK33" s="114">
        <v>11</v>
      </c>
      <c r="AL33" s="112">
        <v>26.01</v>
      </c>
      <c r="AM33" s="114">
        <v>26.3</v>
      </c>
      <c r="AN33" s="112">
        <v>14.888999999999999</v>
      </c>
      <c r="AO33" s="118" t="s">
        <v>1322</v>
      </c>
      <c r="AP33" s="118" t="s">
        <v>1322</v>
      </c>
      <c r="AQ33" s="118" t="s">
        <v>1322</v>
      </c>
      <c r="AR33" s="113">
        <v>3.8710499999999999</v>
      </c>
      <c r="AS33" s="113">
        <v>6.7561799999999996</v>
      </c>
      <c r="AT33" s="113">
        <v>15.489000000000001</v>
      </c>
      <c r="AU33" s="113">
        <v>3.1680000000000001</v>
      </c>
      <c r="AV33" s="114">
        <v>10.724</v>
      </c>
      <c r="AW33" s="117">
        <v>3.0409999999999999</v>
      </c>
    </row>
    <row r="34" spans="1:49" x14ac:dyDescent="0.3">
      <c r="A34" s="119" t="s">
        <v>640</v>
      </c>
      <c r="B34" s="112">
        <v>1.1000000000000001</v>
      </c>
      <c r="C34" s="113">
        <v>10.5</v>
      </c>
      <c r="D34" s="113">
        <v>11.4</v>
      </c>
      <c r="E34" s="113">
        <v>2</v>
      </c>
      <c r="F34" s="113">
        <v>0</v>
      </c>
      <c r="G34" s="114">
        <v>12.5</v>
      </c>
      <c r="H34" s="112">
        <v>8.9</v>
      </c>
      <c r="I34" s="114">
        <v>57</v>
      </c>
      <c r="J34" s="112">
        <v>15.44</v>
      </c>
      <c r="K34" s="113">
        <v>14.43</v>
      </c>
      <c r="L34" s="114">
        <v>14.284000000000001</v>
      </c>
      <c r="M34" s="115" t="s">
        <v>1322</v>
      </c>
      <c r="N34" s="116" t="s">
        <v>1322</v>
      </c>
      <c r="O34" s="117">
        <v>1.1819999999999999</v>
      </c>
      <c r="P34" s="112">
        <v>17.239999999999998</v>
      </c>
      <c r="Q34" s="113">
        <v>70.09</v>
      </c>
      <c r="R34" s="113">
        <v>80.39</v>
      </c>
      <c r="S34" s="114">
        <v>63.8</v>
      </c>
      <c r="T34" s="117">
        <v>37.290999999999997</v>
      </c>
      <c r="U34" s="117">
        <v>9.5500000000000007</v>
      </c>
      <c r="V34" s="112">
        <v>15.64</v>
      </c>
      <c r="W34" s="113">
        <v>1.32</v>
      </c>
      <c r="X34" s="113">
        <v>0.46</v>
      </c>
      <c r="Y34" s="118" t="s">
        <v>1322</v>
      </c>
      <c r="Z34" s="116" t="s">
        <v>1322</v>
      </c>
      <c r="AA34" s="112">
        <v>1.77</v>
      </c>
      <c r="AB34" s="114">
        <v>54.875</v>
      </c>
      <c r="AC34" s="112">
        <v>59.055999999999997</v>
      </c>
      <c r="AD34" s="113">
        <v>52.76</v>
      </c>
      <c r="AE34" s="113">
        <v>19.791</v>
      </c>
      <c r="AF34" s="114">
        <v>0</v>
      </c>
      <c r="AG34" s="112">
        <v>3.4494899999999999</v>
      </c>
      <c r="AH34" s="113">
        <v>10</v>
      </c>
      <c r="AI34" s="113">
        <v>10.18436</v>
      </c>
      <c r="AJ34" s="113">
        <v>6.5</v>
      </c>
      <c r="AK34" s="114">
        <v>11</v>
      </c>
      <c r="AL34" s="112">
        <v>26.35</v>
      </c>
      <c r="AM34" s="114">
        <v>26.64</v>
      </c>
      <c r="AN34" s="112">
        <v>14.888999999999999</v>
      </c>
      <c r="AO34" s="118" t="s">
        <v>1322</v>
      </c>
      <c r="AP34" s="118" t="s">
        <v>1322</v>
      </c>
      <c r="AQ34" s="118" t="s">
        <v>1322</v>
      </c>
      <c r="AR34" s="113">
        <v>3.9013499999999999</v>
      </c>
      <c r="AS34" s="113">
        <v>6.7561799999999996</v>
      </c>
      <c r="AT34" s="113">
        <v>15.489000000000001</v>
      </c>
      <c r="AU34" s="113">
        <v>3.3140000000000001</v>
      </c>
      <c r="AV34" s="114">
        <v>10.678000000000001</v>
      </c>
      <c r="AW34" s="117">
        <v>3.0950000000000002</v>
      </c>
    </row>
    <row r="35" spans="1:49" x14ac:dyDescent="0.3">
      <c r="A35" s="119" t="s">
        <v>641</v>
      </c>
      <c r="B35" s="112">
        <v>1.1000000000000001</v>
      </c>
      <c r="C35" s="113">
        <v>10.5</v>
      </c>
      <c r="D35" s="113">
        <v>11.4</v>
      </c>
      <c r="E35" s="113">
        <v>2</v>
      </c>
      <c r="F35" s="113">
        <v>0</v>
      </c>
      <c r="G35" s="114">
        <v>12.5</v>
      </c>
      <c r="H35" s="112">
        <v>8.9</v>
      </c>
      <c r="I35" s="114">
        <v>57</v>
      </c>
      <c r="J35" s="112">
        <v>15.44</v>
      </c>
      <c r="K35" s="113">
        <v>14.43</v>
      </c>
      <c r="L35" s="114">
        <v>14.284000000000001</v>
      </c>
      <c r="M35" s="115" t="s">
        <v>1322</v>
      </c>
      <c r="N35" s="116" t="s">
        <v>1322</v>
      </c>
      <c r="O35" s="117">
        <v>1.1819999999999999</v>
      </c>
      <c r="P35" s="112">
        <v>17.239999999999998</v>
      </c>
      <c r="Q35" s="113">
        <v>70.09</v>
      </c>
      <c r="R35" s="113">
        <v>80.39</v>
      </c>
      <c r="S35" s="114">
        <v>63.8</v>
      </c>
      <c r="T35" s="117">
        <v>37.290999999999997</v>
      </c>
      <c r="U35" s="117">
        <v>9.5500000000000007</v>
      </c>
      <c r="V35" s="112">
        <v>15.64</v>
      </c>
      <c r="W35" s="113">
        <v>1.32</v>
      </c>
      <c r="X35" s="113">
        <v>0.46</v>
      </c>
      <c r="Y35" s="118" t="s">
        <v>1322</v>
      </c>
      <c r="Z35" s="116" t="s">
        <v>1322</v>
      </c>
      <c r="AA35" s="112">
        <v>1.77</v>
      </c>
      <c r="AB35" s="114">
        <v>54.875</v>
      </c>
      <c r="AC35" s="112">
        <v>59.055999999999997</v>
      </c>
      <c r="AD35" s="113">
        <v>52.76</v>
      </c>
      <c r="AE35" s="113">
        <v>19.791</v>
      </c>
      <c r="AF35" s="114">
        <v>0</v>
      </c>
      <c r="AG35" s="112">
        <v>3.4494899999999999</v>
      </c>
      <c r="AH35" s="113">
        <v>10</v>
      </c>
      <c r="AI35" s="113">
        <v>10.18436</v>
      </c>
      <c r="AJ35" s="113">
        <v>6.5</v>
      </c>
      <c r="AK35" s="114">
        <v>11</v>
      </c>
      <c r="AL35" s="112">
        <v>26.35</v>
      </c>
      <c r="AM35" s="114">
        <v>26.64</v>
      </c>
      <c r="AN35" s="112">
        <v>14.888999999999999</v>
      </c>
      <c r="AO35" s="118" t="s">
        <v>1322</v>
      </c>
      <c r="AP35" s="118" t="s">
        <v>1322</v>
      </c>
      <c r="AQ35" s="118" t="s">
        <v>1322</v>
      </c>
      <c r="AR35" s="113">
        <v>3.9013499999999999</v>
      </c>
      <c r="AS35" s="113">
        <v>6.7561799999999996</v>
      </c>
      <c r="AT35" s="113">
        <v>15.489000000000001</v>
      </c>
      <c r="AU35" s="113">
        <v>3.3140000000000001</v>
      </c>
      <c r="AV35" s="114">
        <v>10.678000000000001</v>
      </c>
      <c r="AW35" s="117">
        <v>3.0950000000000002</v>
      </c>
    </row>
    <row r="36" spans="1:49" x14ac:dyDescent="0.3">
      <c r="A36" s="119" t="s">
        <v>642</v>
      </c>
      <c r="B36" s="112">
        <v>1.1000000000000001</v>
      </c>
      <c r="C36" s="113">
        <v>10.5</v>
      </c>
      <c r="D36" s="113">
        <v>11.4</v>
      </c>
      <c r="E36" s="113">
        <v>2</v>
      </c>
      <c r="F36" s="113">
        <v>0</v>
      </c>
      <c r="G36" s="114">
        <v>12.5</v>
      </c>
      <c r="H36" s="112">
        <v>8.9</v>
      </c>
      <c r="I36" s="114">
        <v>57</v>
      </c>
      <c r="J36" s="112">
        <v>15.43</v>
      </c>
      <c r="K36" s="113">
        <v>14.52</v>
      </c>
      <c r="L36" s="114">
        <v>14.256</v>
      </c>
      <c r="M36" s="115" t="s">
        <v>1322</v>
      </c>
      <c r="N36" s="116" t="s">
        <v>1322</v>
      </c>
      <c r="O36" s="117">
        <v>1.1819999999999999</v>
      </c>
      <c r="P36" s="112">
        <v>16.91</v>
      </c>
      <c r="Q36" s="113">
        <v>71.7</v>
      </c>
      <c r="R36" s="113">
        <v>78.8</v>
      </c>
      <c r="S36" s="114">
        <v>62.85</v>
      </c>
      <c r="T36" s="117">
        <v>37.292000000000002</v>
      </c>
      <c r="U36" s="117">
        <v>9.4700000000000006</v>
      </c>
      <c r="V36" s="112">
        <v>16.260000000000002</v>
      </c>
      <c r="W36" s="113">
        <v>1.81</v>
      </c>
      <c r="X36" s="113">
        <v>0.48</v>
      </c>
      <c r="Y36" s="118" t="s">
        <v>1322</v>
      </c>
      <c r="Z36" s="116" t="s">
        <v>1322</v>
      </c>
      <c r="AA36" s="112">
        <v>3.36</v>
      </c>
      <c r="AB36" s="114">
        <v>56.901000000000003</v>
      </c>
      <c r="AC36" s="112">
        <v>57.256999999999998</v>
      </c>
      <c r="AD36" s="113">
        <v>51.399000000000001</v>
      </c>
      <c r="AE36" s="113">
        <v>19.3</v>
      </c>
      <c r="AF36" s="114">
        <v>0</v>
      </c>
      <c r="AG36" s="112">
        <v>3.4494899999999999</v>
      </c>
      <c r="AH36" s="113">
        <v>10</v>
      </c>
      <c r="AI36" s="113">
        <v>10.226990000000001</v>
      </c>
      <c r="AJ36" s="113">
        <v>6.5</v>
      </c>
      <c r="AK36" s="114">
        <v>11</v>
      </c>
      <c r="AL36" s="112">
        <v>25.71</v>
      </c>
      <c r="AM36" s="114">
        <v>26</v>
      </c>
      <c r="AN36" s="112">
        <v>14.888999999999999</v>
      </c>
      <c r="AO36" s="118" t="s">
        <v>1322</v>
      </c>
      <c r="AP36" s="118" t="s">
        <v>1322</v>
      </c>
      <c r="AQ36" s="118" t="s">
        <v>1322</v>
      </c>
      <c r="AR36" s="113">
        <v>3.8710499999999999</v>
      </c>
      <c r="AS36" s="113">
        <v>6.7561799999999996</v>
      </c>
      <c r="AT36" s="113">
        <v>15.489000000000001</v>
      </c>
      <c r="AU36" s="113">
        <v>3.1680000000000001</v>
      </c>
      <c r="AV36" s="114">
        <v>10.678000000000001</v>
      </c>
      <c r="AW36" s="117">
        <v>3.081</v>
      </c>
    </row>
    <row r="37" spans="1:49" x14ac:dyDescent="0.3">
      <c r="A37" s="119" t="s">
        <v>643</v>
      </c>
      <c r="B37" s="112">
        <v>1.1000000000000001</v>
      </c>
      <c r="C37" s="113">
        <v>10.5</v>
      </c>
      <c r="D37" s="113">
        <v>11.4</v>
      </c>
      <c r="E37" s="113">
        <v>2</v>
      </c>
      <c r="F37" s="113">
        <v>0</v>
      </c>
      <c r="G37" s="114">
        <v>12.5</v>
      </c>
      <c r="H37" s="112">
        <v>8.9</v>
      </c>
      <c r="I37" s="114">
        <v>57</v>
      </c>
      <c r="J37" s="112">
        <v>15.43</v>
      </c>
      <c r="K37" s="113">
        <v>14.52</v>
      </c>
      <c r="L37" s="114">
        <v>14.256</v>
      </c>
      <c r="M37" s="115" t="s">
        <v>1322</v>
      </c>
      <c r="N37" s="116" t="s">
        <v>1322</v>
      </c>
      <c r="O37" s="117">
        <v>1.1819999999999999</v>
      </c>
      <c r="P37" s="112">
        <v>16.91</v>
      </c>
      <c r="Q37" s="113">
        <v>71.7</v>
      </c>
      <c r="R37" s="113">
        <v>78.8</v>
      </c>
      <c r="S37" s="114">
        <v>62.85</v>
      </c>
      <c r="T37" s="117">
        <v>37.292000000000002</v>
      </c>
      <c r="U37" s="117">
        <v>9.4700000000000006</v>
      </c>
      <c r="V37" s="112">
        <v>16.260000000000002</v>
      </c>
      <c r="W37" s="113">
        <v>1.81</v>
      </c>
      <c r="X37" s="113">
        <v>0.48</v>
      </c>
      <c r="Y37" s="118" t="s">
        <v>1322</v>
      </c>
      <c r="Z37" s="116" t="s">
        <v>1322</v>
      </c>
      <c r="AA37" s="112">
        <v>3.36</v>
      </c>
      <c r="AB37" s="114">
        <v>56.901000000000003</v>
      </c>
      <c r="AC37" s="112">
        <v>57.256999999999998</v>
      </c>
      <c r="AD37" s="113">
        <v>51.399000000000001</v>
      </c>
      <c r="AE37" s="113">
        <v>19.3</v>
      </c>
      <c r="AF37" s="114">
        <v>0</v>
      </c>
      <c r="AG37" s="112">
        <v>3.4494899999999999</v>
      </c>
      <c r="AH37" s="113">
        <v>10</v>
      </c>
      <c r="AI37" s="113">
        <v>10.226990000000001</v>
      </c>
      <c r="AJ37" s="113">
        <v>6.5</v>
      </c>
      <c r="AK37" s="114">
        <v>11</v>
      </c>
      <c r="AL37" s="112">
        <v>25.71</v>
      </c>
      <c r="AM37" s="114">
        <v>26</v>
      </c>
      <c r="AN37" s="112">
        <v>14.888999999999999</v>
      </c>
      <c r="AO37" s="118" t="s">
        <v>1322</v>
      </c>
      <c r="AP37" s="118" t="s">
        <v>1322</v>
      </c>
      <c r="AQ37" s="118" t="s">
        <v>1322</v>
      </c>
      <c r="AR37" s="113">
        <v>3.8710499999999999</v>
      </c>
      <c r="AS37" s="113">
        <v>6.7561799999999996</v>
      </c>
      <c r="AT37" s="113">
        <v>15.489000000000001</v>
      </c>
      <c r="AU37" s="113">
        <v>3.1680000000000001</v>
      </c>
      <c r="AV37" s="114">
        <v>10.678000000000001</v>
      </c>
      <c r="AW37" s="117">
        <v>3.081</v>
      </c>
    </row>
    <row r="38" spans="1:49" x14ac:dyDescent="0.3">
      <c r="A38" s="119" t="s">
        <v>644</v>
      </c>
      <c r="B38" s="112">
        <v>1.1000000000000001</v>
      </c>
      <c r="C38" s="113">
        <v>10.5</v>
      </c>
      <c r="D38" s="113">
        <v>11.4</v>
      </c>
      <c r="E38" s="113">
        <v>2</v>
      </c>
      <c r="F38" s="113">
        <v>0</v>
      </c>
      <c r="G38" s="114">
        <v>12.5</v>
      </c>
      <c r="H38" s="112">
        <v>8.1</v>
      </c>
      <c r="I38" s="114">
        <v>57</v>
      </c>
      <c r="J38" s="112">
        <v>15.47</v>
      </c>
      <c r="K38" s="113">
        <v>14.57</v>
      </c>
      <c r="L38" s="114">
        <v>14.253</v>
      </c>
      <c r="M38" s="115" t="s">
        <v>1322</v>
      </c>
      <c r="N38" s="116" t="s">
        <v>1322</v>
      </c>
      <c r="O38" s="117">
        <v>1.1819999999999999</v>
      </c>
      <c r="P38" s="112">
        <v>16.91</v>
      </c>
      <c r="Q38" s="113">
        <v>67.680000000000007</v>
      </c>
      <c r="R38" s="113">
        <v>77.22</v>
      </c>
      <c r="S38" s="114">
        <v>61.58</v>
      </c>
      <c r="T38" s="117">
        <v>38.634999999999998</v>
      </c>
      <c r="U38" s="117">
        <v>9.41</v>
      </c>
      <c r="V38" s="112">
        <v>15.64</v>
      </c>
      <c r="W38" s="113">
        <v>0.95</v>
      </c>
      <c r="X38" s="113">
        <v>0.48</v>
      </c>
      <c r="Y38" s="118" t="s">
        <v>1322</v>
      </c>
      <c r="Z38" s="116" t="s">
        <v>1322</v>
      </c>
      <c r="AA38" s="112">
        <v>8.02</v>
      </c>
      <c r="AB38" s="114">
        <v>62.137999999999998</v>
      </c>
      <c r="AC38" s="112">
        <v>55.988</v>
      </c>
      <c r="AD38" s="113">
        <v>49.661999999999999</v>
      </c>
      <c r="AE38" s="113">
        <v>19.696999999999999</v>
      </c>
      <c r="AF38" s="114">
        <v>0</v>
      </c>
      <c r="AG38" s="112">
        <v>3.4494899999999999</v>
      </c>
      <c r="AH38" s="113">
        <v>10</v>
      </c>
      <c r="AI38" s="113">
        <v>10.253069999999999</v>
      </c>
      <c r="AJ38" s="113">
        <v>6.5</v>
      </c>
      <c r="AK38" s="114">
        <v>11</v>
      </c>
      <c r="AL38" s="112">
        <v>24.76</v>
      </c>
      <c r="AM38" s="114">
        <v>25.04</v>
      </c>
      <c r="AN38" s="112">
        <v>14.888999999999999</v>
      </c>
      <c r="AO38" s="118" t="s">
        <v>1322</v>
      </c>
      <c r="AP38" s="118" t="s">
        <v>1322</v>
      </c>
      <c r="AQ38" s="118" t="s">
        <v>1322</v>
      </c>
      <c r="AR38" s="113">
        <v>3.8710499999999999</v>
      </c>
      <c r="AS38" s="113">
        <v>6.7561799999999996</v>
      </c>
      <c r="AT38" s="113">
        <v>15.489000000000001</v>
      </c>
      <c r="AU38" s="113">
        <v>3.1680000000000001</v>
      </c>
      <c r="AV38" s="114">
        <v>10.525</v>
      </c>
      <c r="AW38" s="117">
        <v>3.06</v>
      </c>
    </row>
    <row r="39" spans="1:49" x14ac:dyDescent="0.3">
      <c r="A39" s="119" t="s">
        <v>645</v>
      </c>
      <c r="B39" s="112">
        <v>1.1000000000000001</v>
      </c>
      <c r="C39" s="113">
        <v>10.5</v>
      </c>
      <c r="D39" s="113">
        <v>11.4</v>
      </c>
      <c r="E39" s="113">
        <v>2</v>
      </c>
      <c r="F39" s="113">
        <v>0</v>
      </c>
      <c r="G39" s="114">
        <v>12.5</v>
      </c>
      <c r="H39" s="112">
        <v>8.1</v>
      </c>
      <c r="I39" s="114">
        <v>57</v>
      </c>
      <c r="J39" s="112">
        <v>15.47</v>
      </c>
      <c r="K39" s="113">
        <v>14.57</v>
      </c>
      <c r="L39" s="114">
        <v>14.253</v>
      </c>
      <c r="M39" s="115" t="s">
        <v>1322</v>
      </c>
      <c r="N39" s="116" t="s">
        <v>1322</v>
      </c>
      <c r="O39" s="117">
        <v>1.1819999999999999</v>
      </c>
      <c r="P39" s="112">
        <v>16.91</v>
      </c>
      <c r="Q39" s="113">
        <v>67.680000000000007</v>
      </c>
      <c r="R39" s="113">
        <v>77.22</v>
      </c>
      <c r="S39" s="114">
        <v>61.58</v>
      </c>
      <c r="T39" s="117">
        <v>38.634999999999998</v>
      </c>
      <c r="U39" s="117">
        <v>9.41</v>
      </c>
      <c r="V39" s="112">
        <v>15.64</v>
      </c>
      <c r="W39" s="113">
        <v>0.95</v>
      </c>
      <c r="X39" s="113">
        <v>0.48</v>
      </c>
      <c r="Y39" s="118" t="s">
        <v>1322</v>
      </c>
      <c r="Z39" s="116" t="s">
        <v>1322</v>
      </c>
      <c r="AA39" s="112">
        <v>8.02</v>
      </c>
      <c r="AB39" s="114">
        <v>62.137999999999998</v>
      </c>
      <c r="AC39" s="112">
        <v>55.988</v>
      </c>
      <c r="AD39" s="113">
        <v>49.661999999999999</v>
      </c>
      <c r="AE39" s="113">
        <v>19.696999999999999</v>
      </c>
      <c r="AF39" s="114">
        <v>0</v>
      </c>
      <c r="AG39" s="112">
        <v>3.4494899999999999</v>
      </c>
      <c r="AH39" s="113">
        <v>10</v>
      </c>
      <c r="AI39" s="113">
        <v>10.253069999999999</v>
      </c>
      <c r="AJ39" s="113">
        <v>6.5</v>
      </c>
      <c r="AK39" s="114">
        <v>11</v>
      </c>
      <c r="AL39" s="112">
        <v>24.76</v>
      </c>
      <c r="AM39" s="114">
        <v>25.04</v>
      </c>
      <c r="AN39" s="112">
        <v>14.888999999999999</v>
      </c>
      <c r="AO39" s="118" t="s">
        <v>1322</v>
      </c>
      <c r="AP39" s="118" t="s">
        <v>1322</v>
      </c>
      <c r="AQ39" s="118" t="s">
        <v>1322</v>
      </c>
      <c r="AR39" s="113">
        <v>3.8710499999999999</v>
      </c>
      <c r="AS39" s="113">
        <v>6.7561799999999996</v>
      </c>
      <c r="AT39" s="113">
        <v>15.489000000000001</v>
      </c>
      <c r="AU39" s="113">
        <v>3.1680000000000001</v>
      </c>
      <c r="AV39" s="114">
        <v>10.525</v>
      </c>
      <c r="AW39" s="117">
        <v>3.06</v>
      </c>
    </row>
    <row r="40" spans="1:49" x14ac:dyDescent="0.3">
      <c r="A40" s="119" t="s">
        <v>646</v>
      </c>
      <c r="B40" s="112">
        <v>1.1000000000000001</v>
      </c>
      <c r="C40" s="113">
        <v>10.5</v>
      </c>
      <c r="D40" s="113">
        <v>11.4</v>
      </c>
      <c r="E40" s="113">
        <v>2</v>
      </c>
      <c r="F40" s="113">
        <v>0</v>
      </c>
      <c r="G40" s="114">
        <v>12.5</v>
      </c>
      <c r="H40" s="112">
        <v>8.1</v>
      </c>
      <c r="I40" s="114">
        <v>56</v>
      </c>
      <c r="J40" s="112">
        <v>15.45</v>
      </c>
      <c r="K40" s="113">
        <v>14.59</v>
      </c>
      <c r="L40" s="114">
        <v>14.273</v>
      </c>
      <c r="M40" s="115" t="s">
        <v>1322</v>
      </c>
      <c r="N40" s="116" t="s">
        <v>1322</v>
      </c>
      <c r="O40" s="117">
        <v>1.1819999999999999</v>
      </c>
      <c r="P40" s="112">
        <v>16.91</v>
      </c>
      <c r="Q40" s="113">
        <v>67.680000000000007</v>
      </c>
      <c r="R40" s="113">
        <v>76.44</v>
      </c>
      <c r="S40" s="114">
        <v>61.11</v>
      </c>
      <c r="T40" s="117">
        <v>38.902999999999999</v>
      </c>
      <c r="U40" s="117">
        <v>9.52</v>
      </c>
      <c r="V40" s="112">
        <v>15.02</v>
      </c>
      <c r="W40" s="113">
        <v>0.87</v>
      </c>
      <c r="X40" s="113">
        <v>0.48</v>
      </c>
      <c r="Y40" s="118" t="s">
        <v>1322</v>
      </c>
      <c r="Z40" s="116" t="s">
        <v>1322</v>
      </c>
      <c r="AA40" s="112">
        <v>5.43</v>
      </c>
      <c r="AB40" s="114">
        <v>59.54</v>
      </c>
      <c r="AC40" s="112">
        <v>54.606999999999999</v>
      </c>
      <c r="AD40" s="113">
        <v>49.46</v>
      </c>
      <c r="AE40" s="113">
        <v>19.933</v>
      </c>
      <c r="AF40" s="114">
        <v>0</v>
      </c>
      <c r="AG40" s="112">
        <v>3.4494899999999999</v>
      </c>
      <c r="AH40" s="113">
        <v>10</v>
      </c>
      <c r="AI40" s="113">
        <v>10.332459999999999</v>
      </c>
      <c r="AJ40" s="113">
        <v>6.5</v>
      </c>
      <c r="AK40" s="114">
        <v>11</v>
      </c>
      <c r="AL40" s="112">
        <v>24.29</v>
      </c>
      <c r="AM40" s="114">
        <v>24.58</v>
      </c>
      <c r="AN40" s="112">
        <v>14.888999999999999</v>
      </c>
      <c r="AO40" s="118" t="s">
        <v>1322</v>
      </c>
      <c r="AP40" s="118" t="s">
        <v>1322</v>
      </c>
      <c r="AQ40" s="118" t="s">
        <v>1322</v>
      </c>
      <c r="AR40" s="113">
        <v>3.8710499999999999</v>
      </c>
      <c r="AS40" s="113">
        <v>6.7561799999999996</v>
      </c>
      <c r="AT40" s="113">
        <v>15.489000000000001</v>
      </c>
      <c r="AU40" s="113">
        <v>3.1680000000000001</v>
      </c>
      <c r="AV40" s="114">
        <v>10.329000000000001</v>
      </c>
      <c r="AW40" s="117">
        <v>3.0470000000000002</v>
      </c>
    </row>
    <row r="41" spans="1:49" x14ac:dyDescent="0.3">
      <c r="A41" s="119" t="s">
        <v>647</v>
      </c>
      <c r="B41" s="112">
        <v>1.1000000000000001</v>
      </c>
      <c r="C41" s="113">
        <v>10.5</v>
      </c>
      <c r="D41" s="113">
        <v>11.4</v>
      </c>
      <c r="E41" s="113">
        <v>2</v>
      </c>
      <c r="F41" s="113">
        <v>0</v>
      </c>
      <c r="G41" s="114">
        <v>12.5</v>
      </c>
      <c r="H41" s="112">
        <v>8.1</v>
      </c>
      <c r="I41" s="114">
        <v>56</v>
      </c>
      <c r="J41" s="112">
        <v>15.45</v>
      </c>
      <c r="K41" s="113">
        <v>14.59</v>
      </c>
      <c r="L41" s="114">
        <v>14.273</v>
      </c>
      <c r="M41" s="115" t="s">
        <v>1322</v>
      </c>
      <c r="N41" s="116" t="s">
        <v>1322</v>
      </c>
      <c r="O41" s="117">
        <v>1.1819999999999999</v>
      </c>
      <c r="P41" s="112">
        <v>16.91</v>
      </c>
      <c r="Q41" s="113">
        <v>67.680000000000007</v>
      </c>
      <c r="R41" s="113">
        <v>76.44</v>
      </c>
      <c r="S41" s="114">
        <v>61.11</v>
      </c>
      <c r="T41" s="117">
        <v>38.902999999999999</v>
      </c>
      <c r="U41" s="117">
        <v>9.52</v>
      </c>
      <c r="V41" s="112">
        <v>15.02</v>
      </c>
      <c r="W41" s="113">
        <v>0.87</v>
      </c>
      <c r="X41" s="113">
        <v>0.48</v>
      </c>
      <c r="Y41" s="118" t="s">
        <v>1322</v>
      </c>
      <c r="Z41" s="116" t="s">
        <v>1322</v>
      </c>
      <c r="AA41" s="112">
        <v>5.43</v>
      </c>
      <c r="AB41" s="114">
        <v>59.54</v>
      </c>
      <c r="AC41" s="112">
        <v>54.606999999999999</v>
      </c>
      <c r="AD41" s="113">
        <v>49.46</v>
      </c>
      <c r="AE41" s="113">
        <v>19.933</v>
      </c>
      <c r="AF41" s="114">
        <v>0</v>
      </c>
      <c r="AG41" s="112">
        <v>3.4494899999999999</v>
      </c>
      <c r="AH41" s="113">
        <v>10</v>
      </c>
      <c r="AI41" s="113">
        <v>10.332459999999999</v>
      </c>
      <c r="AJ41" s="113">
        <v>6.5</v>
      </c>
      <c r="AK41" s="114">
        <v>11</v>
      </c>
      <c r="AL41" s="112">
        <v>24.29</v>
      </c>
      <c r="AM41" s="114">
        <v>24.58</v>
      </c>
      <c r="AN41" s="112">
        <v>14.888999999999999</v>
      </c>
      <c r="AO41" s="118" t="s">
        <v>1322</v>
      </c>
      <c r="AP41" s="118" t="s">
        <v>1322</v>
      </c>
      <c r="AQ41" s="118" t="s">
        <v>1322</v>
      </c>
      <c r="AR41" s="113">
        <v>3.8710499999999999</v>
      </c>
      <c r="AS41" s="113">
        <v>6.7561799999999996</v>
      </c>
      <c r="AT41" s="113">
        <v>15.489000000000001</v>
      </c>
      <c r="AU41" s="113">
        <v>3.1680000000000001</v>
      </c>
      <c r="AV41" s="114">
        <v>10.329000000000001</v>
      </c>
      <c r="AW41" s="117">
        <v>3.0470000000000002</v>
      </c>
    </row>
    <row r="42" spans="1:49" x14ac:dyDescent="0.3">
      <c r="A42" s="119" t="s">
        <v>648</v>
      </c>
      <c r="B42" s="112">
        <v>1.1000000000000001</v>
      </c>
      <c r="C42" s="113">
        <v>10.5</v>
      </c>
      <c r="D42" s="113">
        <v>11.4</v>
      </c>
      <c r="E42" s="113">
        <v>2</v>
      </c>
      <c r="F42" s="113">
        <v>0</v>
      </c>
      <c r="G42" s="114">
        <v>12.5</v>
      </c>
      <c r="H42" s="112">
        <v>8.1</v>
      </c>
      <c r="I42" s="114">
        <v>55</v>
      </c>
      <c r="J42" s="112">
        <v>16</v>
      </c>
      <c r="K42" s="113">
        <v>14.56</v>
      </c>
      <c r="L42" s="114">
        <v>14.273</v>
      </c>
      <c r="M42" s="115" t="s">
        <v>1322</v>
      </c>
      <c r="N42" s="116" t="s">
        <v>1322</v>
      </c>
      <c r="O42" s="117">
        <v>1.1819999999999999</v>
      </c>
      <c r="P42" s="112">
        <v>16.91</v>
      </c>
      <c r="Q42" s="113">
        <v>67.680000000000007</v>
      </c>
      <c r="R42" s="113">
        <v>74.89</v>
      </c>
      <c r="S42" s="114">
        <v>59.56</v>
      </c>
      <c r="T42" s="117">
        <v>38.634999999999998</v>
      </c>
      <c r="U42" s="117">
        <v>9.6300000000000008</v>
      </c>
      <c r="V42" s="112">
        <v>15.02</v>
      </c>
      <c r="W42" s="113">
        <v>2.0099999999999998</v>
      </c>
      <c r="X42" s="113">
        <v>0.47</v>
      </c>
      <c r="Y42" s="118" t="s">
        <v>1322</v>
      </c>
      <c r="Z42" s="116" t="s">
        <v>1322</v>
      </c>
      <c r="AA42" s="112">
        <v>5.07</v>
      </c>
      <c r="AB42" s="114">
        <v>56.61</v>
      </c>
      <c r="AC42" s="112">
        <v>53.951000000000001</v>
      </c>
      <c r="AD42" s="113">
        <v>47.436999999999998</v>
      </c>
      <c r="AE42" s="113">
        <v>20.041</v>
      </c>
      <c r="AF42" s="114">
        <v>0</v>
      </c>
      <c r="AG42" s="112">
        <v>3.4494899999999999</v>
      </c>
      <c r="AH42" s="113">
        <v>10</v>
      </c>
      <c r="AI42" s="113">
        <v>10.345840000000001</v>
      </c>
      <c r="AJ42" s="113">
        <v>6.5</v>
      </c>
      <c r="AK42" s="114">
        <v>11</v>
      </c>
      <c r="AL42" s="112">
        <v>24.49</v>
      </c>
      <c r="AM42" s="114">
        <v>24.78</v>
      </c>
      <c r="AN42" s="112">
        <v>14.888999999999999</v>
      </c>
      <c r="AO42" s="118" t="s">
        <v>1322</v>
      </c>
      <c r="AP42" s="118" t="s">
        <v>1322</v>
      </c>
      <c r="AQ42" s="118" t="s">
        <v>1322</v>
      </c>
      <c r="AR42" s="113">
        <v>3.8710499999999999</v>
      </c>
      <c r="AS42" s="113">
        <v>6.7561799999999996</v>
      </c>
      <c r="AT42" s="113">
        <v>15.489000000000001</v>
      </c>
      <c r="AU42" s="113">
        <v>3.1680000000000001</v>
      </c>
      <c r="AV42" s="114">
        <v>10.134</v>
      </c>
      <c r="AW42" s="117">
        <v>3.0779999999999998</v>
      </c>
    </row>
    <row r="43" spans="1:49" x14ac:dyDescent="0.3">
      <c r="A43" s="119" t="s">
        <v>649</v>
      </c>
      <c r="B43" s="112">
        <v>1.1000000000000001</v>
      </c>
      <c r="C43" s="113">
        <v>10.5</v>
      </c>
      <c r="D43" s="113">
        <v>11.4</v>
      </c>
      <c r="E43" s="113">
        <v>2</v>
      </c>
      <c r="F43" s="113">
        <v>0</v>
      </c>
      <c r="G43" s="114">
        <v>12.5</v>
      </c>
      <c r="H43" s="112">
        <v>8.1</v>
      </c>
      <c r="I43" s="114">
        <v>55</v>
      </c>
      <c r="J43" s="112">
        <v>16</v>
      </c>
      <c r="K43" s="113">
        <v>14.56</v>
      </c>
      <c r="L43" s="114">
        <v>14.273</v>
      </c>
      <c r="M43" s="115" t="s">
        <v>1322</v>
      </c>
      <c r="N43" s="116" t="s">
        <v>1322</v>
      </c>
      <c r="O43" s="117">
        <v>1.1819999999999999</v>
      </c>
      <c r="P43" s="112">
        <v>16.91</v>
      </c>
      <c r="Q43" s="113">
        <v>67.680000000000007</v>
      </c>
      <c r="R43" s="113">
        <v>74.89</v>
      </c>
      <c r="S43" s="114">
        <v>59.56</v>
      </c>
      <c r="T43" s="117">
        <v>38.634999999999998</v>
      </c>
      <c r="U43" s="117">
        <v>9.6300000000000008</v>
      </c>
      <c r="V43" s="112">
        <v>15.02</v>
      </c>
      <c r="W43" s="113">
        <v>2.0099999999999998</v>
      </c>
      <c r="X43" s="113">
        <v>0.47</v>
      </c>
      <c r="Y43" s="118" t="s">
        <v>1322</v>
      </c>
      <c r="Z43" s="116" t="s">
        <v>1322</v>
      </c>
      <c r="AA43" s="112">
        <v>5.07</v>
      </c>
      <c r="AB43" s="114">
        <v>56.61</v>
      </c>
      <c r="AC43" s="112">
        <v>53.951000000000001</v>
      </c>
      <c r="AD43" s="113">
        <v>47.436999999999998</v>
      </c>
      <c r="AE43" s="113">
        <v>20.041</v>
      </c>
      <c r="AF43" s="114">
        <v>0</v>
      </c>
      <c r="AG43" s="112">
        <v>3.4494899999999999</v>
      </c>
      <c r="AH43" s="113">
        <v>10</v>
      </c>
      <c r="AI43" s="113">
        <v>10.345840000000001</v>
      </c>
      <c r="AJ43" s="113">
        <v>6.5</v>
      </c>
      <c r="AK43" s="114">
        <v>11</v>
      </c>
      <c r="AL43" s="112">
        <v>24.49</v>
      </c>
      <c r="AM43" s="114">
        <v>24.78</v>
      </c>
      <c r="AN43" s="112">
        <v>14.888999999999999</v>
      </c>
      <c r="AO43" s="118" t="s">
        <v>1322</v>
      </c>
      <c r="AP43" s="118" t="s">
        <v>1322</v>
      </c>
      <c r="AQ43" s="118" t="s">
        <v>1322</v>
      </c>
      <c r="AR43" s="113">
        <v>3.8710499999999999</v>
      </c>
      <c r="AS43" s="113">
        <v>6.7561799999999996</v>
      </c>
      <c r="AT43" s="113">
        <v>15.489000000000001</v>
      </c>
      <c r="AU43" s="113">
        <v>3.1680000000000001</v>
      </c>
      <c r="AV43" s="114">
        <v>10.134</v>
      </c>
      <c r="AW43" s="117">
        <v>3.0779999999999998</v>
      </c>
    </row>
    <row r="44" spans="1:49" x14ac:dyDescent="0.3">
      <c r="A44" s="119" t="s">
        <v>650</v>
      </c>
      <c r="B44" s="112">
        <v>1.1000000000000001</v>
      </c>
      <c r="C44" s="113">
        <v>10.5</v>
      </c>
      <c r="D44" s="113">
        <v>11.4</v>
      </c>
      <c r="E44" s="113">
        <v>2</v>
      </c>
      <c r="F44" s="113">
        <v>4.5</v>
      </c>
      <c r="G44" s="114">
        <v>12.5</v>
      </c>
      <c r="H44" s="112">
        <v>8.1</v>
      </c>
      <c r="I44" s="114">
        <v>55</v>
      </c>
      <c r="J44" s="112">
        <v>15.95</v>
      </c>
      <c r="K44" s="113">
        <v>14.42</v>
      </c>
      <c r="L44" s="114">
        <v>14.226000000000001</v>
      </c>
      <c r="M44" s="115" t="s">
        <v>1322</v>
      </c>
      <c r="N44" s="116" t="s">
        <v>1322</v>
      </c>
      <c r="O44" s="117">
        <v>1.1819999999999999</v>
      </c>
      <c r="P44" s="112">
        <v>16.91</v>
      </c>
      <c r="Q44" s="113">
        <v>67.680000000000007</v>
      </c>
      <c r="R44" s="113">
        <v>74.13</v>
      </c>
      <c r="S44" s="114">
        <v>59.1</v>
      </c>
      <c r="T44" s="117">
        <v>34.606999999999999</v>
      </c>
      <c r="U44" s="117">
        <v>9.65</v>
      </c>
      <c r="V44" s="112">
        <v>15.02</v>
      </c>
      <c r="W44" s="113">
        <v>1.55</v>
      </c>
      <c r="X44" s="113">
        <v>0.46</v>
      </c>
      <c r="Y44" s="118" t="s">
        <v>1322</v>
      </c>
      <c r="Z44" s="116" t="s">
        <v>1322</v>
      </c>
      <c r="AA44" s="112">
        <v>3.09</v>
      </c>
      <c r="AB44" s="114">
        <v>59.31</v>
      </c>
      <c r="AC44" s="112">
        <v>51.886000000000003</v>
      </c>
      <c r="AD44" s="113">
        <v>48.12</v>
      </c>
      <c r="AE44" s="113">
        <v>19.763000000000002</v>
      </c>
      <c r="AF44" s="114">
        <v>0</v>
      </c>
      <c r="AG44" s="112">
        <v>3.4494899999999999</v>
      </c>
      <c r="AH44" s="113">
        <v>16.5</v>
      </c>
      <c r="AI44" s="113">
        <v>10.51604</v>
      </c>
      <c r="AJ44" s="113">
        <v>6.5</v>
      </c>
      <c r="AK44" s="114">
        <v>11</v>
      </c>
      <c r="AL44" s="112">
        <v>25.54</v>
      </c>
      <c r="AM44" s="114">
        <v>25.83</v>
      </c>
      <c r="AN44" s="112">
        <v>14.888999999999999</v>
      </c>
      <c r="AO44" s="118" t="s">
        <v>1322</v>
      </c>
      <c r="AP44" s="118" t="s">
        <v>1322</v>
      </c>
      <c r="AQ44" s="118" t="s">
        <v>1322</v>
      </c>
      <c r="AR44" s="113">
        <v>3.8710499999999999</v>
      </c>
      <c r="AS44" s="113">
        <v>6.7561799999999996</v>
      </c>
      <c r="AT44" s="113">
        <v>15.489000000000001</v>
      </c>
      <c r="AU44" s="113">
        <v>3.1680000000000001</v>
      </c>
      <c r="AV44" s="114">
        <v>10.031000000000001</v>
      </c>
      <c r="AW44" s="117">
        <v>3.0289999999999999</v>
      </c>
    </row>
    <row r="45" spans="1:49" x14ac:dyDescent="0.3">
      <c r="A45" s="119" t="s">
        <v>651</v>
      </c>
      <c r="B45" s="112">
        <v>1.1000000000000001</v>
      </c>
      <c r="C45" s="113">
        <v>10.5</v>
      </c>
      <c r="D45" s="113">
        <v>11.4</v>
      </c>
      <c r="E45" s="113">
        <v>2</v>
      </c>
      <c r="F45" s="113">
        <v>4.5</v>
      </c>
      <c r="G45" s="114">
        <v>12.5</v>
      </c>
      <c r="H45" s="112">
        <v>8.1</v>
      </c>
      <c r="I45" s="114">
        <v>55</v>
      </c>
      <c r="J45" s="112">
        <v>15.95</v>
      </c>
      <c r="K45" s="113">
        <v>14.42</v>
      </c>
      <c r="L45" s="114">
        <v>14.226000000000001</v>
      </c>
      <c r="M45" s="115" t="s">
        <v>1322</v>
      </c>
      <c r="N45" s="116" t="s">
        <v>1322</v>
      </c>
      <c r="O45" s="117">
        <v>1.1819999999999999</v>
      </c>
      <c r="P45" s="112">
        <v>16.91</v>
      </c>
      <c r="Q45" s="113">
        <v>67.680000000000007</v>
      </c>
      <c r="R45" s="113">
        <v>74.13</v>
      </c>
      <c r="S45" s="114">
        <v>59.1</v>
      </c>
      <c r="T45" s="117">
        <v>34.606999999999999</v>
      </c>
      <c r="U45" s="117">
        <v>9.65</v>
      </c>
      <c r="V45" s="112">
        <v>15.02</v>
      </c>
      <c r="W45" s="113">
        <v>1.55</v>
      </c>
      <c r="X45" s="113">
        <v>0.46</v>
      </c>
      <c r="Y45" s="118" t="s">
        <v>1322</v>
      </c>
      <c r="Z45" s="116" t="s">
        <v>1322</v>
      </c>
      <c r="AA45" s="112">
        <v>3.09</v>
      </c>
      <c r="AB45" s="114">
        <v>59.31</v>
      </c>
      <c r="AC45" s="112">
        <v>51.886000000000003</v>
      </c>
      <c r="AD45" s="113">
        <v>48.12</v>
      </c>
      <c r="AE45" s="113">
        <v>19.763000000000002</v>
      </c>
      <c r="AF45" s="114">
        <v>0</v>
      </c>
      <c r="AG45" s="112">
        <v>3.4494899999999999</v>
      </c>
      <c r="AH45" s="113">
        <v>16.5</v>
      </c>
      <c r="AI45" s="113">
        <v>10.51604</v>
      </c>
      <c r="AJ45" s="113">
        <v>6.5</v>
      </c>
      <c r="AK45" s="114">
        <v>11</v>
      </c>
      <c r="AL45" s="112">
        <v>25.54</v>
      </c>
      <c r="AM45" s="114">
        <v>25.83</v>
      </c>
      <c r="AN45" s="112">
        <v>14.888999999999999</v>
      </c>
      <c r="AO45" s="118" t="s">
        <v>1322</v>
      </c>
      <c r="AP45" s="118" t="s">
        <v>1322</v>
      </c>
      <c r="AQ45" s="118" t="s">
        <v>1322</v>
      </c>
      <c r="AR45" s="113">
        <v>3.8710499999999999</v>
      </c>
      <c r="AS45" s="113">
        <v>6.7561799999999996</v>
      </c>
      <c r="AT45" s="113">
        <v>15.489000000000001</v>
      </c>
      <c r="AU45" s="113">
        <v>3.1680000000000001</v>
      </c>
      <c r="AV45" s="114">
        <v>10.031000000000001</v>
      </c>
      <c r="AW45" s="117">
        <v>3.0289999999999999</v>
      </c>
    </row>
    <row r="46" spans="1:49" x14ac:dyDescent="0.3">
      <c r="A46" s="119" t="s">
        <v>652</v>
      </c>
      <c r="B46" s="112">
        <v>1.1000000000000001</v>
      </c>
      <c r="C46" s="113">
        <v>10.5</v>
      </c>
      <c r="D46" s="113">
        <v>11.4</v>
      </c>
      <c r="E46" s="113">
        <v>2</v>
      </c>
      <c r="F46" s="113">
        <v>8.8000000000000007</v>
      </c>
      <c r="G46" s="114">
        <v>12.5</v>
      </c>
      <c r="H46" s="112">
        <v>8.1</v>
      </c>
      <c r="I46" s="114">
        <v>55</v>
      </c>
      <c r="J46" s="112">
        <v>16.55</v>
      </c>
      <c r="K46" s="113">
        <v>14.49</v>
      </c>
      <c r="L46" s="114">
        <v>16.82</v>
      </c>
      <c r="M46" s="115" t="s">
        <v>1322</v>
      </c>
      <c r="N46" s="116" t="s">
        <v>1322</v>
      </c>
      <c r="O46" s="117">
        <v>1.1819999999999999</v>
      </c>
      <c r="P46" s="112">
        <v>16.59</v>
      </c>
      <c r="Q46" s="113">
        <v>67.680000000000007</v>
      </c>
      <c r="R46" s="113">
        <v>73.36</v>
      </c>
      <c r="S46" s="114">
        <v>58.63</v>
      </c>
      <c r="T46" s="117">
        <v>32.996000000000002</v>
      </c>
      <c r="U46" s="117">
        <v>9.6999999999999993</v>
      </c>
      <c r="V46" s="112">
        <v>15.64</v>
      </c>
      <c r="W46" s="113">
        <v>1.74</v>
      </c>
      <c r="X46" s="113">
        <v>0.32</v>
      </c>
      <c r="Y46" s="118" t="s">
        <v>1322</v>
      </c>
      <c r="Z46" s="116" t="s">
        <v>1322</v>
      </c>
      <c r="AA46" s="112">
        <v>5.4</v>
      </c>
      <c r="AB46" s="114">
        <v>67.869</v>
      </c>
      <c r="AC46" s="112">
        <v>52.651000000000003</v>
      </c>
      <c r="AD46" s="113">
        <v>45.427999999999997</v>
      </c>
      <c r="AE46" s="113">
        <v>19.696000000000002</v>
      </c>
      <c r="AF46" s="114">
        <v>0</v>
      </c>
      <c r="AG46" s="112">
        <v>3.4494899999999999</v>
      </c>
      <c r="AH46" s="113">
        <v>17.5</v>
      </c>
      <c r="AI46" s="113">
        <v>10.20828</v>
      </c>
      <c r="AJ46" s="113">
        <v>6.5</v>
      </c>
      <c r="AK46" s="114">
        <v>11</v>
      </c>
      <c r="AL46" s="112">
        <v>26.39</v>
      </c>
      <c r="AM46" s="114">
        <v>26.68</v>
      </c>
      <c r="AN46" s="112">
        <v>14.888999999999999</v>
      </c>
      <c r="AO46" s="118" t="s">
        <v>1322</v>
      </c>
      <c r="AP46" s="118" t="s">
        <v>1322</v>
      </c>
      <c r="AQ46" s="118" t="s">
        <v>1322</v>
      </c>
      <c r="AR46" s="113">
        <v>3.8606799999999999</v>
      </c>
      <c r="AS46" s="113">
        <v>6.7561799999999996</v>
      </c>
      <c r="AT46" s="113">
        <v>15.489000000000001</v>
      </c>
      <c r="AU46" s="113">
        <v>3.1179999999999999</v>
      </c>
      <c r="AV46" s="114">
        <v>10.013999999999999</v>
      </c>
      <c r="AW46" s="117">
        <v>3.0409999999999999</v>
      </c>
    </row>
    <row r="47" spans="1:49" x14ac:dyDescent="0.3">
      <c r="A47" s="119" t="s">
        <v>653</v>
      </c>
      <c r="B47" s="112">
        <v>1.1000000000000001</v>
      </c>
      <c r="C47" s="113">
        <v>10.5</v>
      </c>
      <c r="D47" s="113">
        <v>11.4</v>
      </c>
      <c r="E47" s="113">
        <v>2</v>
      </c>
      <c r="F47" s="113">
        <v>8.8000000000000007</v>
      </c>
      <c r="G47" s="114">
        <v>12.5</v>
      </c>
      <c r="H47" s="112">
        <v>8.1</v>
      </c>
      <c r="I47" s="114">
        <v>55</v>
      </c>
      <c r="J47" s="112">
        <v>16.55</v>
      </c>
      <c r="K47" s="113">
        <v>14.49</v>
      </c>
      <c r="L47" s="114">
        <v>16.82</v>
      </c>
      <c r="M47" s="115" t="s">
        <v>1322</v>
      </c>
      <c r="N47" s="116" t="s">
        <v>1322</v>
      </c>
      <c r="O47" s="117">
        <v>1.1819999999999999</v>
      </c>
      <c r="P47" s="112">
        <v>16.59</v>
      </c>
      <c r="Q47" s="113">
        <v>67.680000000000007</v>
      </c>
      <c r="R47" s="113">
        <v>73.36</v>
      </c>
      <c r="S47" s="114">
        <v>58.63</v>
      </c>
      <c r="T47" s="117">
        <v>32.996000000000002</v>
      </c>
      <c r="U47" s="117">
        <v>9.6999999999999993</v>
      </c>
      <c r="V47" s="112">
        <v>15.64</v>
      </c>
      <c r="W47" s="113">
        <v>1.74</v>
      </c>
      <c r="X47" s="113">
        <v>0.32</v>
      </c>
      <c r="Y47" s="118" t="s">
        <v>1322</v>
      </c>
      <c r="Z47" s="116" t="s">
        <v>1322</v>
      </c>
      <c r="AA47" s="112">
        <v>5.4</v>
      </c>
      <c r="AB47" s="114">
        <v>67.869</v>
      </c>
      <c r="AC47" s="112">
        <v>52.651000000000003</v>
      </c>
      <c r="AD47" s="113">
        <v>45.427999999999997</v>
      </c>
      <c r="AE47" s="113">
        <v>19.696000000000002</v>
      </c>
      <c r="AF47" s="114">
        <v>0</v>
      </c>
      <c r="AG47" s="112">
        <v>3.4494899999999999</v>
      </c>
      <c r="AH47" s="113">
        <v>17.5</v>
      </c>
      <c r="AI47" s="113">
        <v>10.20828</v>
      </c>
      <c r="AJ47" s="113">
        <v>6.5</v>
      </c>
      <c r="AK47" s="114">
        <v>11</v>
      </c>
      <c r="AL47" s="112">
        <v>26.39</v>
      </c>
      <c r="AM47" s="114">
        <v>26.68</v>
      </c>
      <c r="AN47" s="112">
        <v>14.888999999999999</v>
      </c>
      <c r="AO47" s="118" t="s">
        <v>1322</v>
      </c>
      <c r="AP47" s="118" t="s">
        <v>1322</v>
      </c>
      <c r="AQ47" s="118" t="s">
        <v>1322</v>
      </c>
      <c r="AR47" s="113">
        <v>3.8606799999999999</v>
      </c>
      <c r="AS47" s="113">
        <v>6.7561799999999996</v>
      </c>
      <c r="AT47" s="113">
        <v>15.489000000000001</v>
      </c>
      <c r="AU47" s="113">
        <v>3.1179999999999999</v>
      </c>
      <c r="AV47" s="114">
        <v>10.013999999999999</v>
      </c>
      <c r="AW47" s="117">
        <v>3.0409999999999999</v>
      </c>
    </row>
    <row r="48" spans="1:49" x14ac:dyDescent="0.3">
      <c r="A48" s="119" t="s">
        <v>654</v>
      </c>
      <c r="B48" s="112">
        <v>1.1000000000000001</v>
      </c>
      <c r="C48" s="113">
        <v>10.5</v>
      </c>
      <c r="D48" s="113">
        <v>11.4</v>
      </c>
      <c r="E48" s="113">
        <v>2</v>
      </c>
      <c r="F48" s="113">
        <v>9.6</v>
      </c>
      <c r="G48" s="114">
        <v>12.5</v>
      </c>
      <c r="H48" s="112">
        <v>7.7</v>
      </c>
      <c r="I48" s="114">
        <v>57</v>
      </c>
      <c r="J48" s="112">
        <v>16.600000000000001</v>
      </c>
      <c r="K48" s="113">
        <v>14.42</v>
      </c>
      <c r="L48" s="114">
        <v>16.651</v>
      </c>
      <c r="M48" s="112">
        <v>1.07</v>
      </c>
      <c r="N48" s="114">
        <v>68.66</v>
      </c>
      <c r="O48" s="117">
        <v>1.1819999999999999</v>
      </c>
      <c r="P48" s="112">
        <v>16.59</v>
      </c>
      <c r="Q48" s="113">
        <v>67.680000000000007</v>
      </c>
      <c r="R48" s="113">
        <v>72.61</v>
      </c>
      <c r="S48" s="114">
        <v>57.88</v>
      </c>
      <c r="T48" s="117">
        <v>32.231000000000002</v>
      </c>
      <c r="U48" s="117">
        <v>9.6300000000000008</v>
      </c>
      <c r="V48" s="112">
        <v>15.64</v>
      </c>
      <c r="W48" s="113">
        <v>2.09</v>
      </c>
      <c r="X48" s="113">
        <v>0.32</v>
      </c>
      <c r="Y48" s="118" t="s">
        <v>1322</v>
      </c>
      <c r="Z48" s="116" t="s">
        <v>1322</v>
      </c>
      <c r="AA48" s="112">
        <v>6.23</v>
      </c>
      <c r="AB48" s="114">
        <v>68.706000000000003</v>
      </c>
      <c r="AC48" s="112">
        <v>49.652999999999999</v>
      </c>
      <c r="AD48" s="113">
        <v>47.124000000000002</v>
      </c>
      <c r="AE48" s="113">
        <v>19.931000000000001</v>
      </c>
      <c r="AF48" s="114">
        <v>0</v>
      </c>
      <c r="AG48" s="112">
        <v>3.4494899999999999</v>
      </c>
      <c r="AH48" s="113">
        <v>18</v>
      </c>
      <c r="AI48" s="113">
        <v>10.342180000000001</v>
      </c>
      <c r="AJ48" s="113">
        <v>6.5</v>
      </c>
      <c r="AK48" s="114">
        <v>11</v>
      </c>
      <c r="AL48" s="112">
        <v>26.57</v>
      </c>
      <c r="AM48" s="114">
        <v>26.86</v>
      </c>
      <c r="AN48" s="112">
        <v>14.888999999999999</v>
      </c>
      <c r="AO48" s="118" t="s">
        <v>1322</v>
      </c>
      <c r="AP48" s="118" t="s">
        <v>1322</v>
      </c>
      <c r="AQ48" s="118" t="s">
        <v>1322</v>
      </c>
      <c r="AR48" s="113">
        <v>3.85798</v>
      </c>
      <c r="AS48" s="113">
        <v>6.7561799999999996</v>
      </c>
      <c r="AT48" s="113">
        <v>15.489000000000001</v>
      </c>
      <c r="AU48" s="113">
        <v>3.105</v>
      </c>
      <c r="AV48" s="114">
        <v>10.013999999999999</v>
      </c>
      <c r="AW48" s="117">
        <v>3.0150000000000001</v>
      </c>
    </row>
    <row r="49" spans="1:49" x14ac:dyDescent="0.3">
      <c r="A49" s="119" t="s">
        <v>655</v>
      </c>
      <c r="B49" s="112">
        <v>1.1000000000000001</v>
      </c>
      <c r="C49" s="113">
        <v>10.5</v>
      </c>
      <c r="D49" s="113">
        <v>11.4</v>
      </c>
      <c r="E49" s="113">
        <v>2</v>
      </c>
      <c r="F49" s="113">
        <v>9.6</v>
      </c>
      <c r="G49" s="114">
        <v>12.5</v>
      </c>
      <c r="H49" s="112">
        <v>7.7</v>
      </c>
      <c r="I49" s="114">
        <v>57</v>
      </c>
      <c r="J49" s="112">
        <v>16.600000000000001</v>
      </c>
      <c r="K49" s="113">
        <v>14.42</v>
      </c>
      <c r="L49" s="114">
        <v>16.651</v>
      </c>
      <c r="M49" s="112">
        <v>1.07</v>
      </c>
      <c r="N49" s="114">
        <v>68.66</v>
      </c>
      <c r="O49" s="117">
        <v>1.1819999999999999</v>
      </c>
      <c r="P49" s="112">
        <v>16.59</v>
      </c>
      <c r="Q49" s="113">
        <v>67.680000000000007</v>
      </c>
      <c r="R49" s="113">
        <v>72.61</v>
      </c>
      <c r="S49" s="114">
        <v>57.88</v>
      </c>
      <c r="T49" s="117">
        <v>32.231000000000002</v>
      </c>
      <c r="U49" s="117">
        <v>9.6300000000000008</v>
      </c>
      <c r="V49" s="112">
        <v>15.64</v>
      </c>
      <c r="W49" s="113">
        <v>2.09</v>
      </c>
      <c r="X49" s="113">
        <v>0.32</v>
      </c>
      <c r="Y49" s="118" t="s">
        <v>1322</v>
      </c>
      <c r="Z49" s="116" t="s">
        <v>1322</v>
      </c>
      <c r="AA49" s="112">
        <v>6.23</v>
      </c>
      <c r="AB49" s="114">
        <v>68.706000000000003</v>
      </c>
      <c r="AC49" s="112">
        <v>49.652999999999999</v>
      </c>
      <c r="AD49" s="113">
        <v>47.124000000000002</v>
      </c>
      <c r="AE49" s="113">
        <v>19.931000000000001</v>
      </c>
      <c r="AF49" s="114">
        <v>0</v>
      </c>
      <c r="AG49" s="112">
        <v>3.4494899999999999</v>
      </c>
      <c r="AH49" s="113">
        <v>18</v>
      </c>
      <c r="AI49" s="113">
        <v>10.342180000000001</v>
      </c>
      <c r="AJ49" s="113">
        <v>6.5</v>
      </c>
      <c r="AK49" s="114">
        <v>11</v>
      </c>
      <c r="AL49" s="112">
        <v>26.57</v>
      </c>
      <c r="AM49" s="114">
        <v>26.86</v>
      </c>
      <c r="AN49" s="112">
        <v>14.888999999999999</v>
      </c>
      <c r="AO49" s="118" t="s">
        <v>1322</v>
      </c>
      <c r="AP49" s="118" t="s">
        <v>1322</v>
      </c>
      <c r="AQ49" s="118" t="s">
        <v>1322</v>
      </c>
      <c r="AR49" s="113">
        <v>3.85798</v>
      </c>
      <c r="AS49" s="113">
        <v>6.7561799999999996</v>
      </c>
      <c r="AT49" s="113">
        <v>15.489000000000001</v>
      </c>
      <c r="AU49" s="113">
        <v>3.105</v>
      </c>
      <c r="AV49" s="114">
        <v>10.013999999999999</v>
      </c>
      <c r="AW49" s="117">
        <v>3.0150000000000001</v>
      </c>
    </row>
    <row r="50" spans="1:49" x14ac:dyDescent="0.3">
      <c r="A50" s="119" t="s">
        <v>656</v>
      </c>
      <c r="B50" s="112">
        <v>1.1000000000000001</v>
      </c>
      <c r="C50" s="113">
        <v>10</v>
      </c>
      <c r="D50" s="113">
        <v>10.9</v>
      </c>
      <c r="E50" s="113">
        <v>2</v>
      </c>
      <c r="F50" s="113">
        <v>16.3</v>
      </c>
      <c r="G50" s="114">
        <v>12</v>
      </c>
      <c r="H50" s="112">
        <v>7.3</v>
      </c>
      <c r="I50" s="114">
        <v>57</v>
      </c>
      <c r="J50" s="112">
        <v>16.48</v>
      </c>
      <c r="K50" s="113">
        <v>14.63</v>
      </c>
      <c r="L50" s="114">
        <v>23.456</v>
      </c>
      <c r="M50" s="115" t="s">
        <v>1322</v>
      </c>
      <c r="N50" s="116" t="s">
        <v>1322</v>
      </c>
      <c r="O50" s="117">
        <v>1.1819999999999999</v>
      </c>
      <c r="P50" s="112">
        <v>16.59</v>
      </c>
      <c r="Q50" s="113">
        <v>67.680000000000007</v>
      </c>
      <c r="R50" s="113">
        <v>71.849999999999994</v>
      </c>
      <c r="S50" s="114">
        <v>57.12</v>
      </c>
      <c r="T50" s="117">
        <v>31.241199999999999</v>
      </c>
      <c r="U50" s="117">
        <v>9.6999999999999993</v>
      </c>
      <c r="V50" s="112">
        <v>15.64</v>
      </c>
      <c r="W50" s="113">
        <v>2.1</v>
      </c>
      <c r="X50" s="113">
        <v>0.32</v>
      </c>
      <c r="Y50" s="118" t="s">
        <v>1322</v>
      </c>
      <c r="Z50" s="116" t="s">
        <v>1322</v>
      </c>
      <c r="AA50" s="112">
        <v>11</v>
      </c>
      <c r="AB50" s="114">
        <v>76.59</v>
      </c>
      <c r="AC50" s="112">
        <v>51.393999999999998</v>
      </c>
      <c r="AD50" s="113">
        <v>45.48</v>
      </c>
      <c r="AE50" s="113">
        <v>18.603000000000002</v>
      </c>
      <c r="AF50" s="114">
        <v>0</v>
      </c>
      <c r="AG50" s="112">
        <v>3.4494899999999999</v>
      </c>
      <c r="AH50" s="113">
        <v>18</v>
      </c>
      <c r="AI50" s="113">
        <v>10.270899999999999</v>
      </c>
      <c r="AJ50" s="113">
        <v>6.5</v>
      </c>
      <c r="AK50" s="114">
        <v>11</v>
      </c>
      <c r="AL50" s="112">
        <v>26.89</v>
      </c>
      <c r="AM50" s="114">
        <v>27.18</v>
      </c>
      <c r="AN50" s="112">
        <v>14.888999999999999</v>
      </c>
      <c r="AO50" s="118" t="s">
        <v>1322</v>
      </c>
      <c r="AP50" s="118" t="s">
        <v>1322</v>
      </c>
      <c r="AQ50" s="118" t="s">
        <v>1322</v>
      </c>
      <c r="AR50" s="113">
        <v>3.8484400000000001</v>
      </c>
      <c r="AS50" s="113">
        <v>6.7561799999999996</v>
      </c>
      <c r="AT50" s="113">
        <v>15.489000000000001</v>
      </c>
      <c r="AU50" s="113">
        <v>3.0590000000000002</v>
      </c>
      <c r="AV50" s="114">
        <v>10.167</v>
      </c>
      <c r="AW50" s="117">
        <v>2.927</v>
      </c>
    </row>
    <row r="51" spans="1:49" x14ac:dyDescent="0.3">
      <c r="A51" s="119" t="s">
        <v>657</v>
      </c>
      <c r="B51" s="112">
        <v>1.1000000000000001</v>
      </c>
      <c r="C51" s="113">
        <v>10</v>
      </c>
      <c r="D51" s="113">
        <v>10.9</v>
      </c>
      <c r="E51" s="113">
        <v>2</v>
      </c>
      <c r="F51" s="113">
        <v>16.3</v>
      </c>
      <c r="G51" s="114">
        <v>12</v>
      </c>
      <c r="H51" s="112">
        <v>7.3</v>
      </c>
      <c r="I51" s="114">
        <v>57</v>
      </c>
      <c r="J51" s="112">
        <v>16.48</v>
      </c>
      <c r="K51" s="113">
        <v>14.63</v>
      </c>
      <c r="L51" s="114">
        <v>23.456</v>
      </c>
      <c r="M51" s="115" t="s">
        <v>1322</v>
      </c>
      <c r="N51" s="116" t="s">
        <v>1322</v>
      </c>
      <c r="O51" s="117">
        <v>1.1819999999999999</v>
      </c>
      <c r="P51" s="112">
        <v>16.59</v>
      </c>
      <c r="Q51" s="113">
        <v>67.680000000000007</v>
      </c>
      <c r="R51" s="113">
        <v>71.849999999999994</v>
      </c>
      <c r="S51" s="114">
        <v>57.12</v>
      </c>
      <c r="T51" s="117">
        <v>31.241199999999999</v>
      </c>
      <c r="U51" s="117">
        <v>9.6999999999999993</v>
      </c>
      <c r="V51" s="112">
        <v>15.64</v>
      </c>
      <c r="W51" s="113">
        <v>2.1</v>
      </c>
      <c r="X51" s="113">
        <v>0.32</v>
      </c>
      <c r="Y51" s="118" t="s">
        <v>1322</v>
      </c>
      <c r="Z51" s="116" t="s">
        <v>1322</v>
      </c>
      <c r="AA51" s="112">
        <v>11</v>
      </c>
      <c r="AB51" s="114">
        <v>76.59</v>
      </c>
      <c r="AC51" s="112">
        <v>51.393999999999998</v>
      </c>
      <c r="AD51" s="113">
        <v>45.48</v>
      </c>
      <c r="AE51" s="113">
        <v>18.603000000000002</v>
      </c>
      <c r="AF51" s="114">
        <v>0</v>
      </c>
      <c r="AG51" s="112">
        <v>3.4494899999999999</v>
      </c>
      <c r="AH51" s="113">
        <v>18</v>
      </c>
      <c r="AI51" s="113">
        <v>10.270899999999999</v>
      </c>
      <c r="AJ51" s="113">
        <v>6.5</v>
      </c>
      <c r="AK51" s="114">
        <v>11</v>
      </c>
      <c r="AL51" s="112">
        <v>26.89</v>
      </c>
      <c r="AM51" s="114">
        <v>27.18</v>
      </c>
      <c r="AN51" s="112">
        <v>14.888999999999999</v>
      </c>
      <c r="AO51" s="118" t="s">
        <v>1322</v>
      </c>
      <c r="AP51" s="118" t="s">
        <v>1322</v>
      </c>
      <c r="AQ51" s="118" t="s">
        <v>1322</v>
      </c>
      <c r="AR51" s="113">
        <v>3.8484400000000001</v>
      </c>
      <c r="AS51" s="113">
        <v>6.7561799999999996</v>
      </c>
      <c r="AT51" s="113">
        <v>15.489000000000001</v>
      </c>
      <c r="AU51" s="113">
        <v>3.0590000000000002</v>
      </c>
      <c r="AV51" s="114">
        <v>10.167</v>
      </c>
      <c r="AW51" s="117">
        <v>2.927</v>
      </c>
    </row>
    <row r="52" spans="1:49" x14ac:dyDescent="0.3">
      <c r="A52" s="119" t="s">
        <v>658</v>
      </c>
      <c r="B52" s="112">
        <v>1.1000000000000001</v>
      </c>
      <c r="C52" s="113">
        <v>10</v>
      </c>
      <c r="D52" s="113">
        <v>10.9</v>
      </c>
      <c r="E52" s="113">
        <v>2</v>
      </c>
      <c r="F52" s="113">
        <v>29.9</v>
      </c>
      <c r="G52" s="114">
        <v>12</v>
      </c>
      <c r="H52" s="112">
        <v>7.3</v>
      </c>
      <c r="I52" s="114">
        <v>57</v>
      </c>
      <c r="J52" s="112">
        <v>16.52</v>
      </c>
      <c r="K52" s="113">
        <v>14.57</v>
      </c>
      <c r="L52" s="114">
        <v>23.661000000000001</v>
      </c>
      <c r="M52" s="115" t="s">
        <v>1322</v>
      </c>
      <c r="N52" s="116" t="s">
        <v>1322</v>
      </c>
      <c r="O52" s="117">
        <v>1.1819999999999999</v>
      </c>
      <c r="P52" s="112">
        <v>16.59</v>
      </c>
      <c r="Q52" s="113">
        <v>67.680000000000007</v>
      </c>
      <c r="R52" s="113">
        <v>71.849999999999994</v>
      </c>
      <c r="S52" s="114">
        <v>57.42</v>
      </c>
      <c r="T52" s="117">
        <v>31.411999999999999</v>
      </c>
      <c r="U52" s="117">
        <v>9.66</v>
      </c>
      <c r="V52" s="112">
        <v>15.64</v>
      </c>
      <c r="W52" s="113">
        <v>1.85</v>
      </c>
      <c r="X52" s="113">
        <v>0.31</v>
      </c>
      <c r="Y52" s="118" t="s">
        <v>1322</v>
      </c>
      <c r="Z52" s="116" t="s">
        <v>1322</v>
      </c>
      <c r="AA52" s="112">
        <v>16.66</v>
      </c>
      <c r="AB52" s="114">
        <v>100.992</v>
      </c>
      <c r="AC52" s="112">
        <v>49.720999999999997</v>
      </c>
      <c r="AD52" s="113">
        <v>45.877000000000002</v>
      </c>
      <c r="AE52" s="113">
        <v>18.088000000000001</v>
      </c>
      <c r="AF52" s="114">
        <v>0</v>
      </c>
      <c r="AG52" s="112">
        <v>3.4494899999999999</v>
      </c>
      <c r="AH52" s="113">
        <v>18.5</v>
      </c>
      <c r="AI52" s="113">
        <v>10.283620000000001</v>
      </c>
      <c r="AJ52" s="113">
        <v>6.5</v>
      </c>
      <c r="AK52" s="114">
        <v>11</v>
      </c>
      <c r="AL52" s="112">
        <v>26.71</v>
      </c>
      <c r="AM52" s="114">
        <v>27</v>
      </c>
      <c r="AN52" s="112">
        <v>14.888999999999999</v>
      </c>
      <c r="AO52" s="118" t="s">
        <v>1322</v>
      </c>
      <c r="AP52" s="118" t="s">
        <v>1322</v>
      </c>
      <c r="AQ52" s="118" t="s">
        <v>1322</v>
      </c>
      <c r="AR52" s="113">
        <v>3.86836</v>
      </c>
      <c r="AS52" s="113">
        <v>6.7561799999999996</v>
      </c>
      <c r="AT52" s="113">
        <v>15.489000000000001</v>
      </c>
      <c r="AU52" s="113">
        <v>3.1549999999999998</v>
      </c>
      <c r="AV52" s="114">
        <v>10.209</v>
      </c>
      <c r="AW52" s="117">
        <v>2.9279999999999999</v>
      </c>
    </row>
    <row r="53" spans="1:49" x14ac:dyDescent="0.3">
      <c r="A53" s="119" t="s">
        <v>659</v>
      </c>
      <c r="B53" s="112">
        <v>1.1000000000000001</v>
      </c>
      <c r="C53" s="113">
        <v>10</v>
      </c>
      <c r="D53" s="113">
        <v>10.9</v>
      </c>
      <c r="E53" s="113">
        <v>2</v>
      </c>
      <c r="F53" s="113">
        <v>29.9</v>
      </c>
      <c r="G53" s="114">
        <v>12</v>
      </c>
      <c r="H53" s="112">
        <v>7.3</v>
      </c>
      <c r="I53" s="114">
        <v>57</v>
      </c>
      <c r="J53" s="112">
        <v>16.52</v>
      </c>
      <c r="K53" s="113">
        <v>14.57</v>
      </c>
      <c r="L53" s="114">
        <v>23.661000000000001</v>
      </c>
      <c r="M53" s="115" t="s">
        <v>1322</v>
      </c>
      <c r="N53" s="116" t="s">
        <v>1322</v>
      </c>
      <c r="O53" s="117">
        <v>1.1819999999999999</v>
      </c>
      <c r="P53" s="112">
        <v>16.59</v>
      </c>
      <c r="Q53" s="113">
        <v>67.680000000000007</v>
      </c>
      <c r="R53" s="113">
        <v>71.849999999999994</v>
      </c>
      <c r="S53" s="114">
        <v>57.42</v>
      </c>
      <c r="T53" s="117">
        <v>31.411999999999999</v>
      </c>
      <c r="U53" s="117">
        <v>9.66</v>
      </c>
      <c r="V53" s="112">
        <v>15.64</v>
      </c>
      <c r="W53" s="113">
        <v>1.85</v>
      </c>
      <c r="X53" s="113">
        <v>0.31</v>
      </c>
      <c r="Y53" s="118" t="s">
        <v>1322</v>
      </c>
      <c r="Z53" s="116" t="s">
        <v>1322</v>
      </c>
      <c r="AA53" s="112">
        <v>16.66</v>
      </c>
      <c r="AB53" s="114">
        <v>100.992</v>
      </c>
      <c r="AC53" s="112">
        <v>49.720999999999997</v>
      </c>
      <c r="AD53" s="113">
        <v>45.877000000000002</v>
      </c>
      <c r="AE53" s="113">
        <v>18.088000000000001</v>
      </c>
      <c r="AF53" s="114">
        <v>0</v>
      </c>
      <c r="AG53" s="112">
        <v>3.4494899999999999</v>
      </c>
      <c r="AH53" s="113">
        <v>18.5</v>
      </c>
      <c r="AI53" s="113">
        <v>10.283620000000001</v>
      </c>
      <c r="AJ53" s="113">
        <v>6.5</v>
      </c>
      <c r="AK53" s="114">
        <v>11</v>
      </c>
      <c r="AL53" s="112">
        <v>26.71</v>
      </c>
      <c r="AM53" s="114">
        <v>27</v>
      </c>
      <c r="AN53" s="112">
        <v>14.888999999999999</v>
      </c>
      <c r="AO53" s="118" t="s">
        <v>1322</v>
      </c>
      <c r="AP53" s="118" t="s">
        <v>1322</v>
      </c>
      <c r="AQ53" s="118" t="s">
        <v>1322</v>
      </c>
      <c r="AR53" s="113">
        <v>3.86836</v>
      </c>
      <c r="AS53" s="113">
        <v>6.7561799999999996</v>
      </c>
      <c r="AT53" s="113">
        <v>15.489000000000001</v>
      </c>
      <c r="AU53" s="113">
        <v>3.1549999999999998</v>
      </c>
      <c r="AV53" s="114">
        <v>10.209</v>
      </c>
      <c r="AW53" s="117">
        <v>2.9279999999999999</v>
      </c>
    </row>
    <row r="54" spans="1:49" x14ac:dyDescent="0.3">
      <c r="A54" s="119" t="s">
        <v>660</v>
      </c>
      <c r="B54" s="112">
        <v>1.1000000000000001</v>
      </c>
      <c r="C54" s="113">
        <v>10</v>
      </c>
      <c r="D54" s="113">
        <v>10.9</v>
      </c>
      <c r="E54" s="113">
        <v>2</v>
      </c>
      <c r="F54" s="113">
        <v>35.200000000000003</v>
      </c>
      <c r="G54" s="114">
        <v>12</v>
      </c>
      <c r="H54" s="112">
        <v>7.3</v>
      </c>
      <c r="I54" s="114">
        <v>57</v>
      </c>
      <c r="J54" s="112">
        <v>16.55</v>
      </c>
      <c r="K54" s="113">
        <v>14.66</v>
      </c>
      <c r="L54" s="114">
        <v>23.427</v>
      </c>
      <c r="M54" s="115" t="s">
        <v>1322</v>
      </c>
      <c r="N54" s="116" t="s">
        <v>1322</v>
      </c>
      <c r="O54" s="117">
        <v>1.1819999999999999</v>
      </c>
      <c r="P54" s="112">
        <v>47.44</v>
      </c>
      <c r="Q54" s="113">
        <v>67.680000000000007</v>
      </c>
      <c r="R54" s="113">
        <v>71.099999999999994</v>
      </c>
      <c r="S54" s="114">
        <v>56.67</v>
      </c>
      <c r="T54" s="117">
        <v>30.854500000000002</v>
      </c>
      <c r="U54" s="117">
        <v>9.64</v>
      </c>
      <c r="V54" s="112">
        <v>15.64</v>
      </c>
      <c r="W54" s="113">
        <v>1.63</v>
      </c>
      <c r="X54" s="113">
        <v>0.31</v>
      </c>
      <c r="Y54" s="118" t="s">
        <v>1322</v>
      </c>
      <c r="Z54" s="116" t="s">
        <v>1322</v>
      </c>
      <c r="AA54" s="112">
        <v>18.63</v>
      </c>
      <c r="AB54" s="114">
        <v>112.336</v>
      </c>
      <c r="AC54" s="112">
        <v>50.204999999999998</v>
      </c>
      <c r="AD54" s="113">
        <v>46.225999999999999</v>
      </c>
      <c r="AE54" s="113">
        <v>18.116</v>
      </c>
      <c r="AF54" s="114">
        <v>0</v>
      </c>
      <c r="AG54" s="112">
        <v>3.4494899999999999</v>
      </c>
      <c r="AH54" s="113">
        <v>18.5</v>
      </c>
      <c r="AI54" s="113">
        <v>10.31221</v>
      </c>
      <c r="AJ54" s="113">
        <v>6.5</v>
      </c>
      <c r="AK54" s="114">
        <v>11</v>
      </c>
      <c r="AL54" s="112">
        <v>26.87</v>
      </c>
      <c r="AM54" s="114">
        <v>27.16</v>
      </c>
      <c r="AN54" s="112">
        <v>14.888999999999999</v>
      </c>
      <c r="AO54" s="118" t="s">
        <v>1322</v>
      </c>
      <c r="AP54" s="118" t="s">
        <v>1322</v>
      </c>
      <c r="AQ54" s="118" t="s">
        <v>1322</v>
      </c>
      <c r="AR54" s="113">
        <v>3.8451200000000001</v>
      </c>
      <c r="AS54" s="113">
        <v>6.7561799999999996</v>
      </c>
      <c r="AT54" s="113">
        <v>15.489000000000001</v>
      </c>
      <c r="AU54" s="113">
        <v>3.0430000000000001</v>
      </c>
      <c r="AV54" s="114">
        <v>9.85</v>
      </c>
      <c r="AW54" s="117">
        <v>2.9359999999999999</v>
      </c>
    </row>
    <row r="55" spans="1:49" x14ac:dyDescent="0.3">
      <c r="A55" s="119" t="s">
        <v>661</v>
      </c>
      <c r="B55" s="112">
        <v>1.1000000000000001</v>
      </c>
      <c r="C55" s="113">
        <v>10</v>
      </c>
      <c r="D55" s="113">
        <v>10.9</v>
      </c>
      <c r="E55" s="113">
        <v>2</v>
      </c>
      <c r="F55" s="113">
        <v>35.200000000000003</v>
      </c>
      <c r="G55" s="114">
        <v>12</v>
      </c>
      <c r="H55" s="112">
        <v>7.3</v>
      </c>
      <c r="I55" s="114">
        <v>57</v>
      </c>
      <c r="J55" s="112">
        <v>16.55</v>
      </c>
      <c r="K55" s="113">
        <v>14.66</v>
      </c>
      <c r="L55" s="114">
        <v>23.427</v>
      </c>
      <c r="M55" s="115" t="s">
        <v>1322</v>
      </c>
      <c r="N55" s="116" t="s">
        <v>1322</v>
      </c>
      <c r="O55" s="117">
        <v>1.1819999999999999</v>
      </c>
      <c r="P55" s="112">
        <v>47.44</v>
      </c>
      <c r="Q55" s="113">
        <v>67.680000000000007</v>
      </c>
      <c r="R55" s="113">
        <v>71.099999999999994</v>
      </c>
      <c r="S55" s="114">
        <v>56.67</v>
      </c>
      <c r="T55" s="117">
        <v>30.854500000000002</v>
      </c>
      <c r="U55" s="117">
        <v>9.64</v>
      </c>
      <c r="V55" s="112">
        <v>15.64</v>
      </c>
      <c r="W55" s="113">
        <v>1.63</v>
      </c>
      <c r="X55" s="113">
        <v>0.31</v>
      </c>
      <c r="Y55" s="118" t="s">
        <v>1322</v>
      </c>
      <c r="Z55" s="116" t="s">
        <v>1322</v>
      </c>
      <c r="AA55" s="112">
        <v>18.63</v>
      </c>
      <c r="AB55" s="114">
        <v>112.336</v>
      </c>
      <c r="AC55" s="112">
        <v>50.204999999999998</v>
      </c>
      <c r="AD55" s="113">
        <v>46.225999999999999</v>
      </c>
      <c r="AE55" s="113">
        <v>18.116</v>
      </c>
      <c r="AF55" s="114">
        <v>0</v>
      </c>
      <c r="AG55" s="112">
        <v>3.4494899999999999</v>
      </c>
      <c r="AH55" s="113">
        <v>18.5</v>
      </c>
      <c r="AI55" s="113">
        <v>10.31221</v>
      </c>
      <c r="AJ55" s="113">
        <v>6.5</v>
      </c>
      <c r="AK55" s="114">
        <v>11</v>
      </c>
      <c r="AL55" s="112">
        <v>26.87</v>
      </c>
      <c r="AM55" s="114">
        <v>27.16</v>
      </c>
      <c r="AN55" s="112">
        <v>14.888999999999999</v>
      </c>
      <c r="AO55" s="118" t="s">
        <v>1322</v>
      </c>
      <c r="AP55" s="118" t="s">
        <v>1322</v>
      </c>
      <c r="AQ55" s="118" t="s">
        <v>1322</v>
      </c>
      <c r="AR55" s="113">
        <v>3.8451200000000001</v>
      </c>
      <c r="AS55" s="113">
        <v>6.7561799999999996</v>
      </c>
      <c r="AT55" s="113">
        <v>15.489000000000001</v>
      </c>
      <c r="AU55" s="113">
        <v>3.0430000000000001</v>
      </c>
      <c r="AV55" s="114">
        <v>9.85</v>
      </c>
      <c r="AW55" s="117">
        <v>2.9359999999999999</v>
      </c>
    </row>
    <row r="56" spans="1:49" x14ac:dyDescent="0.3">
      <c r="A56" s="119" t="s">
        <v>662</v>
      </c>
      <c r="B56" s="112">
        <v>1.1000000000000001</v>
      </c>
      <c r="C56" s="113">
        <v>10</v>
      </c>
      <c r="D56" s="113">
        <v>10.9</v>
      </c>
      <c r="E56" s="113">
        <v>2</v>
      </c>
      <c r="F56" s="113">
        <v>36.200000000000003</v>
      </c>
      <c r="G56" s="114">
        <v>12</v>
      </c>
      <c r="H56" s="112">
        <v>7.3</v>
      </c>
      <c r="I56" s="114">
        <v>57</v>
      </c>
      <c r="J56" s="112">
        <v>16.47</v>
      </c>
      <c r="K56" s="113">
        <v>14.48</v>
      </c>
      <c r="L56" s="114">
        <v>23.542000000000002</v>
      </c>
      <c r="M56" s="115" t="s">
        <v>1322</v>
      </c>
      <c r="N56" s="116" t="s">
        <v>1322</v>
      </c>
      <c r="O56" s="117">
        <v>1.1819999999999999</v>
      </c>
      <c r="P56" s="112">
        <v>88.7</v>
      </c>
      <c r="Q56" s="113">
        <v>67.680000000000007</v>
      </c>
      <c r="R56" s="113">
        <v>70.36</v>
      </c>
      <c r="S56" s="114">
        <v>55.93</v>
      </c>
      <c r="T56" s="117">
        <v>30.123999999999999</v>
      </c>
      <c r="U56" s="117">
        <v>9.69</v>
      </c>
      <c r="V56" s="112">
        <v>15.02</v>
      </c>
      <c r="W56" s="113">
        <v>2.0099999999999998</v>
      </c>
      <c r="X56" s="113">
        <v>0.3</v>
      </c>
      <c r="Y56" s="118" t="s">
        <v>1322</v>
      </c>
      <c r="Z56" s="116" t="s">
        <v>1322</v>
      </c>
      <c r="AA56" s="112">
        <v>13.9</v>
      </c>
      <c r="AB56" s="114">
        <v>107.608</v>
      </c>
      <c r="AC56" s="112">
        <v>51.029000000000003</v>
      </c>
      <c r="AD56" s="113">
        <v>48.279000000000003</v>
      </c>
      <c r="AE56" s="113">
        <v>18.007000000000001</v>
      </c>
      <c r="AF56" s="114">
        <v>0</v>
      </c>
      <c r="AG56" s="112">
        <v>3.4494899999999999</v>
      </c>
      <c r="AH56" s="113">
        <v>18.600000000000001</v>
      </c>
      <c r="AI56" s="113">
        <v>10.21316</v>
      </c>
      <c r="AJ56" s="113">
        <v>6.5</v>
      </c>
      <c r="AK56" s="114">
        <v>11</v>
      </c>
      <c r="AL56" s="112">
        <v>26.75</v>
      </c>
      <c r="AM56" s="114">
        <v>27.04</v>
      </c>
      <c r="AN56" s="112">
        <v>14.888999999999999</v>
      </c>
      <c r="AO56" s="118" t="s">
        <v>1322</v>
      </c>
      <c r="AP56" s="118" t="s">
        <v>1322</v>
      </c>
      <c r="AQ56" s="118" t="s">
        <v>1322</v>
      </c>
      <c r="AR56" s="113">
        <v>3.8216700000000001</v>
      </c>
      <c r="AS56" s="113">
        <v>6.7561799999999996</v>
      </c>
      <c r="AT56" s="113">
        <v>15.489000000000001</v>
      </c>
      <c r="AU56" s="113">
        <v>2.93</v>
      </c>
      <c r="AV56" s="114">
        <v>9.8940000000000001</v>
      </c>
      <c r="AW56" s="117">
        <v>2.3210000000000002</v>
      </c>
    </row>
    <row r="57" spans="1:49" x14ac:dyDescent="0.3">
      <c r="A57" s="119" t="s">
        <v>663</v>
      </c>
      <c r="B57" s="112">
        <v>1.1000000000000001</v>
      </c>
      <c r="C57" s="113">
        <v>10</v>
      </c>
      <c r="D57" s="113">
        <v>10.9</v>
      </c>
      <c r="E57" s="113">
        <v>2</v>
      </c>
      <c r="F57" s="113">
        <v>36.200000000000003</v>
      </c>
      <c r="G57" s="114">
        <v>12</v>
      </c>
      <c r="H57" s="112">
        <v>7.3</v>
      </c>
      <c r="I57" s="114">
        <v>57</v>
      </c>
      <c r="J57" s="112">
        <v>16.47</v>
      </c>
      <c r="K57" s="113">
        <v>14.48</v>
      </c>
      <c r="L57" s="114">
        <v>23.542000000000002</v>
      </c>
      <c r="M57" s="115" t="s">
        <v>1322</v>
      </c>
      <c r="N57" s="116" t="s">
        <v>1322</v>
      </c>
      <c r="O57" s="117">
        <v>1.1819999999999999</v>
      </c>
      <c r="P57" s="112">
        <v>88.7</v>
      </c>
      <c r="Q57" s="113">
        <v>67.680000000000007</v>
      </c>
      <c r="R57" s="113">
        <v>70.36</v>
      </c>
      <c r="S57" s="114">
        <v>55.93</v>
      </c>
      <c r="T57" s="117">
        <v>30.123999999999999</v>
      </c>
      <c r="U57" s="117">
        <v>9.69</v>
      </c>
      <c r="V57" s="112">
        <v>15.02</v>
      </c>
      <c r="W57" s="113">
        <v>2.0099999999999998</v>
      </c>
      <c r="X57" s="113">
        <v>0.3</v>
      </c>
      <c r="Y57" s="118" t="s">
        <v>1322</v>
      </c>
      <c r="Z57" s="116" t="s">
        <v>1322</v>
      </c>
      <c r="AA57" s="112">
        <v>13.9</v>
      </c>
      <c r="AB57" s="114">
        <v>107.608</v>
      </c>
      <c r="AC57" s="112">
        <v>51.029000000000003</v>
      </c>
      <c r="AD57" s="113">
        <v>48.279000000000003</v>
      </c>
      <c r="AE57" s="113">
        <v>18.007000000000001</v>
      </c>
      <c r="AF57" s="114">
        <v>0</v>
      </c>
      <c r="AG57" s="112">
        <v>3.4494899999999999</v>
      </c>
      <c r="AH57" s="113">
        <v>18.600000000000001</v>
      </c>
      <c r="AI57" s="113">
        <v>10.21316</v>
      </c>
      <c r="AJ57" s="113">
        <v>6.5</v>
      </c>
      <c r="AK57" s="114">
        <v>11</v>
      </c>
      <c r="AL57" s="112">
        <v>26.75</v>
      </c>
      <c r="AM57" s="114">
        <v>27.04</v>
      </c>
      <c r="AN57" s="112">
        <v>14.888999999999999</v>
      </c>
      <c r="AO57" s="118" t="s">
        <v>1322</v>
      </c>
      <c r="AP57" s="118" t="s">
        <v>1322</v>
      </c>
      <c r="AQ57" s="118" t="s">
        <v>1322</v>
      </c>
      <c r="AR57" s="113">
        <v>3.8216700000000001</v>
      </c>
      <c r="AS57" s="113">
        <v>6.7561799999999996</v>
      </c>
      <c r="AT57" s="113">
        <v>15.489000000000001</v>
      </c>
      <c r="AU57" s="113">
        <v>2.93</v>
      </c>
      <c r="AV57" s="114">
        <v>9.8940000000000001</v>
      </c>
      <c r="AW57" s="117">
        <v>2.3210000000000002</v>
      </c>
    </row>
    <row r="58" spans="1:49" x14ac:dyDescent="0.3">
      <c r="A58" s="119" t="s">
        <v>664</v>
      </c>
      <c r="B58" s="112">
        <v>1.1000000000000001</v>
      </c>
      <c r="C58" s="113">
        <v>10</v>
      </c>
      <c r="D58" s="113">
        <v>10.9</v>
      </c>
      <c r="E58" s="113">
        <v>2</v>
      </c>
      <c r="F58" s="113">
        <v>20.3</v>
      </c>
      <c r="G58" s="114">
        <v>12</v>
      </c>
      <c r="H58" s="112">
        <v>7.3</v>
      </c>
      <c r="I58" s="114">
        <v>57</v>
      </c>
      <c r="J58" s="112">
        <v>16.579999999999998</v>
      </c>
      <c r="K58" s="113">
        <v>14.63</v>
      </c>
      <c r="L58" s="114">
        <v>23.437000000000001</v>
      </c>
      <c r="M58" s="115" t="s">
        <v>1322</v>
      </c>
      <c r="N58" s="116" t="s">
        <v>1322</v>
      </c>
      <c r="O58" s="117">
        <v>1.1819999999999999</v>
      </c>
      <c r="P58" s="112">
        <v>64.989999999999995</v>
      </c>
      <c r="Q58" s="113">
        <v>67.680000000000007</v>
      </c>
      <c r="R58" s="113">
        <v>70.36</v>
      </c>
      <c r="S58" s="114">
        <v>54.72</v>
      </c>
      <c r="T58" s="117">
        <v>30.254000000000001</v>
      </c>
      <c r="U58" s="117">
        <v>9.6199999999999992</v>
      </c>
      <c r="V58" s="112">
        <v>15.02</v>
      </c>
      <c r="W58" s="113">
        <v>2.2000000000000002</v>
      </c>
      <c r="X58" s="113">
        <v>0.3</v>
      </c>
      <c r="Y58" s="118" t="s">
        <v>1322</v>
      </c>
      <c r="Z58" s="116" t="s">
        <v>1322</v>
      </c>
      <c r="AA58" s="112">
        <v>9.73</v>
      </c>
      <c r="AB58" s="114">
        <v>90.94</v>
      </c>
      <c r="AC58" s="112">
        <v>52.567999999999998</v>
      </c>
      <c r="AD58" s="113">
        <v>47.892000000000003</v>
      </c>
      <c r="AE58" s="113">
        <v>18.059999999999999</v>
      </c>
      <c r="AF58" s="114">
        <v>0</v>
      </c>
      <c r="AG58" s="112">
        <v>3.4494899999999999</v>
      </c>
      <c r="AH58" s="113">
        <v>20.6</v>
      </c>
      <c r="AI58" s="113">
        <v>10.27403</v>
      </c>
      <c r="AJ58" s="113">
        <v>6.5</v>
      </c>
      <c r="AK58" s="114">
        <v>11</v>
      </c>
      <c r="AL58" s="112">
        <v>27.08</v>
      </c>
      <c r="AM58" s="114">
        <v>27.36</v>
      </c>
      <c r="AN58" s="112">
        <v>14.888999999999999</v>
      </c>
      <c r="AO58" s="113">
        <v>8.19252</v>
      </c>
      <c r="AP58" s="118" t="s">
        <v>1322</v>
      </c>
      <c r="AQ58" s="113">
        <v>9.4213900000000006</v>
      </c>
      <c r="AR58" s="113">
        <v>3.8320500000000002</v>
      </c>
      <c r="AS58" s="113">
        <v>6.7561799999999996</v>
      </c>
      <c r="AT58" s="113">
        <v>15.489000000000001</v>
      </c>
      <c r="AU58" s="113">
        <v>2.98</v>
      </c>
      <c r="AV58" s="114">
        <v>9.9359999999999999</v>
      </c>
      <c r="AW58" s="117">
        <v>2.327</v>
      </c>
    </row>
    <row r="59" spans="1:49" x14ac:dyDescent="0.3">
      <c r="A59" s="120" t="s">
        <v>665</v>
      </c>
      <c r="B59" s="121">
        <v>1.1000000000000001</v>
      </c>
      <c r="C59" s="122">
        <v>10</v>
      </c>
      <c r="D59" s="122">
        <v>10.9</v>
      </c>
      <c r="E59" s="122">
        <v>2</v>
      </c>
      <c r="F59" s="122">
        <v>20.3</v>
      </c>
      <c r="G59" s="123">
        <v>12</v>
      </c>
      <c r="H59" s="121">
        <v>7.3</v>
      </c>
      <c r="I59" s="123">
        <v>57</v>
      </c>
      <c r="J59" s="121">
        <v>16.579999999999998</v>
      </c>
      <c r="K59" s="122">
        <v>14.63</v>
      </c>
      <c r="L59" s="123">
        <v>23.437000000000001</v>
      </c>
      <c r="M59" s="124" t="s">
        <v>1322</v>
      </c>
      <c r="N59" s="125" t="s">
        <v>1322</v>
      </c>
      <c r="O59" s="126">
        <v>1.1819999999999999</v>
      </c>
      <c r="P59" s="121">
        <v>64.989999999999995</v>
      </c>
      <c r="Q59" s="122">
        <v>67.680000000000007</v>
      </c>
      <c r="R59" s="122">
        <v>70.36</v>
      </c>
      <c r="S59" s="123">
        <v>54.72</v>
      </c>
      <c r="T59" s="126">
        <v>30.254000000000001</v>
      </c>
      <c r="U59" s="126">
        <v>9.6199999999999992</v>
      </c>
      <c r="V59" s="121">
        <v>15.02</v>
      </c>
      <c r="W59" s="122">
        <v>2.2000000000000002</v>
      </c>
      <c r="X59" s="122">
        <v>0.3</v>
      </c>
      <c r="Y59" s="127" t="s">
        <v>1322</v>
      </c>
      <c r="Z59" s="125" t="s">
        <v>1322</v>
      </c>
      <c r="AA59" s="121">
        <v>9.73</v>
      </c>
      <c r="AB59" s="123">
        <v>90.94</v>
      </c>
      <c r="AC59" s="121">
        <v>52.567999999999998</v>
      </c>
      <c r="AD59" s="122">
        <v>47.892000000000003</v>
      </c>
      <c r="AE59" s="122">
        <v>18.059999999999999</v>
      </c>
      <c r="AF59" s="123">
        <v>0</v>
      </c>
      <c r="AG59" s="121">
        <v>3.4494899999999999</v>
      </c>
      <c r="AH59" s="122">
        <v>20.6</v>
      </c>
      <c r="AI59" s="122">
        <v>10.27403</v>
      </c>
      <c r="AJ59" s="122">
        <v>6.5</v>
      </c>
      <c r="AK59" s="123">
        <v>11</v>
      </c>
      <c r="AL59" s="121">
        <v>27.08</v>
      </c>
      <c r="AM59" s="123">
        <v>27.36</v>
      </c>
      <c r="AN59" s="121">
        <v>14.888999999999999</v>
      </c>
      <c r="AO59" s="122">
        <v>8.19252</v>
      </c>
      <c r="AP59" s="127" t="s">
        <v>1322</v>
      </c>
      <c r="AQ59" s="122">
        <v>9.4213900000000006</v>
      </c>
      <c r="AR59" s="122">
        <v>3.8320500000000002</v>
      </c>
      <c r="AS59" s="122">
        <v>6.7561799999999996</v>
      </c>
      <c r="AT59" s="122">
        <v>15.489000000000001</v>
      </c>
      <c r="AU59" s="122">
        <v>2.98</v>
      </c>
      <c r="AV59" s="123">
        <v>9.9359999999999999</v>
      </c>
      <c r="AW59" s="126">
        <v>2.327</v>
      </c>
    </row>
    <row r="60" spans="1:49" x14ac:dyDescent="0.3">
      <c r="A60" s="128" t="s">
        <v>1252</v>
      </c>
      <c r="B60" s="129">
        <f t="shared" ref="B60:AW60" si="0">MIN(B12:B59)</f>
        <v>1.1000000000000001</v>
      </c>
      <c r="C60" s="129">
        <f t="shared" si="0"/>
        <v>10</v>
      </c>
      <c r="D60" s="129">
        <f t="shared" si="0"/>
        <v>10.9</v>
      </c>
      <c r="E60" s="129">
        <f t="shared" si="0"/>
        <v>2</v>
      </c>
      <c r="F60" s="129">
        <f t="shared" si="0"/>
        <v>0</v>
      </c>
      <c r="G60" s="129">
        <f t="shared" si="0"/>
        <v>12</v>
      </c>
      <c r="H60" s="129">
        <f t="shared" si="0"/>
        <v>7.3</v>
      </c>
      <c r="I60" s="129">
        <f t="shared" si="0"/>
        <v>55</v>
      </c>
      <c r="J60" s="129">
        <f t="shared" si="0"/>
        <v>15.43</v>
      </c>
      <c r="K60" s="129">
        <f t="shared" si="0"/>
        <v>14.42</v>
      </c>
      <c r="L60" s="129">
        <f t="shared" si="0"/>
        <v>9.98</v>
      </c>
      <c r="M60" s="129">
        <f t="shared" si="0"/>
        <v>1.07</v>
      </c>
      <c r="N60" s="129">
        <f t="shared" si="0"/>
        <v>66.290000000000006</v>
      </c>
      <c r="O60" s="129">
        <f t="shared" si="0"/>
        <v>1.1819999999999999</v>
      </c>
      <c r="P60" s="129">
        <f t="shared" si="0"/>
        <v>16.59</v>
      </c>
      <c r="Q60" s="129">
        <f t="shared" si="0"/>
        <v>67.680000000000007</v>
      </c>
      <c r="R60" s="129">
        <f t="shared" si="0"/>
        <v>68.88</v>
      </c>
      <c r="S60" s="129">
        <f t="shared" si="0"/>
        <v>0</v>
      </c>
      <c r="T60" s="129">
        <f t="shared" si="0"/>
        <v>30.123999999999999</v>
      </c>
      <c r="U60" s="129">
        <f t="shared" si="0"/>
        <v>9.41</v>
      </c>
      <c r="V60" s="129">
        <f t="shared" si="0"/>
        <v>15.02</v>
      </c>
      <c r="W60" s="129">
        <f t="shared" si="0"/>
        <v>0.87</v>
      </c>
      <c r="X60" s="129">
        <f t="shared" si="0"/>
        <v>0.3</v>
      </c>
      <c r="Y60" s="129">
        <f t="shared" si="0"/>
        <v>0</v>
      </c>
      <c r="Z60" s="129">
        <f t="shared" si="0"/>
        <v>0</v>
      </c>
      <c r="AA60" s="129">
        <f t="shared" si="0"/>
        <v>0.17</v>
      </c>
      <c r="AB60" s="129">
        <f t="shared" si="0"/>
        <v>51.034999999999997</v>
      </c>
      <c r="AC60" s="129">
        <f t="shared" si="0"/>
        <v>49.652999999999999</v>
      </c>
      <c r="AD60" s="129">
        <f t="shared" si="0"/>
        <v>45.427999999999997</v>
      </c>
      <c r="AE60" s="129">
        <f t="shared" si="0"/>
        <v>18.007000000000001</v>
      </c>
      <c r="AF60" s="129">
        <f t="shared" si="0"/>
        <v>0</v>
      </c>
      <c r="AG60" s="129">
        <f t="shared" si="0"/>
        <v>3.4494899999999999</v>
      </c>
      <c r="AH60" s="129">
        <f t="shared" si="0"/>
        <v>10</v>
      </c>
      <c r="AI60" s="129">
        <f t="shared" si="0"/>
        <v>10.02847</v>
      </c>
      <c r="AJ60" s="129">
        <f t="shared" si="0"/>
        <v>6.5</v>
      </c>
      <c r="AK60" s="129">
        <f t="shared" si="0"/>
        <v>11</v>
      </c>
      <c r="AL60" s="129">
        <f t="shared" si="0"/>
        <v>24.29</v>
      </c>
      <c r="AM60" s="129">
        <f t="shared" si="0"/>
        <v>24.58</v>
      </c>
      <c r="AN60" s="129">
        <f t="shared" si="0"/>
        <v>14.888999999999999</v>
      </c>
      <c r="AO60" s="129">
        <f t="shared" si="0"/>
        <v>8.19252</v>
      </c>
      <c r="AP60" s="129">
        <f t="shared" si="0"/>
        <v>13.5967</v>
      </c>
      <c r="AQ60" s="129">
        <f t="shared" si="0"/>
        <v>9.4213900000000006</v>
      </c>
      <c r="AR60" s="129">
        <f t="shared" si="0"/>
        <v>3.8216700000000001</v>
      </c>
      <c r="AS60" s="129">
        <f t="shared" si="0"/>
        <v>6.7561799999999996</v>
      </c>
      <c r="AT60" s="129">
        <f t="shared" si="0"/>
        <v>15.489000000000001</v>
      </c>
      <c r="AU60" s="129">
        <f t="shared" si="0"/>
        <v>2.93</v>
      </c>
      <c r="AV60" s="129">
        <f t="shared" si="0"/>
        <v>9.85</v>
      </c>
      <c r="AW60" s="130">
        <f t="shared" si="0"/>
        <v>2.3210000000000002</v>
      </c>
    </row>
    <row r="61" spans="1:49" x14ac:dyDescent="0.3">
      <c r="A61" s="131" t="s">
        <v>1251</v>
      </c>
      <c r="B61" s="132">
        <f t="shared" ref="B61:AW61" si="1">MAX(B12:B59)</f>
        <v>1.1000000000000001</v>
      </c>
      <c r="C61" s="132">
        <f t="shared" si="1"/>
        <v>10.5</v>
      </c>
      <c r="D61" s="132">
        <f t="shared" si="1"/>
        <v>11.4</v>
      </c>
      <c r="E61" s="132">
        <f t="shared" si="1"/>
        <v>2</v>
      </c>
      <c r="F61" s="132">
        <f t="shared" si="1"/>
        <v>36.200000000000003</v>
      </c>
      <c r="G61" s="132">
        <f t="shared" si="1"/>
        <v>12.5</v>
      </c>
      <c r="H61" s="132">
        <f t="shared" si="1"/>
        <v>8.9</v>
      </c>
      <c r="I61" s="132">
        <f t="shared" si="1"/>
        <v>60</v>
      </c>
      <c r="J61" s="132">
        <f t="shared" si="1"/>
        <v>16.600000000000001</v>
      </c>
      <c r="K61" s="132">
        <f t="shared" si="1"/>
        <v>14.66</v>
      </c>
      <c r="L61" s="132">
        <f t="shared" si="1"/>
        <v>23.661000000000001</v>
      </c>
      <c r="M61" s="132">
        <f t="shared" si="1"/>
        <v>1.07</v>
      </c>
      <c r="N61" s="132">
        <f t="shared" si="1"/>
        <v>68.66</v>
      </c>
      <c r="O61" s="132">
        <f t="shared" si="1"/>
        <v>1.1819999999999999</v>
      </c>
      <c r="P61" s="132">
        <f t="shared" si="1"/>
        <v>88.7</v>
      </c>
      <c r="Q61" s="132">
        <f t="shared" si="1"/>
        <v>71.7</v>
      </c>
      <c r="R61" s="132">
        <f t="shared" si="1"/>
        <v>92.09</v>
      </c>
      <c r="S61" s="132">
        <f t="shared" si="1"/>
        <v>65.78</v>
      </c>
      <c r="T61" s="132">
        <f t="shared" si="1"/>
        <v>44.006</v>
      </c>
      <c r="U61" s="132">
        <f t="shared" si="1"/>
        <v>9.81</v>
      </c>
      <c r="V61" s="132">
        <f t="shared" si="1"/>
        <v>16.260000000000002</v>
      </c>
      <c r="W61" s="132">
        <f t="shared" si="1"/>
        <v>3.4089999999999998</v>
      </c>
      <c r="X61" s="132">
        <f t="shared" si="1"/>
        <v>0.48</v>
      </c>
      <c r="Y61" s="132">
        <f t="shared" si="1"/>
        <v>0</v>
      </c>
      <c r="Z61" s="132">
        <f t="shared" si="1"/>
        <v>0</v>
      </c>
      <c r="AA61" s="132">
        <f t="shared" si="1"/>
        <v>18.63</v>
      </c>
      <c r="AB61" s="132">
        <f t="shared" si="1"/>
        <v>112.336</v>
      </c>
      <c r="AC61" s="132">
        <f t="shared" si="1"/>
        <v>59.887</v>
      </c>
      <c r="AD61" s="132">
        <f t="shared" si="1"/>
        <v>55.295999999999999</v>
      </c>
      <c r="AE61" s="132">
        <f t="shared" si="1"/>
        <v>20.59</v>
      </c>
      <c r="AF61" s="132">
        <f t="shared" si="1"/>
        <v>0</v>
      </c>
      <c r="AG61" s="132">
        <f t="shared" si="1"/>
        <v>3.4494899999999999</v>
      </c>
      <c r="AH61" s="132">
        <f t="shared" si="1"/>
        <v>20.6</v>
      </c>
      <c r="AI61" s="132">
        <f t="shared" si="1"/>
        <v>10.51604</v>
      </c>
      <c r="AJ61" s="132">
        <f t="shared" si="1"/>
        <v>6.5</v>
      </c>
      <c r="AK61" s="132">
        <f t="shared" si="1"/>
        <v>11</v>
      </c>
      <c r="AL61" s="132">
        <f t="shared" si="1"/>
        <v>27.08</v>
      </c>
      <c r="AM61" s="132">
        <f t="shared" si="1"/>
        <v>27.36</v>
      </c>
      <c r="AN61" s="132">
        <f t="shared" si="1"/>
        <v>14.888999999999999</v>
      </c>
      <c r="AO61" s="132">
        <f t="shared" si="1"/>
        <v>8.19252</v>
      </c>
      <c r="AP61" s="132">
        <f t="shared" si="1"/>
        <v>13.5967</v>
      </c>
      <c r="AQ61" s="132">
        <f t="shared" si="1"/>
        <v>9.4213900000000006</v>
      </c>
      <c r="AR61" s="132">
        <f t="shared" si="1"/>
        <v>3.9048699999999998</v>
      </c>
      <c r="AS61" s="132">
        <f t="shared" si="1"/>
        <v>6.7561799999999996</v>
      </c>
      <c r="AT61" s="132">
        <f t="shared" si="1"/>
        <v>15.489000000000001</v>
      </c>
      <c r="AU61" s="132">
        <f t="shared" si="1"/>
        <v>3.331</v>
      </c>
      <c r="AV61" s="132">
        <f t="shared" si="1"/>
        <v>10.832000000000001</v>
      </c>
      <c r="AW61" s="133">
        <f t="shared" si="1"/>
        <v>3.0950000000000002</v>
      </c>
    </row>
    <row r="62" spans="1:49" x14ac:dyDescent="0.3">
      <c r="A62" s="134" t="s">
        <v>1323</v>
      </c>
      <c r="B62" s="135">
        <f t="shared" ref="B62:AW62" si="2">AVERAGE(B12:B59)</f>
        <v>1.1000000000000008</v>
      </c>
      <c r="C62" s="135">
        <f t="shared" si="2"/>
        <v>10.333333333333334</v>
      </c>
      <c r="D62" s="135">
        <f t="shared" si="2"/>
        <v>11.233333333333325</v>
      </c>
      <c r="E62" s="135">
        <f t="shared" si="2"/>
        <v>2</v>
      </c>
      <c r="F62" s="135">
        <f t="shared" si="2"/>
        <v>11.249999999999998</v>
      </c>
      <c r="G62" s="135">
        <f t="shared" si="2"/>
        <v>12.333333333333334</v>
      </c>
      <c r="H62" s="135">
        <f t="shared" si="2"/>
        <v>8.016666666666671</v>
      </c>
      <c r="I62" s="135">
        <f t="shared" si="2"/>
        <v>56.666666666666664</v>
      </c>
      <c r="J62" s="135">
        <f t="shared" si="2"/>
        <v>15.895833333333334</v>
      </c>
      <c r="K62" s="135">
        <f t="shared" si="2"/>
        <v>14.515833333333331</v>
      </c>
      <c r="L62" s="135">
        <f t="shared" si="2"/>
        <v>15.678375000000008</v>
      </c>
      <c r="M62" s="135">
        <f t="shared" si="2"/>
        <v>1.07</v>
      </c>
      <c r="N62" s="135">
        <f t="shared" si="2"/>
        <v>67.474999999999994</v>
      </c>
      <c r="O62" s="135">
        <f t="shared" si="2"/>
        <v>1.1820000000000006</v>
      </c>
      <c r="P62" s="135">
        <f t="shared" si="2"/>
        <v>33.989166666666662</v>
      </c>
      <c r="Q62" s="135">
        <f t="shared" si="2"/>
        <v>67.98124999999996</v>
      </c>
      <c r="R62" s="135">
        <f t="shared" si="2"/>
        <v>78.5104166666667</v>
      </c>
      <c r="S62" s="135">
        <f t="shared" si="2"/>
        <v>49.164999999999971</v>
      </c>
      <c r="T62" s="135">
        <f t="shared" si="2"/>
        <v>35.410737499999989</v>
      </c>
      <c r="U62" s="135">
        <f t="shared" si="2"/>
        <v>9.6620833333333316</v>
      </c>
      <c r="V62" s="135">
        <f t="shared" si="2"/>
        <v>15.588333333333322</v>
      </c>
      <c r="W62" s="135">
        <f t="shared" si="2"/>
        <v>2.15</v>
      </c>
      <c r="X62" s="135">
        <f t="shared" si="2"/>
        <v>0.36833333333333357</v>
      </c>
      <c r="Y62" s="135" t="e">
        <f t="shared" si="2"/>
        <v>#DIV/0!</v>
      </c>
      <c r="Z62" s="135" t="e">
        <f t="shared" si="2"/>
        <v>#DIV/0!</v>
      </c>
      <c r="AA62" s="135">
        <f t="shared" si="2"/>
        <v>8.4241666666666699</v>
      </c>
      <c r="AB62" s="135">
        <f t="shared" si="2"/>
        <v>68.308583333333345</v>
      </c>
      <c r="AC62" s="135">
        <f t="shared" si="2"/>
        <v>55.235791666666664</v>
      </c>
      <c r="AD62" s="135">
        <f t="shared" si="2"/>
        <v>50.746541666666644</v>
      </c>
      <c r="AE62" s="135">
        <f t="shared" si="2"/>
        <v>19.447541666666663</v>
      </c>
      <c r="AF62" s="135">
        <f t="shared" si="2"/>
        <v>0</v>
      </c>
      <c r="AG62" s="135">
        <f t="shared" si="2"/>
        <v>3.4494899999999977</v>
      </c>
      <c r="AH62" s="135">
        <f t="shared" si="2"/>
        <v>14.5875</v>
      </c>
      <c r="AI62" s="135">
        <f t="shared" si="2"/>
        <v>10.209706249999996</v>
      </c>
      <c r="AJ62" s="135">
        <f t="shared" si="2"/>
        <v>6.5</v>
      </c>
      <c r="AK62" s="135">
        <f t="shared" si="2"/>
        <v>11</v>
      </c>
      <c r="AL62" s="135">
        <f t="shared" si="2"/>
        <v>26.256249999999994</v>
      </c>
      <c r="AM62" s="135">
        <f t="shared" si="2"/>
        <v>26.545416666666664</v>
      </c>
      <c r="AN62" s="135">
        <f t="shared" si="2"/>
        <v>14.889000000000008</v>
      </c>
      <c r="AO62" s="135">
        <f t="shared" si="2"/>
        <v>8.19252</v>
      </c>
      <c r="AP62" s="135">
        <f t="shared" si="2"/>
        <v>13.5967</v>
      </c>
      <c r="AQ62" s="135">
        <f t="shared" si="2"/>
        <v>9.4213900000000006</v>
      </c>
      <c r="AR62" s="135">
        <f t="shared" si="2"/>
        <v>3.8753058333333339</v>
      </c>
      <c r="AS62" s="135">
        <f t="shared" si="2"/>
        <v>6.7561799999999934</v>
      </c>
      <c r="AT62" s="135">
        <f t="shared" si="2"/>
        <v>15.489000000000003</v>
      </c>
      <c r="AU62" s="135">
        <f t="shared" si="2"/>
        <v>3.1885000000000012</v>
      </c>
      <c r="AV62" s="135">
        <f t="shared" si="2"/>
        <v>10.320333333333332</v>
      </c>
      <c r="AW62" s="136">
        <f t="shared" si="2"/>
        <v>2.9431249999999998</v>
      </c>
    </row>
    <row r="63" spans="1:49" x14ac:dyDescent="0.3">
      <c r="A63" s="137" t="s">
        <v>7</v>
      </c>
      <c r="B63" s="132">
        <f t="shared" ref="B63:AW63" si="3">B12</f>
        <v>1.1000000000000001</v>
      </c>
      <c r="C63" s="132">
        <f t="shared" si="3"/>
        <v>10</v>
      </c>
      <c r="D63" s="132">
        <f t="shared" si="3"/>
        <v>10.9</v>
      </c>
      <c r="E63" s="132">
        <f t="shared" si="3"/>
        <v>2</v>
      </c>
      <c r="F63" s="132">
        <f t="shared" si="3"/>
        <v>22.5</v>
      </c>
      <c r="G63" s="132">
        <f t="shared" si="3"/>
        <v>12</v>
      </c>
      <c r="H63" s="132">
        <f t="shared" si="3"/>
        <v>7.3</v>
      </c>
      <c r="I63" s="132">
        <f t="shared" si="3"/>
        <v>56</v>
      </c>
      <c r="J63" s="132">
        <f t="shared" si="3"/>
        <v>15.81</v>
      </c>
      <c r="K63" s="132">
        <f t="shared" si="3"/>
        <v>14.44</v>
      </c>
      <c r="L63" s="132">
        <f t="shared" si="3"/>
        <v>14.196</v>
      </c>
      <c r="M63" s="132" t="str">
        <f t="shared" si="3"/>
        <v>--</v>
      </c>
      <c r="N63" s="132" t="str">
        <f t="shared" si="3"/>
        <v>--</v>
      </c>
      <c r="O63" s="132">
        <f t="shared" si="3"/>
        <v>1.1819999999999999</v>
      </c>
      <c r="P63" s="132">
        <f t="shared" si="3"/>
        <v>59.23</v>
      </c>
      <c r="Q63" s="132">
        <f t="shared" si="3"/>
        <v>67.680000000000007</v>
      </c>
      <c r="R63" s="132">
        <f t="shared" si="3"/>
        <v>68.88</v>
      </c>
      <c r="S63" s="132">
        <f t="shared" si="3"/>
        <v>0</v>
      </c>
      <c r="T63" s="132">
        <f t="shared" si="3"/>
        <v>35.268000000000001</v>
      </c>
      <c r="U63" s="132">
        <f t="shared" si="3"/>
        <v>9.7100000000000009</v>
      </c>
      <c r="V63" s="132">
        <f t="shared" si="3"/>
        <v>15.64</v>
      </c>
      <c r="W63" s="132">
        <f t="shared" si="3"/>
        <v>3.28</v>
      </c>
      <c r="X63" s="132">
        <f t="shared" si="3"/>
        <v>0.35</v>
      </c>
      <c r="Y63" s="132" t="str">
        <f t="shared" si="3"/>
        <v>--</v>
      </c>
      <c r="Z63" s="132" t="str">
        <f t="shared" si="3"/>
        <v>--</v>
      </c>
      <c r="AA63" s="132">
        <f t="shared" si="3"/>
        <v>14.19</v>
      </c>
      <c r="AB63" s="132">
        <f t="shared" si="3"/>
        <v>68.849000000000004</v>
      </c>
      <c r="AC63" s="132">
        <f t="shared" si="3"/>
        <v>50.94</v>
      </c>
      <c r="AD63" s="132">
        <f t="shared" si="3"/>
        <v>50.128999999999998</v>
      </c>
      <c r="AE63" s="132">
        <f t="shared" si="3"/>
        <v>20.564</v>
      </c>
      <c r="AF63" s="132">
        <f t="shared" si="3"/>
        <v>0</v>
      </c>
      <c r="AG63" s="132">
        <f t="shared" si="3"/>
        <v>3.4494899999999999</v>
      </c>
      <c r="AH63" s="132">
        <f t="shared" si="3"/>
        <v>19.2</v>
      </c>
      <c r="AI63" s="132">
        <f t="shared" si="3"/>
        <v>10.11848</v>
      </c>
      <c r="AJ63" s="132">
        <f t="shared" si="3"/>
        <v>6.5</v>
      </c>
      <c r="AK63" s="132">
        <f t="shared" si="3"/>
        <v>11</v>
      </c>
      <c r="AL63" s="132">
        <f t="shared" si="3"/>
        <v>26.61</v>
      </c>
      <c r="AM63" s="132">
        <f t="shared" si="3"/>
        <v>26.9</v>
      </c>
      <c r="AN63" s="132">
        <f t="shared" si="3"/>
        <v>14.888999999999999</v>
      </c>
      <c r="AO63" s="132" t="str">
        <f t="shared" si="3"/>
        <v>--</v>
      </c>
      <c r="AP63" s="132">
        <f t="shared" si="3"/>
        <v>13.5967</v>
      </c>
      <c r="AQ63" s="132" t="str">
        <f t="shared" si="3"/>
        <v>--</v>
      </c>
      <c r="AR63" s="132">
        <f t="shared" si="3"/>
        <v>3.8845399999999999</v>
      </c>
      <c r="AS63" s="132">
        <f t="shared" si="3"/>
        <v>6.7561799999999996</v>
      </c>
      <c r="AT63" s="132">
        <f t="shared" si="3"/>
        <v>15.489000000000001</v>
      </c>
      <c r="AU63" s="132">
        <f t="shared" si="3"/>
        <v>3.2330000000000001</v>
      </c>
      <c r="AV63" s="132">
        <f t="shared" si="3"/>
        <v>10.287000000000001</v>
      </c>
      <c r="AW63" s="132">
        <f t="shared" si="3"/>
        <v>2.91</v>
      </c>
    </row>
    <row r="64" spans="1:49" x14ac:dyDescent="0.3">
      <c r="A64" s="137" t="s">
        <v>8</v>
      </c>
      <c r="B64" s="132">
        <f t="shared" ref="B64:AW64" si="4">B59</f>
        <v>1.1000000000000001</v>
      </c>
      <c r="C64" s="132">
        <f t="shared" si="4"/>
        <v>10</v>
      </c>
      <c r="D64" s="132">
        <f t="shared" si="4"/>
        <v>10.9</v>
      </c>
      <c r="E64" s="132">
        <f t="shared" si="4"/>
        <v>2</v>
      </c>
      <c r="F64" s="132">
        <f t="shared" si="4"/>
        <v>20.3</v>
      </c>
      <c r="G64" s="132">
        <f t="shared" si="4"/>
        <v>12</v>
      </c>
      <c r="H64" s="132">
        <f t="shared" si="4"/>
        <v>7.3</v>
      </c>
      <c r="I64" s="132">
        <f t="shared" si="4"/>
        <v>57</v>
      </c>
      <c r="J64" s="132">
        <f t="shared" si="4"/>
        <v>16.579999999999998</v>
      </c>
      <c r="K64" s="132">
        <f t="shared" si="4"/>
        <v>14.63</v>
      </c>
      <c r="L64" s="132">
        <f t="shared" si="4"/>
        <v>23.437000000000001</v>
      </c>
      <c r="M64" s="132" t="str">
        <f t="shared" si="4"/>
        <v>--</v>
      </c>
      <c r="N64" s="132" t="str">
        <f t="shared" si="4"/>
        <v>--</v>
      </c>
      <c r="O64" s="132">
        <f t="shared" si="4"/>
        <v>1.1819999999999999</v>
      </c>
      <c r="P64" s="132">
        <f t="shared" si="4"/>
        <v>64.989999999999995</v>
      </c>
      <c r="Q64" s="132">
        <f t="shared" si="4"/>
        <v>67.680000000000007</v>
      </c>
      <c r="R64" s="132">
        <f t="shared" si="4"/>
        <v>70.36</v>
      </c>
      <c r="S64" s="132">
        <f t="shared" si="4"/>
        <v>54.72</v>
      </c>
      <c r="T64" s="132">
        <f t="shared" si="4"/>
        <v>30.254000000000001</v>
      </c>
      <c r="U64" s="132">
        <f t="shared" si="4"/>
        <v>9.6199999999999992</v>
      </c>
      <c r="V64" s="132">
        <f t="shared" si="4"/>
        <v>15.02</v>
      </c>
      <c r="W64" s="132">
        <f t="shared" si="4"/>
        <v>2.2000000000000002</v>
      </c>
      <c r="X64" s="132">
        <f t="shared" si="4"/>
        <v>0.3</v>
      </c>
      <c r="Y64" s="132" t="str">
        <f t="shared" si="4"/>
        <v>--</v>
      </c>
      <c r="Z64" s="132" t="str">
        <f t="shared" si="4"/>
        <v>--</v>
      </c>
      <c r="AA64" s="132">
        <f t="shared" si="4"/>
        <v>9.73</v>
      </c>
      <c r="AB64" s="132">
        <f t="shared" si="4"/>
        <v>90.94</v>
      </c>
      <c r="AC64" s="132">
        <f t="shared" si="4"/>
        <v>52.567999999999998</v>
      </c>
      <c r="AD64" s="132">
        <f t="shared" si="4"/>
        <v>47.892000000000003</v>
      </c>
      <c r="AE64" s="132">
        <f t="shared" si="4"/>
        <v>18.059999999999999</v>
      </c>
      <c r="AF64" s="132">
        <f t="shared" si="4"/>
        <v>0</v>
      </c>
      <c r="AG64" s="132">
        <f t="shared" si="4"/>
        <v>3.4494899999999999</v>
      </c>
      <c r="AH64" s="132">
        <f t="shared" si="4"/>
        <v>20.6</v>
      </c>
      <c r="AI64" s="132">
        <f t="shared" si="4"/>
        <v>10.27403</v>
      </c>
      <c r="AJ64" s="132">
        <f t="shared" si="4"/>
        <v>6.5</v>
      </c>
      <c r="AK64" s="132">
        <f t="shared" si="4"/>
        <v>11</v>
      </c>
      <c r="AL64" s="132">
        <f t="shared" si="4"/>
        <v>27.08</v>
      </c>
      <c r="AM64" s="132">
        <f t="shared" si="4"/>
        <v>27.36</v>
      </c>
      <c r="AN64" s="132">
        <f t="shared" si="4"/>
        <v>14.888999999999999</v>
      </c>
      <c r="AO64" s="132">
        <f t="shared" si="4"/>
        <v>8.19252</v>
      </c>
      <c r="AP64" s="132" t="str">
        <f t="shared" si="4"/>
        <v>--</v>
      </c>
      <c r="AQ64" s="132">
        <f t="shared" si="4"/>
        <v>9.4213900000000006</v>
      </c>
      <c r="AR64" s="132">
        <f t="shared" si="4"/>
        <v>3.8320500000000002</v>
      </c>
      <c r="AS64" s="132">
        <f t="shared" si="4"/>
        <v>6.7561799999999996</v>
      </c>
      <c r="AT64" s="132">
        <f t="shared" si="4"/>
        <v>15.489000000000001</v>
      </c>
      <c r="AU64" s="132">
        <f t="shared" si="4"/>
        <v>2.98</v>
      </c>
      <c r="AV64" s="132">
        <f t="shared" si="4"/>
        <v>9.9359999999999999</v>
      </c>
      <c r="AW64" s="132">
        <f t="shared" si="4"/>
        <v>2.327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38"/>
      <c r="C66" s="1" t="s">
        <v>1324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0" t="s">
        <v>3</v>
      </c>
      <c r="B5" s="110" t="s">
        <v>53</v>
      </c>
      <c r="C5" s="110" t="s">
        <v>395</v>
      </c>
      <c r="D5" s="110" t="s">
        <v>397</v>
      </c>
      <c r="E5" s="110" t="s">
        <v>115</v>
      </c>
      <c r="F5" s="110" t="s">
        <v>115</v>
      </c>
      <c r="G5" s="110" t="s">
        <v>115</v>
      </c>
      <c r="H5" s="110" t="s">
        <v>132</v>
      </c>
      <c r="I5" s="110" t="s">
        <v>132</v>
      </c>
      <c r="J5" s="110" t="s">
        <v>132</v>
      </c>
      <c r="K5" s="110" t="s">
        <v>132</v>
      </c>
      <c r="L5" s="110" t="s">
        <v>132</v>
      </c>
      <c r="M5" s="110" t="s">
        <v>132</v>
      </c>
      <c r="N5" s="110" t="s">
        <v>132</v>
      </c>
      <c r="O5" s="110" t="s">
        <v>132</v>
      </c>
      <c r="P5" s="110" t="s">
        <v>63</v>
      </c>
      <c r="Q5" s="110" t="s">
        <v>63</v>
      </c>
      <c r="R5" s="110" t="s">
        <v>63</v>
      </c>
      <c r="S5" s="110" t="s">
        <v>91</v>
      </c>
      <c r="T5" s="110" t="s">
        <v>91</v>
      </c>
      <c r="U5" s="110" t="s">
        <v>393</v>
      </c>
      <c r="V5" s="110" t="s">
        <v>189</v>
      </c>
      <c r="W5" s="110" t="s">
        <v>49</v>
      </c>
      <c r="X5" s="110" t="s">
        <v>49</v>
      </c>
      <c r="Y5" s="110" t="s">
        <v>323</v>
      </c>
      <c r="Z5" s="110" t="s">
        <v>323</v>
      </c>
      <c r="AA5" s="110" t="s">
        <v>45</v>
      </c>
      <c r="AB5" s="110" t="s">
        <v>45</v>
      </c>
      <c r="AC5" s="110" t="s">
        <v>75</v>
      </c>
      <c r="AD5" s="110" t="s">
        <v>798</v>
      </c>
    </row>
    <row r="6" spans="1:30" ht="26.4" x14ac:dyDescent="0.3">
      <c r="A6" s="110" t="s">
        <v>1259</v>
      </c>
      <c r="B6" s="110" t="s">
        <v>450</v>
      </c>
      <c r="C6" s="110" t="s">
        <v>1325</v>
      </c>
      <c r="D6" s="110" t="s">
        <v>1326</v>
      </c>
      <c r="E6" s="110" t="s">
        <v>1276</v>
      </c>
      <c r="F6" s="110" t="s">
        <v>1276</v>
      </c>
      <c r="G6" s="110" t="s">
        <v>1276</v>
      </c>
      <c r="H6" s="110" t="s">
        <v>450</v>
      </c>
      <c r="I6" s="110" t="s">
        <v>1269</v>
      </c>
      <c r="J6" s="110" t="s">
        <v>1278</v>
      </c>
      <c r="K6" s="110" t="s">
        <v>1327</v>
      </c>
      <c r="L6" s="110" t="s">
        <v>450</v>
      </c>
      <c r="M6" s="110" t="s">
        <v>450</v>
      </c>
      <c r="N6" s="110" t="s">
        <v>1328</v>
      </c>
      <c r="O6" s="110" t="s">
        <v>1328</v>
      </c>
      <c r="P6" s="110" t="s">
        <v>1269</v>
      </c>
      <c r="Q6" s="110" t="s">
        <v>1269</v>
      </c>
      <c r="R6" s="110" t="s">
        <v>1273</v>
      </c>
      <c r="S6" s="110" t="s">
        <v>1273</v>
      </c>
      <c r="T6" s="110" t="s">
        <v>1274</v>
      </c>
      <c r="U6" s="110" t="s">
        <v>1264</v>
      </c>
      <c r="V6" s="110" t="s">
        <v>1329</v>
      </c>
      <c r="W6" s="110" t="s">
        <v>1263</v>
      </c>
      <c r="X6" s="110" t="s">
        <v>1263</v>
      </c>
      <c r="Y6" s="110" t="s">
        <v>323</v>
      </c>
      <c r="Z6" s="110" t="s">
        <v>323</v>
      </c>
      <c r="AA6" s="110" t="s">
        <v>1260</v>
      </c>
      <c r="AB6" s="110" t="s">
        <v>1260</v>
      </c>
      <c r="AC6" s="110" t="s">
        <v>450</v>
      </c>
      <c r="AD6" s="110" t="s">
        <v>1276</v>
      </c>
    </row>
    <row r="7" spans="1:30" ht="26.4" x14ac:dyDescent="0.3">
      <c r="A7" s="110" t="s">
        <v>1281</v>
      </c>
      <c r="B7" s="110" t="s">
        <v>1282</v>
      </c>
      <c r="C7" s="110" t="s">
        <v>1282</v>
      </c>
      <c r="D7" s="110" t="s">
        <v>1282</v>
      </c>
      <c r="E7" s="110" t="s">
        <v>1282</v>
      </c>
      <c r="F7" s="110" t="s">
        <v>1282</v>
      </c>
      <c r="G7" s="110" t="s">
        <v>1282</v>
      </c>
      <c r="H7" s="110" t="s">
        <v>1282</v>
      </c>
      <c r="I7" s="110" t="s">
        <v>1282</v>
      </c>
      <c r="J7" s="110" t="s">
        <v>1282</v>
      </c>
      <c r="K7" s="110" t="s">
        <v>1282</v>
      </c>
      <c r="L7" s="110" t="s">
        <v>1282</v>
      </c>
      <c r="M7" s="110" t="s">
        <v>1282</v>
      </c>
      <c r="N7" s="110" t="s">
        <v>1282</v>
      </c>
      <c r="O7" s="110" t="s">
        <v>1282</v>
      </c>
      <c r="P7" s="110" t="s">
        <v>1282</v>
      </c>
      <c r="Q7" s="110" t="s">
        <v>1282</v>
      </c>
      <c r="R7" s="110" t="s">
        <v>1282</v>
      </c>
      <c r="S7" s="110" t="s">
        <v>1282</v>
      </c>
      <c r="T7" s="110" t="s">
        <v>1282</v>
      </c>
      <c r="U7" s="110" t="s">
        <v>1282</v>
      </c>
      <c r="V7" s="110" t="s">
        <v>1282</v>
      </c>
      <c r="W7" s="110" t="s">
        <v>1282</v>
      </c>
      <c r="X7" s="110" t="s">
        <v>1282</v>
      </c>
      <c r="Y7" s="110" t="s">
        <v>1282</v>
      </c>
      <c r="Z7" s="110" t="s">
        <v>1282</v>
      </c>
      <c r="AA7" s="110" t="s">
        <v>1282</v>
      </c>
      <c r="AB7" s="110" t="s">
        <v>1282</v>
      </c>
      <c r="AC7" s="110" t="s">
        <v>1282</v>
      </c>
      <c r="AD7" s="110" t="s">
        <v>1282</v>
      </c>
    </row>
    <row r="8" spans="1:30" ht="39.6" x14ac:dyDescent="0.3">
      <c r="A8" s="110" t="s">
        <v>6</v>
      </c>
      <c r="B8" s="110" t="s">
        <v>1330</v>
      </c>
      <c r="C8" s="110" t="s">
        <v>1331</v>
      </c>
      <c r="D8" s="110" t="s">
        <v>1332</v>
      </c>
      <c r="E8" s="110" t="s">
        <v>1333</v>
      </c>
      <c r="F8" s="110" t="s">
        <v>1334</v>
      </c>
      <c r="G8" s="110" t="s">
        <v>1335</v>
      </c>
      <c r="H8" s="110" t="s">
        <v>1336</v>
      </c>
      <c r="I8" s="110" t="s">
        <v>1337</v>
      </c>
      <c r="J8" s="110" t="s">
        <v>1338</v>
      </c>
      <c r="K8" s="110" t="s">
        <v>1339</v>
      </c>
      <c r="L8" s="110" t="s">
        <v>1336</v>
      </c>
      <c r="M8" s="110" t="s">
        <v>1340</v>
      </c>
      <c r="N8" s="110" t="s">
        <v>1341</v>
      </c>
      <c r="O8" s="110" t="s">
        <v>1280</v>
      </c>
      <c r="P8" s="110" t="s">
        <v>1297</v>
      </c>
      <c r="Q8" s="110" t="s">
        <v>1297</v>
      </c>
      <c r="R8" s="110" t="s">
        <v>1271</v>
      </c>
      <c r="S8" s="110" t="s">
        <v>1342</v>
      </c>
      <c r="T8" s="110" t="s">
        <v>1302</v>
      </c>
      <c r="U8" s="110" t="s">
        <v>1343</v>
      </c>
      <c r="V8" s="110" t="s">
        <v>1344</v>
      </c>
      <c r="W8" s="110" t="s">
        <v>1287</v>
      </c>
      <c r="X8" s="110" t="s">
        <v>1288</v>
      </c>
      <c r="Y8" s="110" t="s">
        <v>1345</v>
      </c>
      <c r="Z8" s="110" t="s">
        <v>1346</v>
      </c>
      <c r="AA8" s="110" t="s">
        <v>1285</v>
      </c>
      <c r="AB8" s="110" t="s">
        <v>1347</v>
      </c>
      <c r="AC8" s="110" t="s">
        <v>1348</v>
      </c>
      <c r="AD8" s="110" t="s">
        <v>1349</v>
      </c>
    </row>
    <row r="9" spans="1:30" ht="26.4" x14ac:dyDescent="0.3">
      <c r="A9" s="110" t="s">
        <v>925</v>
      </c>
      <c r="B9" s="110" t="s">
        <v>1350</v>
      </c>
      <c r="C9" s="110" t="s">
        <v>1351</v>
      </c>
      <c r="D9" s="110" t="s">
        <v>1351</v>
      </c>
      <c r="E9" s="110" t="s">
        <v>1351</v>
      </c>
      <c r="F9" s="110" t="s">
        <v>1351</v>
      </c>
      <c r="G9" s="110" t="s">
        <v>1351</v>
      </c>
      <c r="H9" s="110" t="s">
        <v>1350</v>
      </c>
      <c r="I9" s="110" t="s">
        <v>1351</v>
      </c>
      <c r="J9" s="110" t="s">
        <v>1351</v>
      </c>
      <c r="K9" s="110" t="s">
        <v>1351</v>
      </c>
      <c r="L9" s="110" t="s">
        <v>1351</v>
      </c>
      <c r="M9" s="110" t="s">
        <v>1351</v>
      </c>
      <c r="N9" s="110" t="s">
        <v>1351</v>
      </c>
      <c r="O9" s="110" t="s">
        <v>1351</v>
      </c>
      <c r="P9" s="110" t="s">
        <v>1350</v>
      </c>
      <c r="Q9" s="110" t="s">
        <v>1351</v>
      </c>
      <c r="R9" s="110" t="s">
        <v>1351</v>
      </c>
      <c r="S9" s="110" t="s">
        <v>1351</v>
      </c>
      <c r="T9" s="110" t="s">
        <v>775</v>
      </c>
      <c r="U9" s="110" t="s">
        <v>1351</v>
      </c>
      <c r="V9" s="110" t="s">
        <v>1351</v>
      </c>
      <c r="W9" s="110" t="s">
        <v>1351</v>
      </c>
      <c r="X9" s="110" t="s">
        <v>1351</v>
      </c>
      <c r="Y9" s="110" t="s">
        <v>1351</v>
      </c>
      <c r="Z9" s="110" t="s">
        <v>1351</v>
      </c>
      <c r="AA9" s="110" t="s">
        <v>1351</v>
      </c>
      <c r="AB9" s="110" t="s">
        <v>1351</v>
      </c>
      <c r="AC9" s="110" t="s">
        <v>1351</v>
      </c>
      <c r="AD9" s="110" t="s">
        <v>1351</v>
      </c>
    </row>
    <row r="10" spans="1:30" x14ac:dyDescent="0.3">
      <c r="A10" s="110" t="s">
        <v>38</v>
      </c>
      <c r="B10" s="110" t="s">
        <v>1352</v>
      </c>
      <c r="C10" s="110" t="s">
        <v>1353</v>
      </c>
      <c r="D10" s="110" t="s">
        <v>1353</v>
      </c>
      <c r="E10" s="110" t="s">
        <v>1353</v>
      </c>
      <c r="F10" s="110" t="s">
        <v>1353</v>
      </c>
      <c r="G10" s="110" t="s">
        <v>1353</v>
      </c>
      <c r="H10" s="110" t="s">
        <v>1352</v>
      </c>
      <c r="I10" s="110" t="s">
        <v>1353</v>
      </c>
      <c r="J10" s="110" t="s">
        <v>1353</v>
      </c>
      <c r="K10" s="110" t="s">
        <v>1353</v>
      </c>
      <c r="L10" s="110" t="s">
        <v>1353</v>
      </c>
      <c r="M10" s="110" t="s">
        <v>1353</v>
      </c>
      <c r="N10" s="110" t="s">
        <v>1353</v>
      </c>
      <c r="O10" s="110" t="s">
        <v>1353</v>
      </c>
      <c r="P10" s="110" t="s">
        <v>1352</v>
      </c>
      <c r="Q10" s="110" t="s">
        <v>1353</v>
      </c>
      <c r="R10" s="110" t="s">
        <v>1353</v>
      </c>
      <c r="S10" s="110" t="s">
        <v>1353</v>
      </c>
      <c r="T10" s="110" t="s">
        <v>1353</v>
      </c>
      <c r="U10" s="110" t="s">
        <v>1353</v>
      </c>
      <c r="V10" s="110" t="s">
        <v>1353</v>
      </c>
      <c r="W10" s="110" t="s">
        <v>1353</v>
      </c>
      <c r="X10" s="110" t="s">
        <v>1353</v>
      </c>
      <c r="Y10" s="110" t="s">
        <v>1353</v>
      </c>
      <c r="Z10" s="110" t="s">
        <v>1353</v>
      </c>
      <c r="AA10" s="110" t="s">
        <v>1353</v>
      </c>
      <c r="AB10" s="110" t="s">
        <v>1353</v>
      </c>
      <c r="AC10" s="110" t="s">
        <v>1353</v>
      </c>
      <c r="AD10" s="110" t="s">
        <v>1353</v>
      </c>
    </row>
    <row r="11" spans="1:30" x14ac:dyDescent="0.3">
      <c r="A11" s="111" t="s">
        <v>43</v>
      </c>
      <c r="B11" s="139">
        <v>2691.74</v>
      </c>
      <c r="C11" s="139">
        <v>3.7754599999999998</v>
      </c>
      <c r="D11" s="139">
        <v>0.46667999999999998</v>
      </c>
      <c r="E11" s="139">
        <v>0.218</v>
      </c>
      <c r="F11" s="139">
        <v>0.20061999999999999</v>
      </c>
      <c r="G11" s="139">
        <v>1.9879999999999998E-2</v>
      </c>
      <c r="H11" s="139">
        <v>3873.9214400000001</v>
      </c>
      <c r="I11" s="111" t="s">
        <v>1322</v>
      </c>
      <c r="J11" s="111" t="s">
        <v>1322</v>
      </c>
      <c r="K11" s="139">
        <v>0.62592999999999999</v>
      </c>
      <c r="L11" s="139">
        <v>19.526009999999999</v>
      </c>
      <c r="M11" s="111" t="s">
        <v>1322</v>
      </c>
      <c r="N11" s="139">
        <v>0.12623999999999999</v>
      </c>
      <c r="O11" s="139">
        <v>0.39748</v>
      </c>
      <c r="P11" s="139">
        <v>2409.87</v>
      </c>
      <c r="Q11" s="139">
        <v>0.70799999999999996</v>
      </c>
      <c r="R11" s="111" t="s">
        <v>1322</v>
      </c>
      <c r="S11" s="139">
        <v>2E-3</v>
      </c>
      <c r="T11" s="139">
        <v>0.57999999999999996</v>
      </c>
      <c r="U11" s="111" t="s">
        <v>1322</v>
      </c>
      <c r="V11" s="139">
        <v>252.66399999999999</v>
      </c>
      <c r="W11" s="139">
        <v>0.151</v>
      </c>
      <c r="X11" s="139">
        <v>5.5E-2</v>
      </c>
      <c r="Y11" s="139">
        <v>17.739999999999998</v>
      </c>
      <c r="Z11" s="139">
        <v>0.15</v>
      </c>
      <c r="AA11" s="139">
        <v>0.42575000000000002</v>
      </c>
      <c r="AB11" s="139">
        <v>0.11716</v>
      </c>
      <c r="AC11" s="139">
        <v>3.66</v>
      </c>
      <c r="AD11" s="139">
        <v>0.29699999999999999</v>
      </c>
    </row>
    <row r="12" spans="1:30" x14ac:dyDescent="0.3">
      <c r="A12" s="119" t="s">
        <v>619</v>
      </c>
      <c r="B12" s="117">
        <v>2691.74</v>
      </c>
      <c r="C12" s="117">
        <v>3.7754599999999998</v>
      </c>
      <c r="D12" s="117">
        <v>0.46667999999999998</v>
      </c>
      <c r="E12" s="117">
        <v>0.218</v>
      </c>
      <c r="F12" s="117">
        <v>0.20061999999999999</v>
      </c>
      <c r="G12" s="117">
        <v>1.9879999999999998E-2</v>
      </c>
      <c r="H12" s="117">
        <v>3873.9214400000001</v>
      </c>
      <c r="I12" s="119" t="s">
        <v>1322</v>
      </c>
      <c r="J12" s="119" t="s">
        <v>1322</v>
      </c>
      <c r="K12" s="117">
        <v>0.62592999999999999</v>
      </c>
      <c r="L12" s="117">
        <v>19.526009999999999</v>
      </c>
      <c r="M12" s="119" t="s">
        <v>1322</v>
      </c>
      <c r="N12" s="117">
        <v>0.12623999999999999</v>
      </c>
      <c r="O12" s="117">
        <v>0.39748</v>
      </c>
      <c r="P12" s="117">
        <v>2409.87</v>
      </c>
      <c r="Q12" s="117">
        <v>0.70799999999999996</v>
      </c>
      <c r="R12" s="119" t="s">
        <v>1322</v>
      </c>
      <c r="S12" s="117">
        <v>2E-3</v>
      </c>
      <c r="T12" s="117">
        <v>0.57999999999999996</v>
      </c>
      <c r="U12" s="119" t="s">
        <v>1322</v>
      </c>
      <c r="V12" s="117">
        <v>252.66399999999999</v>
      </c>
      <c r="W12" s="117">
        <v>0.151</v>
      </c>
      <c r="X12" s="117">
        <v>5.5E-2</v>
      </c>
      <c r="Y12" s="117">
        <v>17.739999999999998</v>
      </c>
      <c r="Z12" s="117">
        <v>0.15</v>
      </c>
      <c r="AA12" s="117">
        <v>0.42575000000000002</v>
      </c>
      <c r="AB12" s="117">
        <v>0.11716</v>
      </c>
      <c r="AC12" s="117">
        <v>3.66</v>
      </c>
      <c r="AD12" s="117">
        <v>0.29699999999999999</v>
      </c>
    </row>
    <row r="13" spans="1:30" x14ac:dyDescent="0.3">
      <c r="A13" s="119" t="s">
        <v>620</v>
      </c>
      <c r="B13" s="117">
        <v>2691.76</v>
      </c>
      <c r="C13" s="117">
        <v>3.7158600000000002</v>
      </c>
      <c r="D13" s="117">
        <v>0.42509999999999998</v>
      </c>
      <c r="E13" s="117">
        <v>0.23899999999999999</v>
      </c>
      <c r="F13" s="117">
        <v>0.17552999999999999</v>
      </c>
      <c r="G13" s="117">
        <v>2.1590000000000002E-2</v>
      </c>
      <c r="H13" s="117">
        <v>3873.9305800000002</v>
      </c>
      <c r="I13" s="119" t="s">
        <v>1322</v>
      </c>
      <c r="J13" s="119" t="s">
        <v>1322</v>
      </c>
      <c r="K13" s="117">
        <v>0.61721999999999999</v>
      </c>
      <c r="L13" s="117">
        <v>19.548410000000001</v>
      </c>
      <c r="M13" s="119" t="s">
        <v>1322</v>
      </c>
      <c r="N13" s="117">
        <v>0.14248</v>
      </c>
      <c r="O13" s="117">
        <v>0.38457999999999998</v>
      </c>
      <c r="P13" s="117">
        <v>2409.85</v>
      </c>
      <c r="Q13" s="117">
        <v>0.70599999999999996</v>
      </c>
      <c r="R13" s="119" t="s">
        <v>1322</v>
      </c>
      <c r="S13" s="117">
        <v>2E-3</v>
      </c>
      <c r="T13" s="117">
        <v>0.58299999999999996</v>
      </c>
      <c r="U13" s="119" t="s">
        <v>1322</v>
      </c>
      <c r="V13" s="117">
        <v>252.66499999999999</v>
      </c>
      <c r="W13" s="117">
        <v>0.14599999999999999</v>
      </c>
      <c r="X13" s="117">
        <v>5.7000000000000002E-2</v>
      </c>
      <c r="Y13" s="117">
        <v>17.739999999999998</v>
      </c>
      <c r="Z13" s="117">
        <v>0.15</v>
      </c>
      <c r="AA13" s="117">
        <v>0.46379999999999999</v>
      </c>
      <c r="AB13" s="117">
        <v>8.5300000000000001E-2</v>
      </c>
      <c r="AC13" s="117">
        <v>3.69</v>
      </c>
      <c r="AD13" s="117">
        <v>0.28699999999999998</v>
      </c>
    </row>
    <row r="14" spans="1:30" x14ac:dyDescent="0.3">
      <c r="A14" s="119" t="s">
        <v>621</v>
      </c>
      <c r="B14" s="117">
        <v>2691.76</v>
      </c>
      <c r="C14" s="117">
        <v>3.7158600000000002</v>
      </c>
      <c r="D14" s="117">
        <v>0.42509999999999998</v>
      </c>
      <c r="E14" s="117">
        <v>0.23899999999999999</v>
      </c>
      <c r="F14" s="117">
        <v>0.17552999999999999</v>
      </c>
      <c r="G14" s="117">
        <v>2.1590000000000002E-2</v>
      </c>
      <c r="H14" s="117">
        <v>3873.9305800000002</v>
      </c>
      <c r="I14" s="119" t="s">
        <v>1322</v>
      </c>
      <c r="J14" s="119" t="s">
        <v>1322</v>
      </c>
      <c r="K14" s="117">
        <v>0.61721999999999999</v>
      </c>
      <c r="L14" s="117">
        <v>19.548410000000001</v>
      </c>
      <c r="M14" s="119" t="s">
        <v>1322</v>
      </c>
      <c r="N14" s="117">
        <v>0.14248</v>
      </c>
      <c r="O14" s="117">
        <v>0.38457999999999998</v>
      </c>
      <c r="P14" s="117">
        <v>2409.85</v>
      </c>
      <c r="Q14" s="117">
        <v>0.70599999999999996</v>
      </c>
      <c r="R14" s="119" t="s">
        <v>1322</v>
      </c>
      <c r="S14" s="117">
        <v>2E-3</v>
      </c>
      <c r="T14" s="117">
        <v>0.58299999999999996</v>
      </c>
      <c r="U14" s="119" t="s">
        <v>1322</v>
      </c>
      <c r="V14" s="117">
        <v>252.66499999999999</v>
      </c>
      <c r="W14" s="117">
        <v>0.14599999999999999</v>
      </c>
      <c r="X14" s="117">
        <v>5.7000000000000002E-2</v>
      </c>
      <c r="Y14" s="117">
        <v>17.739999999999998</v>
      </c>
      <c r="Z14" s="117">
        <v>0.15</v>
      </c>
      <c r="AA14" s="117">
        <v>0.46379999999999999</v>
      </c>
      <c r="AB14" s="117">
        <v>8.5300000000000001E-2</v>
      </c>
      <c r="AC14" s="117">
        <v>3.69</v>
      </c>
      <c r="AD14" s="117">
        <v>0.28699999999999998</v>
      </c>
    </row>
    <row r="15" spans="1:30" x14ac:dyDescent="0.3">
      <c r="A15" s="119" t="s">
        <v>622</v>
      </c>
      <c r="B15" s="117">
        <v>2691.8</v>
      </c>
      <c r="C15" s="117">
        <v>3.6567099999999999</v>
      </c>
      <c r="D15" s="117">
        <v>0.3594</v>
      </c>
      <c r="E15" s="117">
        <v>0.246</v>
      </c>
      <c r="F15" s="117">
        <v>0.16184999999999999</v>
      </c>
      <c r="G15" s="117">
        <v>2.3199999999999998E-2</v>
      </c>
      <c r="H15" s="117">
        <v>3873.9473400000002</v>
      </c>
      <c r="I15" s="119" t="s">
        <v>1322</v>
      </c>
      <c r="J15" s="119" t="s">
        <v>1322</v>
      </c>
      <c r="K15" s="117">
        <v>0.60741000000000001</v>
      </c>
      <c r="L15" s="117">
        <v>19.589500000000001</v>
      </c>
      <c r="M15" s="119" t="s">
        <v>1322</v>
      </c>
      <c r="N15" s="117">
        <v>0.16388</v>
      </c>
      <c r="O15" s="117">
        <v>0.36541000000000001</v>
      </c>
      <c r="P15" s="117">
        <v>2409.8200000000002</v>
      </c>
      <c r="Q15" s="117">
        <v>0.70199999999999996</v>
      </c>
      <c r="R15" s="119" t="s">
        <v>1322</v>
      </c>
      <c r="S15" s="117">
        <v>2E-3</v>
      </c>
      <c r="T15" s="117">
        <v>0.58099999999999996</v>
      </c>
      <c r="U15" s="119" t="s">
        <v>1322</v>
      </c>
      <c r="V15" s="117">
        <v>252.666</v>
      </c>
      <c r="W15" s="117">
        <v>0.14199999999999999</v>
      </c>
      <c r="X15" s="117">
        <v>5.8000000000000003E-2</v>
      </c>
      <c r="Y15" s="117">
        <v>17.739999999999998</v>
      </c>
      <c r="Z15" s="117">
        <v>0.15</v>
      </c>
      <c r="AA15" s="117">
        <v>0.51456999999999997</v>
      </c>
      <c r="AB15" s="117">
        <v>4.0989999999999999E-2</v>
      </c>
      <c r="AC15" s="117">
        <v>3.68</v>
      </c>
      <c r="AD15" s="117">
        <v>0.27500000000000002</v>
      </c>
    </row>
    <row r="16" spans="1:30" x14ac:dyDescent="0.3">
      <c r="A16" s="119" t="s">
        <v>623</v>
      </c>
      <c r="B16" s="117">
        <v>2691.8</v>
      </c>
      <c r="C16" s="117">
        <v>3.6567099999999999</v>
      </c>
      <c r="D16" s="117">
        <v>0.3594</v>
      </c>
      <c r="E16" s="117">
        <v>0.246</v>
      </c>
      <c r="F16" s="117">
        <v>0.16184999999999999</v>
      </c>
      <c r="G16" s="117">
        <v>2.3199999999999998E-2</v>
      </c>
      <c r="H16" s="117">
        <v>3873.9473400000002</v>
      </c>
      <c r="I16" s="119" t="s">
        <v>1322</v>
      </c>
      <c r="J16" s="119" t="s">
        <v>1322</v>
      </c>
      <c r="K16" s="117">
        <v>0.60741000000000001</v>
      </c>
      <c r="L16" s="117">
        <v>19.589500000000001</v>
      </c>
      <c r="M16" s="119" t="s">
        <v>1322</v>
      </c>
      <c r="N16" s="117">
        <v>0.16388</v>
      </c>
      <c r="O16" s="117">
        <v>0.36541000000000001</v>
      </c>
      <c r="P16" s="117">
        <v>2409.8200000000002</v>
      </c>
      <c r="Q16" s="117">
        <v>0.70199999999999996</v>
      </c>
      <c r="R16" s="119" t="s">
        <v>1322</v>
      </c>
      <c r="S16" s="117">
        <v>2E-3</v>
      </c>
      <c r="T16" s="117">
        <v>0.58099999999999996</v>
      </c>
      <c r="U16" s="119" t="s">
        <v>1322</v>
      </c>
      <c r="V16" s="117">
        <v>252.666</v>
      </c>
      <c r="W16" s="117">
        <v>0.14199999999999999</v>
      </c>
      <c r="X16" s="117">
        <v>5.8000000000000003E-2</v>
      </c>
      <c r="Y16" s="117">
        <v>17.739999999999998</v>
      </c>
      <c r="Z16" s="117">
        <v>0.15</v>
      </c>
      <c r="AA16" s="117">
        <v>0.51456999999999997</v>
      </c>
      <c r="AB16" s="117">
        <v>4.0989999999999999E-2</v>
      </c>
      <c r="AC16" s="117">
        <v>3.68</v>
      </c>
      <c r="AD16" s="117">
        <v>0.27500000000000002</v>
      </c>
    </row>
    <row r="17" spans="1:30" x14ac:dyDescent="0.3">
      <c r="A17" s="119" t="s">
        <v>624</v>
      </c>
      <c r="B17" s="117">
        <v>2691.94</v>
      </c>
      <c r="C17" s="117">
        <v>3.5616599999999998</v>
      </c>
      <c r="D17" s="117">
        <v>0.45051000000000002</v>
      </c>
      <c r="E17" s="117">
        <v>0.26100000000000001</v>
      </c>
      <c r="F17" s="117">
        <v>0.15314</v>
      </c>
      <c r="G17" s="117">
        <v>2.35E-2</v>
      </c>
      <c r="H17" s="117">
        <v>3873.96137</v>
      </c>
      <c r="I17" s="119" t="s">
        <v>1322</v>
      </c>
      <c r="J17" s="119" t="s">
        <v>1322</v>
      </c>
      <c r="K17" s="117">
        <v>0.60231999999999997</v>
      </c>
      <c r="L17" s="117">
        <v>19.62388</v>
      </c>
      <c r="M17" s="119" t="s">
        <v>1322</v>
      </c>
      <c r="N17" s="117">
        <v>0.18379000000000001</v>
      </c>
      <c r="O17" s="117">
        <v>0.34027000000000002</v>
      </c>
      <c r="P17" s="117">
        <v>2409.77</v>
      </c>
      <c r="Q17" s="117">
        <v>0.69699999999999995</v>
      </c>
      <c r="R17" s="119" t="s">
        <v>1322</v>
      </c>
      <c r="S17" s="117">
        <v>2E-3</v>
      </c>
      <c r="T17" s="117">
        <v>0.58299999999999996</v>
      </c>
      <c r="U17" s="119" t="s">
        <v>1322</v>
      </c>
      <c r="V17" s="117">
        <v>252.667</v>
      </c>
      <c r="W17" s="117">
        <v>0.13700000000000001</v>
      </c>
      <c r="X17" s="117">
        <v>5.8999999999999997E-2</v>
      </c>
      <c r="Y17" s="117">
        <v>17.739999999999998</v>
      </c>
      <c r="Z17" s="117">
        <v>0.15</v>
      </c>
      <c r="AA17" s="117">
        <v>0.51456999999999997</v>
      </c>
      <c r="AB17" s="117">
        <v>4.0989999999999999E-2</v>
      </c>
      <c r="AC17" s="117">
        <v>3.67</v>
      </c>
      <c r="AD17" s="117">
        <v>0.26700000000000002</v>
      </c>
    </row>
    <row r="18" spans="1:30" x14ac:dyDescent="0.3">
      <c r="A18" s="119" t="s">
        <v>625</v>
      </c>
      <c r="B18" s="117">
        <v>2691.94</v>
      </c>
      <c r="C18" s="117">
        <v>3.5616599999999998</v>
      </c>
      <c r="D18" s="117">
        <v>0.45051000000000002</v>
      </c>
      <c r="E18" s="117">
        <v>0.26100000000000001</v>
      </c>
      <c r="F18" s="117">
        <v>0.15314</v>
      </c>
      <c r="G18" s="117">
        <v>2.35E-2</v>
      </c>
      <c r="H18" s="117">
        <v>3873.96137</v>
      </c>
      <c r="I18" s="119" t="s">
        <v>1322</v>
      </c>
      <c r="J18" s="119" t="s">
        <v>1322</v>
      </c>
      <c r="K18" s="117">
        <v>0.60231999999999997</v>
      </c>
      <c r="L18" s="117">
        <v>19.62388</v>
      </c>
      <c r="M18" s="119" t="s">
        <v>1322</v>
      </c>
      <c r="N18" s="117">
        <v>0.18379000000000001</v>
      </c>
      <c r="O18" s="117">
        <v>0.34027000000000002</v>
      </c>
      <c r="P18" s="117">
        <v>2409.77</v>
      </c>
      <c r="Q18" s="117">
        <v>0.69699999999999995</v>
      </c>
      <c r="R18" s="119" t="s">
        <v>1322</v>
      </c>
      <c r="S18" s="117">
        <v>2E-3</v>
      </c>
      <c r="T18" s="117">
        <v>0.58299999999999996</v>
      </c>
      <c r="U18" s="119" t="s">
        <v>1322</v>
      </c>
      <c r="V18" s="117">
        <v>252.667</v>
      </c>
      <c r="W18" s="117">
        <v>0.13700000000000001</v>
      </c>
      <c r="X18" s="117">
        <v>5.8999999999999997E-2</v>
      </c>
      <c r="Y18" s="117">
        <v>17.739999999999998</v>
      </c>
      <c r="Z18" s="117">
        <v>0.15</v>
      </c>
      <c r="AA18" s="117">
        <v>0.51456999999999997</v>
      </c>
      <c r="AB18" s="117">
        <v>4.0989999999999999E-2</v>
      </c>
      <c r="AC18" s="117">
        <v>3.67</v>
      </c>
      <c r="AD18" s="117">
        <v>0.26700000000000002</v>
      </c>
    </row>
    <row r="19" spans="1:30" x14ac:dyDescent="0.3">
      <c r="A19" s="119" t="s">
        <v>626</v>
      </c>
      <c r="B19" s="117">
        <v>2692.19</v>
      </c>
      <c r="C19" s="117">
        <v>3.5040800000000001</v>
      </c>
      <c r="D19" s="117">
        <v>0.59835000000000005</v>
      </c>
      <c r="E19" s="117">
        <v>0.26400000000000001</v>
      </c>
      <c r="F19" s="117">
        <v>0.15207000000000001</v>
      </c>
      <c r="G19" s="117">
        <v>2.5360000000000001E-2</v>
      </c>
      <c r="H19" s="117">
        <v>3873.9827</v>
      </c>
      <c r="I19" s="119" t="s">
        <v>1322</v>
      </c>
      <c r="J19" s="119" t="s">
        <v>1322</v>
      </c>
      <c r="K19" s="117">
        <v>0.60231000000000001</v>
      </c>
      <c r="L19" s="117">
        <v>19.676220000000001</v>
      </c>
      <c r="M19" s="119" t="s">
        <v>1322</v>
      </c>
      <c r="N19" s="117">
        <v>0.20114000000000001</v>
      </c>
      <c r="O19" s="117">
        <v>0.31566</v>
      </c>
      <c r="P19" s="117">
        <v>2409.6999999999998</v>
      </c>
      <c r="Q19" s="117">
        <v>0.68899999999999995</v>
      </c>
      <c r="R19" s="119" t="s">
        <v>1322</v>
      </c>
      <c r="S19" s="117">
        <v>2E-3</v>
      </c>
      <c r="T19" s="117">
        <v>0.57799999999999996</v>
      </c>
      <c r="U19" s="119" t="s">
        <v>1322</v>
      </c>
      <c r="V19" s="117">
        <v>252.66800000000001</v>
      </c>
      <c r="W19" s="117">
        <v>0.13200000000000001</v>
      </c>
      <c r="X19" s="117">
        <v>0.06</v>
      </c>
      <c r="Y19" s="117">
        <v>17.739999999999998</v>
      </c>
      <c r="Z19" s="117">
        <v>0.15</v>
      </c>
      <c r="AA19" s="117">
        <v>0.50863000000000003</v>
      </c>
      <c r="AB19" s="117">
        <v>4.5370000000000001E-2</v>
      </c>
      <c r="AC19" s="117">
        <v>3.66</v>
      </c>
      <c r="AD19" s="117">
        <v>0.26600000000000001</v>
      </c>
    </row>
    <row r="20" spans="1:30" x14ac:dyDescent="0.3">
      <c r="A20" s="119" t="s">
        <v>627</v>
      </c>
      <c r="B20" s="117">
        <v>2692.19</v>
      </c>
      <c r="C20" s="117">
        <v>3.5040800000000001</v>
      </c>
      <c r="D20" s="117">
        <v>0.59835000000000005</v>
      </c>
      <c r="E20" s="117">
        <v>0.26400000000000001</v>
      </c>
      <c r="F20" s="117">
        <v>0.15207000000000001</v>
      </c>
      <c r="G20" s="117">
        <v>2.5360000000000001E-2</v>
      </c>
      <c r="H20" s="117">
        <v>3873.9827</v>
      </c>
      <c r="I20" s="119" t="s">
        <v>1322</v>
      </c>
      <c r="J20" s="119" t="s">
        <v>1322</v>
      </c>
      <c r="K20" s="117">
        <v>0.60231000000000001</v>
      </c>
      <c r="L20" s="117">
        <v>19.676220000000001</v>
      </c>
      <c r="M20" s="119" t="s">
        <v>1322</v>
      </c>
      <c r="N20" s="117">
        <v>0.20114000000000001</v>
      </c>
      <c r="O20" s="117">
        <v>0.31566</v>
      </c>
      <c r="P20" s="117">
        <v>2409.6999999999998</v>
      </c>
      <c r="Q20" s="117">
        <v>0.68899999999999995</v>
      </c>
      <c r="R20" s="119" t="s">
        <v>1322</v>
      </c>
      <c r="S20" s="117">
        <v>2E-3</v>
      </c>
      <c r="T20" s="117">
        <v>0.57799999999999996</v>
      </c>
      <c r="U20" s="119" t="s">
        <v>1322</v>
      </c>
      <c r="V20" s="117">
        <v>252.66800000000001</v>
      </c>
      <c r="W20" s="117">
        <v>0.13200000000000001</v>
      </c>
      <c r="X20" s="117">
        <v>0.06</v>
      </c>
      <c r="Y20" s="117">
        <v>17.739999999999998</v>
      </c>
      <c r="Z20" s="117">
        <v>0.15</v>
      </c>
      <c r="AA20" s="117">
        <v>0.50863000000000003</v>
      </c>
      <c r="AB20" s="117">
        <v>4.5370000000000001E-2</v>
      </c>
      <c r="AC20" s="117">
        <v>3.66</v>
      </c>
      <c r="AD20" s="117">
        <v>0.26600000000000001</v>
      </c>
    </row>
    <row r="21" spans="1:30" x14ac:dyDescent="0.3">
      <c r="A21" s="119" t="s">
        <v>628</v>
      </c>
      <c r="B21" s="117">
        <v>2692.44</v>
      </c>
      <c r="C21" s="117">
        <v>3.6169500000000001</v>
      </c>
      <c r="D21" s="117">
        <v>0.71550000000000002</v>
      </c>
      <c r="E21" s="117">
        <v>0.26400000000000001</v>
      </c>
      <c r="F21" s="117">
        <v>0.15060999999999999</v>
      </c>
      <c r="G21" s="117">
        <v>2.6540000000000001E-2</v>
      </c>
      <c r="H21" s="117">
        <v>3873.99703</v>
      </c>
      <c r="I21" s="119" t="s">
        <v>1322</v>
      </c>
      <c r="J21" s="119" t="s">
        <v>1322</v>
      </c>
      <c r="K21" s="117">
        <v>0.60231000000000001</v>
      </c>
      <c r="L21" s="117">
        <v>19.711379999999998</v>
      </c>
      <c r="M21" s="119" t="s">
        <v>1322</v>
      </c>
      <c r="N21" s="117">
        <v>0.20114000000000001</v>
      </c>
      <c r="O21" s="117">
        <v>0.29158000000000001</v>
      </c>
      <c r="P21" s="117">
        <v>2409.65</v>
      </c>
      <c r="Q21" s="117">
        <v>0.68400000000000005</v>
      </c>
      <c r="R21" s="119" t="s">
        <v>1322</v>
      </c>
      <c r="S21" s="117">
        <v>2E-3</v>
      </c>
      <c r="T21" s="117">
        <v>0.57899999999999996</v>
      </c>
      <c r="U21" s="119" t="s">
        <v>1322</v>
      </c>
      <c r="V21" s="117">
        <v>252.66900000000001</v>
      </c>
      <c r="W21" s="117">
        <v>0.127</v>
      </c>
      <c r="X21" s="117">
        <v>0.06</v>
      </c>
      <c r="Y21" s="117">
        <v>17.739999999999998</v>
      </c>
      <c r="Z21" s="117">
        <v>0.14899999999999999</v>
      </c>
      <c r="AA21" s="117">
        <v>0.50273000000000001</v>
      </c>
      <c r="AB21" s="117">
        <v>4.8750000000000002E-2</v>
      </c>
      <c r="AC21" s="117">
        <v>3.6</v>
      </c>
      <c r="AD21" s="117">
        <v>0.27100000000000002</v>
      </c>
    </row>
    <row r="22" spans="1:30" x14ac:dyDescent="0.3">
      <c r="A22" s="119" t="s">
        <v>629</v>
      </c>
      <c r="B22" s="117">
        <v>2692.44</v>
      </c>
      <c r="C22" s="117">
        <v>3.6169500000000001</v>
      </c>
      <c r="D22" s="117">
        <v>0.71550000000000002</v>
      </c>
      <c r="E22" s="117">
        <v>0.26400000000000001</v>
      </c>
      <c r="F22" s="117">
        <v>0.15060999999999999</v>
      </c>
      <c r="G22" s="117">
        <v>2.6540000000000001E-2</v>
      </c>
      <c r="H22" s="117">
        <v>3873.99703</v>
      </c>
      <c r="I22" s="119" t="s">
        <v>1322</v>
      </c>
      <c r="J22" s="119" t="s">
        <v>1322</v>
      </c>
      <c r="K22" s="117">
        <v>0.60231000000000001</v>
      </c>
      <c r="L22" s="117">
        <v>19.711379999999998</v>
      </c>
      <c r="M22" s="119" t="s">
        <v>1322</v>
      </c>
      <c r="N22" s="117">
        <v>0.20114000000000001</v>
      </c>
      <c r="O22" s="117">
        <v>0.29158000000000001</v>
      </c>
      <c r="P22" s="117">
        <v>2409.65</v>
      </c>
      <c r="Q22" s="117">
        <v>0.68400000000000005</v>
      </c>
      <c r="R22" s="119" t="s">
        <v>1322</v>
      </c>
      <c r="S22" s="117">
        <v>2E-3</v>
      </c>
      <c r="T22" s="117">
        <v>0.57899999999999996</v>
      </c>
      <c r="U22" s="119" t="s">
        <v>1322</v>
      </c>
      <c r="V22" s="117">
        <v>252.66900000000001</v>
      </c>
      <c r="W22" s="117">
        <v>0.127</v>
      </c>
      <c r="X22" s="117">
        <v>0.06</v>
      </c>
      <c r="Y22" s="117">
        <v>17.739999999999998</v>
      </c>
      <c r="Z22" s="117">
        <v>0.14899999999999999</v>
      </c>
      <c r="AA22" s="117">
        <v>0.50273000000000001</v>
      </c>
      <c r="AB22" s="117">
        <v>4.8750000000000002E-2</v>
      </c>
      <c r="AC22" s="117">
        <v>3.6</v>
      </c>
      <c r="AD22" s="117">
        <v>0.27100000000000002</v>
      </c>
    </row>
    <row r="23" spans="1:30" x14ac:dyDescent="0.3">
      <c r="A23" s="119" t="s">
        <v>630</v>
      </c>
      <c r="B23" s="117">
        <v>2692.7</v>
      </c>
      <c r="C23" s="117">
        <v>3.7300599999999999</v>
      </c>
      <c r="D23" s="117">
        <v>0.85050000000000003</v>
      </c>
      <c r="E23" s="117">
        <v>0.26700000000000002</v>
      </c>
      <c r="F23" s="117">
        <v>0.14373</v>
      </c>
      <c r="G23" s="117">
        <v>2.8840000000000001E-2</v>
      </c>
      <c r="H23" s="117">
        <v>3874.01532</v>
      </c>
      <c r="I23" s="119" t="s">
        <v>1322</v>
      </c>
      <c r="J23" s="119" t="s">
        <v>1322</v>
      </c>
      <c r="K23" s="117">
        <v>0.60231000000000001</v>
      </c>
      <c r="L23" s="117">
        <v>19.75629</v>
      </c>
      <c r="M23" s="119" t="s">
        <v>1322</v>
      </c>
      <c r="N23" s="117">
        <v>0.21961</v>
      </c>
      <c r="O23" s="117">
        <v>0.26811000000000001</v>
      </c>
      <c r="P23" s="117">
        <v>2409.61</v>
      </c>
      <c r="Q23" s="117">
        <v>0.67900000000000005</v>
      </c>
      <c r="R23" s="119" t="s">
        <v>1322</v>
      </c>
      <c r="S23" s="117">
        <v>2E-3</v>
      </c>
      <c r="T23" s="117">
        <v>0.58099999999999996</v>
      </c>
      <c r="U23" s="117">
        <v>47.96</v>
      </c>
      <c r="V23" s="117">
        <v>252.67099999999999</v>
      </c>
      <c r="W23" s="117">
        <v>0.122</v>
      </c>
      <c r="X23" s="117">
        <v>0.06</v>
      </c>
      <c r="Y23" s="117">
        <v>17.739999999999998</v>
      </c>
      <c r="Z23" s="117">
        <v>0.14899999999999999</v>
      </c>
      <c r="AA23" s="117">
        <v>0.49682999999999999</v>
      </c>
      <c r="AB23" s="117">
        <v>5.2999999999999999E-2</v>
      </c>
      <c r="AC23" s="117">
        <v>3.56</v>
      </c>
      <c r="AD23" s="117">
        <v>0.27800000000000002</v>
      </c>
    </row>
    <row r="24" spans="1:30" x14ac:dyDescent="0.3">
      <c r="A24" s="119" t="s">
        <v>631</v>
      </c>
      <c r="B24" s="117">
        <v>2692.7</v>
      </c>
      <c r="C24" s="117">
        <v>3.7300599999999999</v>
      </c>
      <c r="D24" s="117">
        <v>0.85050000000000003</v>
      </c>
      <c r="E24" s="117">
        <v>0.26700000000000002</v>
      </c>
      <c r="F24" s="117">
        <v>0.14373</v>
      </c>
      <c r="G24" s="117">
        <v>2.8840000000000001E-2</v>
      </c>
      <c r="H24" s="117">
        <v>3874.01532</v>
      </c>
      <c r="I24" s="119" t="s">
        <v>1322</v>
      </c>
      <c r="J24" s="119" t="s">
        <v>1322</v>
      </c>
      <c r="K24" s="117">
        <v>0.60231000000000001</v>
      </c>
      <c r="L24" s="117">
        <v>19.75629</v>
      </c>
      <c r="M24" s="119" t="s">
        <v>1322</v>
      </c>
      <c r="N24" s="117">
        <v>0.21961</v>
      </c>
      <c r="O24" s="117">
        <v>0.26811000000000001</v>
      </c>
      <c r="P24" s="117">
        <v>2409.61</v>
      </c>
      <c r="Q24" s="117">
        <v>0.67900000000000005</v>
      </c>
      <c r="R24" s="119" t="s">
        <v>1322</v>
      </c>
      <c r="S24" s="117">
        <v>2E-3</v>
      </c>
      <c r="T24" s="117">
        <v>0.58099999999999996</v>
      </c>
      <c r="U24" s="117">
        <v>47.96</v>
      </c>
      <c r="V24" s="117">
        <v>252.67099999999999</v>
      </c>
      <c r="W24" s="117">
        <v>0.122</v>
      </c>
      <c r="X24" s="117">
        <v>0.06</v>
      </c>
      <c r="Y24" s="117">
        <v>17.739999999999998</v>
      </c>
      <c r="Z24" s="117">
        <v>0.14899999999999999</v>
      </c>
      <c r="AA24" s="117">
        <v>0.49682999999999999</v>
      </c>
      <c r="AB24" s="117">
        <v>5.2999999999999999E-2</v>
      </c>
      <c r="AC24" s="117">
        <v>3.56</v>
      </c>
      <c r="AD24" s="117">
        <v>0.27800000000000002</v>
      </c>
    </row>
    <row r="25" spans="1:30" x14ac:dyDescent="0.3">
      <c r="A25" s="119" t="s">
        <v>632</v>
      </c>
      <c r="B25" s="117">
        <v>2692.98</v>
      </c>
      <c r="C25" s="117">
        <v>3.84606</v>
      </c>
      <c r="D25" s="117">
        <v>1.0585</v>
      </c>
      <c r="E25" s="117">
        <v>0.27100000000000002</v>
      </c>
      <c r="F25" s="117">
        <v>0.12698000000000001</v>
      </c>
      <c r="G25" s="117">
        <v>3.1060000000000001E-2</v>
      </c>
      <c r="H25" s="117">
        <v>3874.0339100000001</v>
      </c>
      <c r="I25" s="119" t="s">
        <v>1322</v>
      </c>
      <c r="J25" s="119" t="s">
        <v>1322</v>
      </c>
      <c r="K25" s="117">
        <v>0.60231000000000001</v>
      </c>
      <c r="L25" s="117">
        <v>19.80198</v>
      </c>
      <c r="M25" s="117">
        <v>23.661999999999999</v>
      </c>
      <c r="N25" s="117">
        <v>0.23421</v>
      </c>
      <c r="O25" s="117">
        <v>0.26811000000000001</v>
      </c>
      <c r="P25" s="117">
        <v>2409.69</v>
      </c>
      <c r="Q25" s="117">
        <v>0.68799999999999994</v>
      </c>
      <c r="R25" s="119" t="s">
        <v>1322</v>
      </c>
      <c r="S25" s="117">
        <v>2E-3</v>
      </c>
      <c r="T25" s="117">
        <v>0.57799999999999996</v>
      </c>
      <c r="U25" s="119" t="s">
        <v>1322</v>
      </c>
      <c r="V25" s="117">
        <v>252.672</v>
      </c>
      <c r="W25" s="117">
        <v>0.111</v>
      </c>
      <c r="X25" s="117">
        <v>5.8999999999999997E-2</v>
      </c>
      <c r="Y25" s="117">
        <v>17.739999999999998</v>
      </c>
      <c r="Z25" s="117">
        <v>0.15</v>
      </c>
      <c r="AA25" s="117">
        <v>0.47732999999999998</v>
      </c>
      <c r="AB25" s="117">
        <v>7.2669999999999998E-2</v>
      </c>
      <c r="AC25" s="117">
        <v>3.66</v>
      </c>
      <c r="AD25" s="117">
        <v>0.29399999999999998</v>
      </c>
    </row>
    <row r="26" spans="1:30" x14ac:dyDescent="0.3">
      <c r="A26" s="119" t="s">
        <v>633</v>
      </c>
      <c r="B26" s="117">
        <v>2692.98</v>
      </c>
      <c r="C26" s="117">
        <v>3.84606</v>
      </c>
      <c r="D26" s="117">
        <v>1.0585</v>
      </c>
      <c r="E26" s="117">
        <v>0.27100000000000002</v>
      </c>
      <c r="F26" s="117">
        <v>0.12698000000000001</v>
      </c>
      <c r="G26" s="117">
        <v>3.1060000000000001E-2</v>
      </c>
      <c r="H26" s="117">
        <v>3874.0339100000001</v>
      </c>
      <c r="I26" s="119" t="s">
        <v>1322</v>
      </c>
      <c r="J26" s="119" t="s">
        <v>1322</v>
      </c>
      <c r="K26" s="117">
        <v>0.60231000000000001</v>
      </c>
      <c r="L26" s="117">
        <v>19.80198</v>
      </c>
      <c r="M26" s="117">
        <v>23.661999999999999</v>
      </c>
      <c r="N26" s="117">
        <v>0.23421</v>
      </c>
      <c r="O26" s="117">
        <v>0.26811000000000001</v>
      </c>
      <c r="P26" s="117">
        <v>2409.69</v>
      </c>
      <c r="Q26" s="117">
        <v>0.68799999999999994</v>
      </c>
      <c r="R26" s="119" t="s">
        <v>1322</v>
      </c>
      <c r="S26" s="117">
        <v>2E-3</v>
      </c>
      <c r="T26" s="117">
        <v>0.57799999999999996</v>
      </c>
      <c r="U26" s="119" t="s">
        <v>1322</v>
      </c>
      <c r="V26" s="117">
        <v>252.672</v>
      </c>
      <c r="W26" s="117">
        <v>0.111</v>
      </c>
      <c r="X26" s="117">
        <v>5.8999999999999997E-2</v>
      </c>
      <c r="Y26" s="117">
        <v>17.739999999999998</v>
      </c>
      <c r="Z26" s="117">
        <v>0.15</v>
      </c>
      <c r="AA26" s="117">
        <v>0.47732999999999998</v>
      </c>
      <c r="AB26" s="117">
        <v>7.2669999999999998E-2</v>
      </c>
      <c r="AC26" s="117">
        <v>3.66</v>
      </c>
      <c r="AD26" s="117">
        <v>0.29399999999999998</v>
      </c>
    </row>
    <row r="27" spans="1:30" x14ac:dyDescent="0.3">
      <c r="A27" s="119" t="s">
        <v>634</v>
      </c>
      <c r="B27" s="117">
        <v>2693.17</v>
      </c>
      <c r="C27" s="117">
        <v>3.9862500000000001</v>
      </c>
      <c r="D27" s="117">
        <v>1.3029999999999999</v>
      </c>
      <c r="E27" s="117">
        <v>0.27500000000000002</v>
      </c>
      <c r="F27" s="117">
        <v>0.10789</v>
      </c>
      <c r="G27" s="117">
        <v>2.529E-2</v>
      </c>
      <c r="H27" s="117">
        <v>3874.0537199999999</v>
      </c>
      <c r="I27" s="119" t="s">
        <v>1322</v>
      </c>
      <c r="J27" s="119" t="s">
        <v>1322</v>
      </c>
      <c r="K27" s="117">
        <v>0.60231000000000001</v>
      </c>
      <c r="L27" s="117">
        <v>19.85069</v>
      </c>
      <c r="M27" s="119" t="s">
        <v>1322</v>
      </c>
      <c r="N27" s="117">
        <v>0.22448000000000001</v>
      </c>
      <c r="O27" s="117">
        <v>0.25102000000000002</v>
      </c>
      <c r="P27" s="117">
        <v>2410.02</v>
      </c>
      <c r="Q27" s="117">
        <v>0.72399999999999998</v>
      </c>
      <c r="R27" s="119" t="s">
        <v>1322</v>
      </c>
      <c r="S27" s="117">
        <v>2E-3</v>
      </c>
      <c r="T27" s="117">
        <v>0.57899999999999996</v>
      </c>
      <c r="U27" s="119" t="s">
        <v>1322</v>
      </c>
      <c r="V27" s="117">
        <v>252.673</v>
      </c>
      <c r="W27" s="117">
        <v>9.0999999999999998E-2</v>
      </c>
      <c r="X27" s="117">
        <v>5.8999999999999997E-2</v>
      </c>
      <c r="Y27" s="117">
        <v>17.739999999999998</v>
      </c>
      <c r="Z27" s="117">
        <v>0.14899999999999999</v>
      </c>
      <c r="AA27" s="117">
        <v>0.43328</v>
      </c>
      <c r="AB27" s="117">
        <v>0.10692</v>
      </c>
      <c r="AC27" s="117">
        <v>3.77</v>
      </c>
      <c r="AD27" s="117">
        <v>0.309</v>
      </c>
    </row>
    <row r="28" spans="1:30" x14ac:dyDescent="0.3">
      <c r="A28" s="119" t="s">
        <v>635</v>
      </c>
      <c r="B28" s="117">
        <v>2693.17</v>
      </c>
      <c r="C28" s="117">
        <v>3.9862500000000001</v>
      </c>
      <c r="D28" s="117">
        <v>1.3029999999999999</v>
      </c>
      <c r="E28" s="117">
        <v>0.27500000000000002</v>
      </c>
      <c r="F28" s="117">
        <v>0.10789</v>
      </c>
      <c r="G28" s="117">
        <v>2.529E-2</v>
      </c>
      <c r="H28" s="117">
        <v>3874.0537199999999</v>
      </c>
      <c r="I28" s="119" t="s">
        <v>1322</v>
      </c>
      <c r="J28" s="119" t="s">
        <v>1322</v>
      </c>
      <c r="K28" s="117">
        <v>0.60231000000000001</v>
      </c>
      <c r="L28" s="117">
        <v>19.85069</v>
      </c>
      <c r="M28" s="119" t="s">
        <v>1322</v>
      </c>
      <c r="N28" s="117">
        <v>0.22448000000000001</v>
      </c>
      <c r="O28" s="117">
        <v>0.25102000000000002</v>
      </c>
      <c r="P28" s="117">
        <v>2410.02</v>
      </c>
      <c r="Q28" s="117">
        <v>0.72399999999999998</v>
      </c>
      <c r="R28" s="119" t="s">
        <v>1322</v>
      </c>
      <c r="S28" s="117">
        <v>2E-3</v>
      </c>
      <c r="T28" s="117">
        <v>0.57899999999999996</v>
      </c>
      <c r="U28" s="119" t="s">
        <v>1322</v>
      </c>
      <c r="V28" s="117">
        <v>252.673</v>
      </c>
      <c r="W28" s="117">
        <v>9.0999999999999998E-2</v>
      </c>
      <c r="X28" s="117">
        <v>5.8999999999999997E-2</v>
      </c>
      <c r="Y28" s="117">
        <v>17.739999999999998</v>
      </c>
      <c r="Z28" s="117">
        <v>0.14899999999999999</v>
      </c>
      <c r="AA28" s="117">
        <v>0.43328</v>
      </c>
      <c r="AB28" s="117">
        <v>0.10692</v>
      </c>
      <c r="AC28" s="117">
        <v>3.77</v>
      </c>
      <c r="AD28" s="117">
        <v>0.309</v>
      </c>
    </row>
    <row r="29" spans="1:30" x14ac:dyDescent="0.3">
      <c r="A29" s="119" t="s">
        <v>636</v>
      </c>
      <c r="B29" s="117">
        <v>2693.37</v>
      </c>
      <c r="C29" s="117">
        <v>4.1215900000000003</v>
      </c>
      <c r="D29" s="117">
        <v>1.423</v>
      </c>
      <c r="E29" s="117">
        <v>0.26900000000000002</v>
      </c>
      <c r="F29" s="117">
        <v>0.10295</v>
      </c>
      <c r="G29" s="117">
        <v>1.8419999999999999E-2</v>
      </c>
      <c r="H29" s="117">
        <v>3874.0848099999998</v>
      </c>
      <c r="I29" s="119" t="s">
        <v>1322</v>
      </c>
      <c r="J29" s="119" t="s">
        <v>1322</v>
      </c>
      <c r="K29" s="117">
        <v>0.55212000000000006</v>
      </c>
      <c r="L29" s="117">
        <v>19.92718</v>
      </c>
      <c r="M29" s="119" t="s">
        <v>1322</v>
      </c>
      <c r="N29" s="117">
        <v>0.20568</v>
      </c>
      <c r="O29" s="117">
        <v>0.2399</v>
      </c>
      <c r="P29" s="117">
        <v>2410.3200000000002</v>
      </c>
      <c r="Q29" s="117">
        <v>0.75900000000000001</v>
      </c>
      <c r="R29" s="119" t="s">
        <v>1322</v>
      </c>
      <c r="S29" s="117">
        <v>2E-3</v>
      </c>
      <c r="T29" s="117">
        <v>0.58099999999999996</v>
      </c>
      <c r="U29" s="119" t="s">
        <v>1322</v>
      </c>
      <c r="V29" s="117">
        <v>252.66399999999999</v>
      </c>
      <c r="W29" s="117">
        <v>7.0999999999999994E-2</v>
      </c>
      <c r="X29" s="117">
        <v>5.8000000000000003E-2</v>
      </c>
      <c r="Y29" s="117">
        <v>17.739999999999998</v>
      </c>
      <c r="Z29" s="117">
        <v>0.14899999999999999</v>
      </c>
      <c r="AA29" s="117">
        <v>0.39427000000000001</v>
      </c>
      <c r="AB29" s="117">
        <v>0.14169000000000001</v>
      </c>
      <c r="AC29" s="117">
        <v>3.9</v>
      </c>
      <c r="AD29" s="117">
        <v>0.32400000000000001</v>
      </c>
    </row>
    <row r="30" spans="1:30" x14ac:dyDescent="0.3">
      <c r="A30" s="119" t="s">
        <v>637</v>
      </c>
      <c r="B30" s="117">
        <v>2693.37</v>
      </c>
      <c r="C30" s="117">
        <v>4.1215900000000003</v>
      </c>
      <c r="D30" s="117">
        <v>1.423</v>
      </c>
      <c r="E30" s="117">
        <v>0.26900000000000002</v>
      </c>
      <c r="F30" s="117">
        <v>0.10295</v>
      </c>
      <c r="G30" s="117">
        <v>1.8419999999999999E-2</v>
      </c>
      <c r="H30" s="117">
        <v>3874.0848099999998</v>
      </c>
      <c r="I30" s="119" t="s">
        <v>1322</v>
      </c>
      <c r="J30" s="119" t="s">
        <v>1322</v>
      </c>
      <c r="K30" s="117">
        <v>0.55212000000000006</v>
      </c>
      <c r="L30" s="117">
        <v>19.92718</v>
      </c>
      <c r="M30" s="119" t="s">
        <v>1322</v>
      </c>
      <c r="N30" s="117">
        <v>0.20568</v>
      </c>
      <c r="O30" s="117">
        <v>0.2399</v>
      </c>
      <c r="P30" s="117">
        <v>2410.3200000000002</v>
      </c>
      <c r="Q30" s="117">
        <v>0.75900000000000001</v>
      </c>
      <c r="R30" s="119" t="s">
        <v>1322</v>
      </c>
      <c r="S30" s="117">
        <v>2E-3</v>
      </c>
      <c r="T30" s="117">
        <v>0.58099999999999996</v>
      </c>
      <c r="U30" s="119" t="s">
        <v>1322</v>
      </c>
      <c r="V30" s="117">
        <v>252.66399999999999</v>
      </c>
      <c r="W30" s="117">
        <v>7.0999999999999994E-2</v>
      </c>
      <c r="X30" s="117">
        <v>5.8000000000000003E-2</v>
      </c>
      <c r="Y30" s="117">
        <v>17.739999999999998</v>
      </c>
      <c r="Z30" s="117">
        <v>0.14899999999999999</v>
      </c>
      <c r="AA30" s="117">
        <v>0.39427000000000001</v>
      </c>
      <c r="AB30" s="117">
        <v>0.14169000000000001</v>
      </c>
      <c r="AC30" s="117">
        <v>3.9</v>
      </c>
      <c r="AD30" s="117">
        <v>0.32400000000000001</v>
      </c>
    </row>
    <row r="31" spans="1:30" x14ac:dyDescent="0.3">
      <c r="A31" s="119" t="s">
        <v>638</v>
      </c>
      <c r="B31" s="117">
        <v>2693.53</v>
      </c>
      <c r="C31" s="117">
        <v>4.2496900000000002</v>
      </c>
      <c r="D31" s="117">
        <v>1.3420000000000001</v>
      </c>
      <c r="E31" s="117">
        <v>0.26900000000000002</v>
      </c>
      <c r="F31" s="117">
        <v>9.1439999999999994E-2</v>
      </c>
      <c r="G31" s="117">
        <v>1.3429999999999999E-2</v>
      </c>
      <c r="H31" s="117">
        <v>3874.10005</v>
      </c>
      <c r="I31" s="119" t="s">
        <v>1322</v>
      </c>
      <c r="J31" s="119" t="s">
        <v>1322</v>
      </c>
      <c r="K31" s="117">
        <v>0.53086</v>
      </c>
      <c r="L31" s="117">
        <v>19.964700000000001</v>
      </c>
      <c r="M31" s="119" t="s">
        <v>1322</v>
      </c>
      <c r="N31" s="117">
        <v>0.21473999999999999</v>
      </c>
      <c r="O31" s="117">
        <v>0.25102000000000002</v>
      </c>
      <c r="P31" s="117">
        <v>2410.6</v>
      </c>
      <c r="Q31" s="117">
        <v>0.79200000000000004</v>
      </c>
      <c r="R31" s="119" t="s">
        <v>1322</v>
      </c>
      <c r="S31" s="117">
        <v>2E-3</v>
      </c>
      <c r="T31" s="117">
        <v>0.58099999999999996</v>
      </c>
      <c r="U31" s="119" t="s">
        <v>1322</v>
      </c>
      <c r="V31" s="117">
        <v>252.655</v>
      </c>
      <c r="W31" s="117">
        <v>5.1999999999999998E-2</v>
      </c>
      <c r="X31" s="117">
        <v>5.7000000000000002E-2</v>
      </c>
      <c r="Y31" s="117">
        <v>17.739999999999998</v>
      </c>
      <c r="Z31" s="117">
        <v>0.14899999999999999</v>
      </c>
      <c r="AA31" s="117">
        <v>0.35575000000000001</v>
      </c>
      <c r="AB31" s="117">
        <v>0.17818999999999999</v>
      </c>
      <c r="AC31" s="117">
        <v>4.03</v>
      </c>
      <c r="AD31" s="117">
        <v>0.33800000000000002</v>
      </c>
    </row>
    <row r="32" spans="1:30" x14ac:dyDescent="0.3">
      <c r="A32" s="119" t="s">
        <v>639</v>
      </c>
      <c r="B32" s="117">
        <v>2693.53</v>
      </c>
      <c r="C32" s="117">
        <v>4.2496900000000002</v>
      </c>
      <c r="D32" s="117">
        <v>1.3420000000000001</v>
      </c>
      <c r="E32" s="117">
        <v>0.26900000000000002</v>
      </c>
      <c r="F32" s="117">
        <v>9.1439999999999994E-2</v>
      </c>
      <c r="G32" s="117">
        <v>1.3429999999999999E-2</v>
      </c>
      <c r="H32" s="117">
        <v>3874.10005</v>
      </c>
      <c r="I32" s="119" t="s">
        <v>1322</v>
      </c>
      <c r="J32" s="119" t="s">
        <v>1322</v>
      </c>
      <c r="K32" s="117">
        <v>0.53086</v>
      </c>
      <c r="L32" s="117">
        <v>19.964700000000001</v>
      </c>
      <c r="M32" s="119" t="s">
        <v>1322</v>
      </c>
      <c r="N32" s="117">
        <v>0.21473999999999999</v>
      </c>
      <c r="O32" s="117">
        <v>0.25102000000000002</v>
      </c>
      <c r="P32" s="117">
        <v>2410.6</v>
      </c>
      <c r="Q32" s="117">
        <v>0.79200000000000004</v>
      </c>
      <c r="R32" s="119" t="s">
        <v>1322</v>
      </c>
      <c r="S32" s="117">
        <v>2E-3</v>
      </c>
      <c r="T32" s="117">
        <v>0.58099999999999996</v>
      </c>
      <c r="U32" s="119" t="s">
        <v>1322</v>
      </c>
      <c r="V32" s="117">
        <v>252.655</v>
      </c>
      <c r="W32" s="117">
        <v>5.1999999999999998E-2</v>
      </c>
      <c r="X32" s="117">
        <v>5.7000000000000002E-2</v>
      </c>
      <c r="Y32" s="117">
        <v>17.739999999999998</v>
      </c>
      <c r="Z32" s="117">
        <v>0.14899999999999999</v>
      </c>
      <c r="AA32" s="117">
        <v>0.35575000000000001</v>
      </c>
      <c r="AB32" s="117">
        <v>0.17818999999999999</v>
      </c>
      <c r="AC32" s="117">
        <v>4.03</v>
      </c>
      <c r="AD32" s="117">
        <v>0.33800000000000002</v>
      </c>
    </row>
    <row r="33" spans="1:30" x14ac:dyDescent="0.3">
      <c r="A33" s="119" t="s">
        <v>640</v>
      </c>
      <c r="B33" s="117">
        <v>2693.7</v>
      </c>
      <c r="C33" s="117">
        <v>4.3729500000000003</v>
      </c>
      <c r="D33" s="117">
        <v>1.2490000000000001</v>
      </c>
      <c r="E33" s="117">
        <v>0.27100000000000002</v>
      </c>
      <c r="F33" s="117">
        <v>7.5520000000000004E-2</v>
      </c>
      <c r="G33" s="117">
        <v>1.278E-2</v>
      </c>
      <c r="H33" s="117">
        <v>3874.11834</v>
      </c>
      <c r="I33" s="119" t="s">
        <v>1322</v>
      </c>
      <c r="J33" s="119" t="s">
        <v>1322</v>
      </c>
      <c r="K33" s="117">
        <v>0.52154999999999996</v>
      </c>
      <c r="L33" s="117">
        <v>20.00975</v>
      </c>
      <c r="M33" s="119" t="s">
        <v>1322</v>
      </c>
      <c r="N33" s="117">
        <v>0.21021000000000001</v>
      </c>
      <c r="O33" s="117">
        <v>0.26811000000000001</v>
      </c>
      <c r="P33" s="117">
        <v>2410.7199999999998</v>
      </c>
      <c r="Q33" s="117">
        <v>0.80600000000000005</v>
      </c>
      <c r="R33" s="119" t="s">
        <v>1322</v>
      </c>
      <c r="S33" s="117">
        <v>2E-3</v>
      </c>
      <c r="T33" s="117">
        <v>0.58199999999999996</v>
      </c>
      <c r="U33" s="119" t="s">
        <v>1322</v>
      </c>
      <c r="V33" s="117">
        <v>252.64699999999999</v>
      </c>
      <c r="W33" s="117">
        <v>4.2000000000000003E-2</v>
      </c>
      <c r="X33" s="117">
        <v>5.5E-2</v>
      </c>
      <c r="Y33" s="117">
        <v>17.739999999999998</v>
      </c>
      <c r="Z33" s="117">
        <v>0.14899999999999999</v>
      </c>
      <c r="AA33" s="117">
        <v>0.31981999999999999</v>
      </c>
      <c r="AB33" s="117">
        <v>0.21242</v>
      </c>
      <c r="AC33" s="117">
        <v>4.1500000000000004</v>
      </c>
      <c r="AD33" s="117">
        <v>0.35299999999999998</v>
      </c>
    </row>
    <row r="34" spans="1:30" x14ac:dyDescent="0.3">
      <c r="A34" s="119" t="s">
        <v>641</v>
      </c>
      <c r="B34" s="117">
        <v>2693.7</v>
      </c>
      <c r="C34" s="117">
        <v>4.3729500000000003</v>
      </c>
      <c r="D34" s="117">
        <v>1.2490000000000001</v>
      </c>
      <c r="E34" s="117">
        <v>0.27100000000000002</v>
      </c>
      <c r="F34" s="117">
        <v>7.5520000000000004E-2</v>
      </c>
      <c r="G34" s="117">
        <v>1.278E-2</v>
      </c>
      <c r="H34" s="117">
        <v>3874.11834</v>
      </c>
      <c r="I34" s="119" t="s">
        <v>1322</v>
      </c>
      <c r="J34" s="119" t="s">
        <v>1322</v>
      </c>
      <c r="K34" s="117">
        <v>0.52154999999999996</v>
      </c>
      <c r="L34" s="117">
        <v>20.00975</v>
      </c>
      <c r="M34" s="119" t="s">
        <v>1322</v>
      </c>
      <c r="N34" s="117">
        <v>0.21021000000000001</v>
      </c>
      <c r="O34" s="117">
        <v>0.26811000000000001</v>
      </c>
      <c r="P34" s="117">
        <v>2410.7199999999998</v>
      </c>
      <c r="Q34" s="117">
        <v>0.80600000000000005</v>
      </c>
      <c r="R34" s="119" t="s">
        <v>1322</v>
      </c>
      <c r="S34" s="117">
        <v>2E-3</v>
      </c>
      <c r="T34" s="117">
        <v>0.58199999999999996</v>
      </c>
      <c r="U34" s="119" t="s">
        <v>1322</v>
      </c>
      <c r="V34" s="117">
        <v>252.64699999999999</v>
      </c>
      <c r="W34" s="117">
        <v>4.2000000000000003E-2</v>
      </c>
      <c r="X34" s="117">
        <v>5.5E-2</v>
      </c>
      <c r="Y34" s="117">
        <v>17.739999999999998</v>
      </c>
      <c r="Z34" s="117">
        <v>0.14899999999999999</v>
      </c>
      <c r="AA34" s="117">
        <v>0.31981999999999999</v>
      </c>
      <c r="AB34" s="117">
        <v>0.21242</v>
      </c>
      <c r="AC34" s="117">
        <v>4.1500000000000004</v>
      </c>
      <c r="AD34" s="117">
        <v>0.35299999999999998</v>
      </c>
    </row>
    <row r="35" spans="1:30" x14ac:dyDescent="0.3">
      <c r="A35" s="119" t="s">
        <v>642</v>
      </c>
      <c r="B35" s="117">
        <v>2693.85</v>
      </c>
      <c r="C35" s="117">
        <v>4.4913699999999999</v>
      </c>
      <c r="D35" s="117">
        <v>1.165</v>
      </c>
      <c r="E35" s="117">
        <v>0.26400000000000001</v>
      </c>
      <c r="F35" s="117">
        <v>6.9750000000000006E-2</v>
      </c>
      <c r="G35" s="117">
        <v>1.273E-2</v>
      </c>
      <c r="H35" s="117">
        <v>3874.1341900000002</v>
      </c>
      <c r="I35" s="119" t="s">
        <v>1322</v>
      </c>
      <c r="J35" s="119" t="s">
        <v>1322</v>
      </c>
      <c r="K35" s="117">
        <v>0.51114000000000004</v>
      </c>
      <c r="L35" s="117">
        <v>20.048819999999999</v>
      </c>
      <c r="M35" s="119" t="s">
        <v>1322</v>
      </c>
      <c r="N35" s="117">
        <v>0.21961</v>
      </c>
      <c r="O35" s="117">
        <v>0.26235999999999998</v>
      </c>
      <c r="P35" s="117">
        <v>2410.71</v>
      </c>
      <c r="Q35" s="117">
        <v>0.80500000000000005</v>
      </c>
      <c r="R35" s="119" t="s">
        <v>1322</v>
      </c>
      <c r="S35" s="117">
        <v>2E-3</v>
      </c>
      <c r="T35" s="117">
        <v>0.58199999999999996</v>
      </c>
      <c r="U35" s="119" t="s">
        <v>1322</v>
      </c>
      <c r="V35" s="117">
        <v>252.63800000000001</v>
      </c>
      <c r="W35" s="117">
        <v>3.9E-2</v>
      </c>
      <c r="X35" s="117">
        <v>5.2999999999999999E-2</v>
      </c>
      <c r="Y35" s="117">
        <v>17.739999999999998</v>
      </c>
      <c r="Z35" s="117">
        <v>0.14899999999999999</v>
      </c>
      <c r="AA35" s="117">
        <v>0.28038000000000002</v>
      </c>
      <c r="AB35" s="117">
        <v>0.24701000000000001</v>
      </c>
      <c r="AC35" s="117">
        <v>4.29</v>
      </c>
      <c r="AD35" s="117">
        <v>0.36699999999999999</v>
      </c>
    </row>
    <row r="36" spans="1:30" x14ac:dyDescent="0.3">
      <c r="A36" s="119" t="s">
        <v>643</v>
      </c>
      <c r="B36" s="117">
        <v>2693.85</v>
      </c>
      <c r="C36" s="117">
        <v>4.4913699999999999</v>
      </c>
      <c r="D36" s="117">
        <v>1.165</v>
      </c>
      <c r="E36" s="117">
        <v>0.26400000000000001</v>
      </c>
      <c r="F36" s="117">
        <v>6.9750000000000006E-2</v>
      </c>
      <c r="G36" s="117">
        <v>1.273E-2</v>
      </c>
      <c r="H36" s="117">
        <v>3874.1341900000002</v>
      </c>
      <c r="I36" s="119" t="s">
        <v>1322</v>
      </c>
      <c r="J36" s="119" t="s">
        <v>1322</v>
      </c>
      <c r="K36" s="117">
        <v>0.51114000000000004</v>
      </c>
      <c r="L36" s="117">
        <v>20.048819999999999</v>
      </c>
      <c r="M36" s="119" t="s">
        <v>1322</v>
      </c>
      <c r="N36" s="117">
        <v>0.21961</v>
      </c>
      <c r="O36" s="117">
        <v>0.26235999999999998</v>
      </c>
      <c r="P36" s="117">
        <v>2410.71</v>
      </c>
      <c r="Q36" s="117">
        <v>0.80500000000000005</v>
      </c>
      <c r="R36" s="119" t="s">
        <v>1322</v>
      </c>
      <c r="S36" s="117">
        <v>2E-3</v>
      </c>
      <c r="T36" s="117">
        <v>0.58199999999999996</v>
      </c>
      <c r="U36" s="119" t="s">
        <v>1322</v>
      </c>
      <c r="V36" s="117">
        <v>252.63800000000001</v>
      </c>
      <c r="W36" s="117">
        <v>3.9E-2</v>
      </c>
      <c r="X36" s="117">
        <v>5.2999999999999999E-2</v>
      </c>
      <c r="Y36" s="117">
        <v>17.739999999999998</v>
      </c>
      <c r="Z36" s="117">
        <v>0.14899999999999999</v>
      </c>
      <c r="AA36" s="117">
        <v>0.28038000000000002</v>
      </c>
      <c r="AB36" s="117">
        <v>0.24701000000000001</v>
      </c>
      <c r="AC36" s="117">
        <v>4.29</v>
      </c>
      <c r="AD36" s="117">
        <v>0.36699999999999999</v>
      </c>
    </row>
    <row r="37" spans="1:30" x14ac:dyDescent="0.3">
      <c r="A37" s="119" t="s">
        <v>644</v>
      </c>
      <c r="B37" s="117">
        <v>2693.96</v>
      </c>
      <c r="C37" s="117">
        <v>4.6194699999999997</v>
      </c>
      <c r="D37" s="117">
        <v>1.0639000000000001</v>
      </c>
      <c r="E37" s="117">
        <v>0.248</v>
      </c>
      <c r="F37" s="117">
        <v>8.0990000000000006E-2</v>
      </c>
      <c r="G37" s="117">
        <v>1.157E-2</v>
      </c>
      <c r="H37" s="117">
        <v>3874.1509500000002</v>
      </c>
      <c r="I37" s="119" t="s">
        <v>1322</v>
      </c>
      <c r="J37" s="119" t="s">
        <v>1322</v>
      </c>
      <c r="K37" s="117">
        <v>0.50102000000000002</v>
      </c>
      <c r="L37" s="117">
        <v>20.090150000000001</v>
      </c>
      <c r="M37" s="119" t="s">
        <v>1322</v>
      </c>
      <c r="N37" s="117">
        <v>0.21961</v>
      </c>
      <c r="O37" s="117">
        <v>0.26811000000000001</v>
      </c>
      <c r="P37" s="117">
        <v>2410.69</v>
      </c>
      <c r="Q37" s="117">
        <v>0.80200000000000005</v>
      </c>
      <c r="R37" s="119" t="s">
        <v>1322</v>
      </c>
      <c r="S37" s="117">
        <v>2E-3</v>
      </c>
      <c r="T37" s="117">
        <v>0.58199999999999996</v>
      </c>
      <c r="U37" s="119" t="s">
        <v>1322</v>
      </c>
      <c r="V37" s="117">
        <v>252.62899999999999</v>
      </c>
      <c r="W37" s="117">
        <v>3.5000000000000003E-2</v>
      </c>
      <c r="X37" s="117">
        <v>5.0999999999999997E-2</v>
      </c>
      <c r="Y37" s="117">
        <v>17.739999999999998</v>
      </c>
      <c r="Z37" s="117">
        <v>0.151</v>
      </c>
      <c r="AA37" s="117">
        <v>0.24876999999999999</v>
      </c>
      <c r="AB37" s="117">
        <v>0.27934999999999999</v>
      </c>
      <c r="AC37" s="117">
        <v>4.4400000000000004</v>
      </c>
      <c r="AD37" s="117">
        <v>0.38100000000000001</v>
      </c>
    </row>
    <row r="38" spans="1:30" x14ac:dyDescent="0.3">
      <c r="A38" s="119" t="s">
        <v>645</v>
      </c>
      <c r="B38" s="117">
        <v>2693.96</v>
      </c>
      <c r="C38" s="117">
        <v>4.6194699999999997</v>
      </c>
      <c r="D38" s="117">
        <v>1.0639000000000001</v>
      </c>
      <c r="E38" s="117">
        <v>0.248</v>
      </c>
      <c r="F38" s="117">
        <v>8.0990000000000006E-2</v>
      </c>
      <c r="G38" s="117">
        <v>1.157E-2</v>
      </c>
      <c r="H38" s="117">
        <v>3874.1509500000002</v>
      </c>
      <c r="I38" s="119" t="s">
        <v>1322</v>
      </c>
      <c r="J38" s="119" t="s">
        <v>1322</v>
      </c>
      <c r="K38" s="117">
        <v>0.50102000000000002</v>
      </c>
      <c r="L38" s="117">
        <v>20.090150000000001</v>
      </c>
      <c r="M38" s="119" t="s">
        <v>1322</v>
      </c>
      <c r="N38" s="117">
        <v>0.21961</v>
      </c>
      <c r="O38" s="117">
        <v>0.26811000000000001</v>
      </c>
      <c r="P38" s="117">
        <v>2410.69</v>
      </c>
      <c r="Q38" s="117">
        <v>0.80200000000000005</v>
      </c>
      <c r="R38" s="119" t="s">
        <v>1322</v>
      </c>
      <c r="S38" s="117">
        <v>2E-3</v>
      </c>
      <c r="T38" s="117">
        <v>0.58199999999999996</v>
      </c>
      <c r="U38" s="119" t="s">
        <v>1322</v>
      </c>
      <c r="V38" s="117">
        <v>252.62899999999999</v>
      </c>
      <c r="W38" s="117">
        <v>3.5000000000000003E-2</v>
      </c>
      <c r="X38" s="117">
        <v>5.0999999999999997E-2</v>
      </c>
      <c r="Y38" s="117">
        <v>17.739999999999998</v>
      </c>
      <c r="Z38" s="117">
        <v>0.151</v>
      </c>
      <c r="AA38" s="117">
        <v>0.24876999999999999</v>
      </c>
      <c r="AB38" s="117">
        <v>0.27934999999999999</v>
      </c>
      <c r="AC38" s="117">
        <v>4.4400000000000004</v>
      </c>
      <c r="AD38" s="117">
        <v>0.38100000000000001</v>
      </c>
    </row>
    <row r="39" spans="1:30" x14ac:dyDescent="0.3">
      <c r="A39" s="119" t="s">
        <v>646</v>
      </c>
      <c r="B39" s="117">
        <v>2694.08</v>
      </c>
      <c r="C39" s="117">
        <v>4.7461099999999998</v>
      </c>
      <c r="D39" s="117">
        <v>0.98019999999999996</v>
      </c>
      <c r="E39" s="117">
        <v>0.24199999999999999</v>
      </c>
      <c r="F39" s="117">
        <v>8.1210000000000004E-2</v>
      </c>
      <c r="G39" s="117">
        <v>1.661E-2</v>
      </c>
      <c r="H39" s="117">
        <v>3874.1552200000001</v>
      </c>
      <c r="I39" s="119" t="s">
        <v>1322</v>
      </c>
      <c r="J39" s="119" t="s">
        <v>1322</v>
      </c>
      <c r="K39" s="117">
        <v>0.49071999999999999</v>
      </c>
      <c r="L39" s="117">
        <v>20.100680000000001</v>
      </c>
      <c r="M39" s="119" t="s">
        <v>1322</v>
      </c>
      <c r="N39" s="117">
        <v>0.20568</v>
      </c>
      <c r="O39" s="117">
        <v>0.26235999999999998</v>
      </c>
      <c r="P39" s="117">
        <v>2410.66</v>
      </c>
      <c r="Q39" s="117">
        <v>0.79900000000000004</v>
      </c>
      <c r="R39" s="119" t="s">
        <v>1322</v>
      </c>
      <c r="S39" s="117">
        <v>2E-3</v>
      </c>
      <c r="T39" s="117">
        <v>0.58399999999999996</v>
      </c>
      <c r="U39" s="119" t="s">
        <v>1322</v>
      </c>
      <c r="V39" s="117">
        <v>252.62100000000001</v>
      </c>
      <c r="W39" s="117">
        <v>3.2000000000000001E-2</v>
      </c>
      <c r="X39" s="117">
        <v>4.7E-2</v>
      </c>
      <c r="Y39" s="117">
        <v>17.739999999999998</v>
      </c>
      <c r="Z39" s="117">
        <v>0.151</v>
      </c>
      <c r="AA39" s="117">
        <v>0.21676999999999999</v>
      </c>
      <c r="AB39" s="117">
        <v>0.31437999999999999</v>
      </c>
      <c r="AC39" s="117">
        <v>4.58</v>
      </c>
      <c r="AD39" s="117">
        <v>0.39600000000000002</v>
      </c>
    </row>
    <row r="40" spans="1:30" x14ac:dyDescent="0.3">
      <c r="A40" s="119" t="s">
        <v>647</v>
      </c>
      <c r="B40" s="117">
        <v>2694.08</v>
      </c>
      <c r="C40" s="117">
        <v>4.7461099999999998</v>
      </c>
      <c r="D40" s="117">
        <v>0.98019999999999996</v>
      </c>
      <c r="E40" s="117">
        <v>0.24199999999999999</v>
      </c>
      <c r="F40" s="117">
        <v>8.1210000000000004E-2</v>
      </c>
      <c r="G40" s="117">
        <v>1.661E-2</v>
      </c>
      <c r="H40" s="117">
        <v>3874.1552200000001</v>
      </c>
      <c r="I40" s="119" t="s">
        <v>1322</v>
      </c>
      <c r="J40" s="119" t="s">
        <v>1322</v>
      </c>
      <c r="K40" s="117">
        <v>0.49071999999999999</v>
      </c>
      <c r="L40" s="117">
        <v>20.100680000000001</v>
      </c>
      <c r="M40" s="119" t="s">
        <v>1322</v>
      </c>
      <c r="N40" s="117">
        <v>0.20568</v>
      </c>
      <c r="O40" s="117">
        <v>0.26235999999999998</v>
      </c>
      <c r="P40" s="117">
        <v>2410.66</v>
      </c>
      <c r="Q40" s="117">
        <v>0.79900000000000004</v>
      </c>
      <c r="R40" s="119" t="s">
        <v>1322</v>
      </c>
      <c r="S40" s="117">
        <v>2E-3</v>
      </c>
      <c r="T40" s="117">
        <v>0.58399999999999996</v>
      </c>
      <c r="U40" s="119" t="s">
        <v>1322</v>
      </c>
      <c r="V40" s="117">
        <v>252.62100000000001</v>
      </c>
      <c r="W40" s="117">
        <v>3.2000000000000001E-2</v>
      </c>
      <c r="X40" s="117">
        <v>4.7E-2</v>
      </c>
      <c r="Y40" s="117">
        <v>17.739999999999998</v>
      </c>
      <c r="Z40" s="117">
        <v>0.151</v>
      </c>
      <c r="AA40" s="117">
        <v>0.21676999999999999</v>
      </c>
      <c r="AB40" s="117">
        <v>0.31437999999999999</v>
      </c>
      <c r="AC40" s="117">
        <v>4.58</v>
      </c>
      <c r="AD40" s="117">
        <v>0.39600000000000002</v>
      </c>
    </row>
    <row r="41" spans="1:30" x14ac:dyDescent="0.3">
      <c r="A41" s="119" t="s">
        <v>648</v>
      </c>
      <c r="B41" s="117">
        <v>2694.17</v>
      </c>
      <c r="C41" s="117">
        <v>4.8713100000000003</v>
      </c>
      <c r="D41" s="117">
        <v>0.95589999999999997</v>
      </c>
      <c r="E41" s="117">
        <v>0.23100000000000001</v>
      </c>
      <c r="F41" s="117">
        <v>8.3229999999999998E-2</v>
      </c>
      <c r="G41" s="117">
        <v>2.1510000000000001E-2</v>
      </c>
      <c r="H41" s="117">
        <v>3874.1716799999999</v>
      </c>
      <c r="I41" s="119" t="s">
        <v>1322</v>
      </c>
      <c r="J41" s="119" t="s">
        <v>1322</v>
      </c>
      <c r="K41" s="117">
        <v>0.48013</v>
      </c>
      <c r="L41" s="117">
        <v>20.141290000000001</v>
      </c>
      <c r="M41" s="119" t="s">
        <v>1322</v>
      </c>
      <c r="N41" s="117">
        <v>0.20114000000000001</v>
      </c>
      <c r="O41" s="117">
        <v>0.26235999999999998</v>
      </c>
      <c r="P41" s="117">
        <v>2410.63</v>
      </c>
      <c r="Q41" s="117">
        <v>0.79500000000000004</v>
      </c>
      <c r="R41" s="119" t="s">
        <v>1322</v>
      </c>
      <c r="S41" s="117">
        <v>2E-3</v>
      </c>
      <c r="T41" s="117">
        <v>0.57799999999999996</v>
      </c>
      <c r="U41" s="119" t="s">
        <v>1322</v>
      </c>
      <c r="V41" s="117">
        <v>252.61199999999999</v>
      </c>
      <c r="W41" s="117">
        <v>2.8000000000000001E-2</v>
      </c>
      <c r="X41" s="117">
        <v>4.3999999999999997E-2</v>
      </c>
      <c r="Y41" s="117">
        <v>17.739999999999998</v>
      </c>
      <c r="Z41" s="117">
        <v>0.151</v>
      </c>
      <c r="AA41" s="117">
        <v>0.18698999999999999</v>
      </c>
      <c r="AB41" s="117">
        <v>0.34584999999999999</v>
      </c>
      <c r="AC41" s="117">
        <v>4.72</v>
      </c>
      <c r="AD41" s="117">
        <v>0.41</v>
      </c>
    </row>
    <row r="42" spans="1:30" x14ac:dyDescent="0.3">
      <c r="A42" s="119" t="s">
        <v>649</v>
      </c>
      <c r="B42" s="117">
        <v>2694.17</v>
      </c>
      <c r="C42" s="117">
        <v>4.8713100000000003</v>
      </c>
      <c r="D42" s="117">
        <v>0.95589999999999997</v>
      </c>
      <c r="E42" s="117">
        <v>0.23100000000000001</v>
      </c>
      <c r="F42" s="117">
        <v>8.3229999999999998E-2</v>
      </c>
      <c r="G42" s="117">
        <v>2.1510000000000001E-2</v>
      </c>
      <c r="H42" s="117">
        <v>3874.1716799999999</v>
      </c>
      <c r="I42" s="119" t="s">
        <v>1322</v>
      </c>
      <c r="J42" s="119" t="s">
        <v>1322</v>
      </c>
      <c r="K42" s="117">
        <v>0.48013</v>
      </c>
      <c r="L42" s="117">
        <v>20.141290000000001</v>
      </c>
      <c r="M42" s="119" t="s">
        <v>1322</v>
      </c>
      <c r="N42" s="117">
        <v>0.20114000000000001</v>
      </c>
      <c r="O42" s="117">
        <v>0.26235999999999998</v>
      </c>
      <c r="P42" s="117">
        <v>2410.63</v>
      </c>
      <c r="Q42" s="117">
        <v>0.79500000000000004</v>
      </c>
      <c r="R42" s="119" t="s">
        <v>1322</v>
      </c>
      <c r="S42" s="117">
        <v>2E-3</v>
      </c>
      <c r="T42" s="117">
        <v>0.57799999999999996</v>
      </c>
      <c r="U42" s="119" t="s">
        <v>1322</v>
      </c>
      <c r="V42" s="117">
        <v>252.61199999999999</v>
      </c>
      <c r="W42" s="117">
        <v>2.8000000000000001E-2</v>
      </c>
      <c r="X42" s="117">
        <v>4.3999999999999997E-2</v>
      </c>
      <c r="Y42" s="117">
        <v>17.739999999999998</v>
      </c>
      <c r="Z42" s="117">
        <v>0.151</v>
      </c>
      <c r="AA42" s="117">
        <v>0.18698999999999999</v>
      </c>
      <c r="AB42" s="117">
        <v>0.34584999999999999</v>
      </c>
      <c r="AC42" s="117">
        <v>4.72</v>
      </c>
      <c r="AD42" s="117">
        <v>0.41</v>
      </c>
    </row>
    <row r="43" spans="1:30" x14ac:dyDescent="0.3">
      <c r="A43" s="119" t="s">
        <v>650</v>
      </c>
      <c r="B43" s="117">
        <v>2694.26</v>
      </c>
      <c r="C43" s="117">
        <v>4.9713700000000003</v>
      </c>
      <c r="D43" s="117">
        <v>1.0530999999999999</v>
      </c>
      <c r="E43" s="117">
        <v>0.221</v>
      </c>
      <c r="F43" s="117">
        <v>9.5750000000000002E-2</v>
      </c>
      <c r="G43" s="117">
        <v>2.726E-2</v>
      </c>
      <c r="H43" s="117">
        <v>3874.1872199999998</v>
      </c>
      <c r="I43" s="119" t="s">
        <v>1322</v>
      </c>
      <c r="J43" s="119" t="s">
        <v>1322</v>
      </c>
      <c r="K43" s="117">
        <v>0.46895999999999999</v>
      </c>
      <c r="L43" s="117">
        <v>20.179659999999998</v>
      </c>
      <c r="M43" s="119" t="s">
        <v>1322</v>
      </c>
      <c r="N43" s="117">
        <v>0.20568</v>
      </c>
      <c r="O43" s="117">
        <v>0.27390999999999999</v>
      </c>
      <c r="P43" s="117">
        <v>2410.59</v>
      </c>
      <c r="Q43" s="117">
        <v>0.79100000000000004</v>
      </c>
      <c r="R43" s="119" t="s">
        <v>1322</v>
      </c>
      <c r="S43" s="117">
        <v>2E-3</v>
      </c>
      <c r="T43" s="117">
        <v>0.57999999999999996</v>
      </c>
      <c r="U43" s="119" t="s">
        <v>1322</v>
      </c>
      <c r="V43" s="117">
        <v>252.60300000000001</v>
      </c>
      <c r="W43" s="117">
        <v>2.3E-2</v>
      </c>
      <c r="X43" s="117">
        <v>4.2999999999999997E-2</v>
      </c>
      <c r="Y43" s="117">
        <v>17.739999999999998</v>
      </c>
      <c r="Z43" s="117">
        <v>0.14899999999999999</v>
      </c>
      <c r="AA43" s="117">
        <v>0.16037999999999999</v>
      </c>
      <c r="AB43" s="117">
        <v>0.36412</v>
      </c>
      <c r="AC43" s="117">
        <v>4.8600000000000003</v>
      </c>
      <c r="AD43" s="117">
        <v>0.41299999999999998</v>
      </c>
    </row>
    <row r="44" spans="1:30" x14ac:dyDescent="0.3">
      <c r="A44" s="119" t="s">
        <v>651</v>
      </c>
      <c r="B44" s="117">
        <v>2694.26</v>
      </c>
      <c r="C44" s="117">
        <v>4.9713700000000003</v>
      </c>
      <c r="D44" s="117">
        <v>1.0530999999999999</v>
      </c>
      <c r="E44" s="117">
        <v>0.221</v>
      </c>
      <c r="F44" s="117">
        <v>9.5750000000000002E-2</v>
      </c>
      <c r="G44" s="117">
        <v>2.726E-2</v>
      </c>
      <c r="H44" s="117">
        <v>3874.1872199999998</v>
      </c>
      <c r="I44" s="119" t="s">
        <v>1322</v>
      </c>
      <c r="J44" s="119" t="s">
        <v>1322</v>
      </c>
      <c r="K44" s="117">
        <v>0.46895999999999999</v>
      </c>
      <c r="L44" s="117">
        <v>20.179659999999998</v>
      </c>
      <c r="M44" s="119" t="s">
        <v>1322</v>
      </c>
      <c r="N44" s="117">
        <v>0.20568</v>
      </c>
      <c r="O44" s="117">
        <v>0.27390999999999999</v>
      </c>
      <c r="P44" s="117">
        <v>2410.59</v>
      </c>
      <c r="Q44" s="117">
        <v>0.79100000000000004</v>
      </c>
      <c r="R44" s="119" t="s">
        <v>1322</v>
      </c>
      <c r="S44" s="117">
        <v>2E-3</v>
      </c>
      <c r="T44" s="117">
        <v>0.57999999999999996</v>
      </c>
      <c r="U44" s="119" t="s">
        <v>1322</v>
      </c>
      <c r="V44" s="117">
        <v>252.60300000000001</v>
      </c>
      <c r="W44" s="117">
        <v>2.3E-2</v>
      </c>
      <c r="X44" s="117">
        <v>4.2999999999999997E-2</v>
      </c>
      <c r="Y44" s="117">
        <v>17.739999999999998</v>
      </c>
      <c r="Z44" s="117">
        <v>0.14899999999999999</v>
      </c>
      <c r="AA44" s="117">
        <v>0.16037999999999999</v>
      </c>
      <c r="AB44" s="117">
        <v>0.36412</v>
      </c>
      <c r="AC44" s="117">
        <v>4.8600000000000003</v>
      </c>
      <c r="AD44" s="117">
        <v>0.41299999999999998</v>
      </c>
    </row>
    <row r="45" spans="1:30" x14ac:dyDescent="0.3">
      <c r="A45" s="119" t="s">
        <v>652</v>
      </c>
      <c r="B45" s="117">
        <v>2694.28</v>
      </c>
      <c r="C45" s="117">
        <v>5.0680399999999999</v>
      </c>
      <c r="D45" s="117">
        <v>1.1395</v>
      </c>
      <c r="E45" s="117">
        <v>0.215</v>
      </c>
      <c r="F45" s="117">
        <v>0.12064999999999999</v>
      </c>
      <c r="G45" s="117">
        <v>3.0960000000000001E-2</v>
      </c>
      <c r="H45" s="117">
        <v>3874.1857</v>
      </c>
      <c r="I45" s="117">
        <v>47.142000000000003</v>
      </c>
      <c r="J45" s="117">
        <v>1.3657699999999999</v>
      </c>
      <c r="K45" s="117">
        <v>0.45828999999999998</v>
      </c>
      <c r="L45" s="117">
        <v>20.175899999999999</v>
      </c>
      <c r="M45" s="117">
        <v>24.015000000000001</v>
      </c>
      <c r="N45" s="117">
        <v>0.21021000000000001</v>
      </c>
      <c r="O45" s="117">
        <v>0.27390999999999999</v>
      </c>
      <c r="P45" s="117">
        <v>2410.54</v>
      </c>
      <c r="Q45" s="117">
        <v>0.78500000000000003</v>
      </c>
      <c r="R45" s="119" t="s">
        <v>1322</v>
      </c>
      <c r="S45" s="117">
        <v>2E-3</v>
      </c>
      <c r="T45" s="117">
        <v>0.57999999999999996</v>
      </c>
      <c r="U45" s="119" t="s">
        <v>1322</v>
      </c>
      <c r="V45" s="117">
        <v>252.595</v>
      </c>
      <c r="W45" s="117">
        <v>0.02</v>
      </c>
      <c r="X45" s="117">
        <v>4.1000000000000002E-2</v>
      </c>
      <c r="Y45" s="117">
        <v>17.739999999999998</v>
      </c>
      <c r="Z45" s="117">
        <v>0.14699999999999999</v>
      </c>
      <c r="AA45" s="117">
        <v>0.15603</v>
      </c>
      <c r="AB45" s="117">
        <v>0.36941000000000002</v>
      </c>
      <c r="AC45" s="117">
        <v>5.04</v>
      </c>
      <c r="AD45" s="117">
        <v>0.40500000000000003</v>
      </c>
    </row>
    <row r="46" spans="1:30" x14ac:dyDescent="0.3">
      <c r="A46" s="119" t="s">
        <v>653</v>
      </c>
      <c r="B46" s="117">
        <v>2694.28</v>
      </c>
      <c r="C46" s="117">
        <v>5.0680399999999999</v>
      </c>
      <c r="D46" s="117">
        <v>1.1395</v>
      </c>
      <c r="E46" s="117">
        <v>0.215</v>
      </c>
      <c r="F46" s="117">
        <v>0.12064999999999999</v>
      </c>
      <c r="G46" s="117">
        <v>3.0960000000000001E-2</v>
      </c>
      <c r="H46" s="117">
        <v>3874.1857</v>
      </c>
      <c r="I46" s="117">
        <v>47.142000000000003</v>
      </c>
      <c r="J46" s="117">
        <v>1.3657699999999999</v>
      </c>
      <c r="K46" s="117">
        <v>0.45828999999999998</v>
      </c>
      <c r="L46" s="117">
        <v>20.175899999999999</v>
      </c>
      <c r="M46" s="117">
        <v>24.015000000000001</v>
      </c>
      <c r="N46" s="117">
        <v>0.21021000000000001</v>
      </c>
      <c r="O46" s="117">
        <v>0.27390999999999999</v>
      </c>
      <c r="P46" s="117">
        <v>2410.54</v>
      </c>
      <c r="Q46" s="117">
        <v>0.78500000000000003</v>
      </c>
      <c r="R46" s="119" t="s">
        <v>1322</v>
      </c>
      <c r="S46" s="117">
        <v>2E-3</v>
      </c>
      <c r="T46" s="117">
        <v>0.57999999999999996</v>
      </c>
      <c r="U46" s="119" t="s">
        <v>1322</v>
      </c>
      <c r="V46" s="117">
        <v>252.595</v>
      </c>
      <c r="W46" s="117">
        <v>0.02</v>
      </c>
      <c r="X46" s="117">
        <v>4.1000000000000002E-2</v>
      </c>
      <c r="Y46" s="117">
        <v>17.739999999999998</v>
      </c>
      <c r="Z46" s="117">
        <v>0.14699999999999999</v>
      </c>
      <c r="AA46" s="117">
        <v>0.15603</v>
      </c>
      <c r="AB46" s="117">
        <v>0.36941000000000002</v>
      </c>
      <c r="AC46" s="117">
        <v>5.04</v>
      </c>
      <c r="AD46" s="117">
        <v>0.40500000000000003</v>
      </c>
    </row>
    <row r="47" spans="1:30" x14ac:dyDescent="0.3">
      <c r="A47" s="119" t="s">
        <v>654</v>
      </c>
      <c r="B47" s="117">
        <v>2694.3</v>
      </c>
      <c r="C47" s="117">
        <v>5.0228000000000002</v>
      </c>
      <c r="D47" s="117">
        <v>1.21</v>
      </c>
      <c r="E47" s="117">
        <v>0.217</v>
      </c>
      <c r="F47" s="117">
        <v>0.13546</v>
      </c>
      <c r="G47" s="117">
        <v>3.014E-2</v>
      </c>
      <c r="H47" s="117">
        <v>3874.1287000000002</v>
      </c>
      <c r="I47" s="119" t="s">
        <v>1322</v>
      </c>
      <c r="J47" s="119" t="s">
        <v>1322</v>
      </c>
      <c r="K47" s="117">
        <v>0.44829000000000002</v>
      </c>
      <c r="L47" s="117">
        <v>20.03529</v>
      </c>
      <c r="M47" s="119" t="s">
        <v>1322</v>
      </c>
      <c r="N47" s="117">
        <v>0.20568</v>
      </c>
      <c r="O47" s="117">
        <v>0.27390999999999999</v>
      </c>
      <c r="P47" s="117">
        <v>2410.5100000000002</v>
      </c>
      <c r="Q47" s="117">
        <v>0.78100000000000003</v>
      </c>
      <c r="R47" s="119" t="s">
        <v>1322</v>
      </c>
      <c r="S47" s="117">
        <v>2E-3</v>
      </c>
      <c r="T47" s="117">
        <v>0.57999999999999996</v>
      </c>
      <c r="U47" s="117">
        <v>47.96</v>
      </c>
      <c r="V47" s="117">
        <v>252.58600000000001</v>
      </c>
      <c r="W47" s="117">
        <v>2.3E-2</v>
      </c>
      <c r="X47" s="117">
        <v>0.04</v>
      </c>
      <c r="Y47" s="117">
        <v>17.739999999999998</v>
      </c>
      <c r="Z47" s="117">
        <v>0.14699999999999999</v>
      </c>
      <c r="AA47" s="117">
        <v>0.16037999999999999</v>
      </c>
      <c r="AB47" s="117">
        <v>0.36675999999999997</v>
      </c>
      <c r="AC47" s="117">
        <v>5.17</v>
      </c>
      <c r="AD47" s="117">
        <v>0.39100000000000001</v>
      </c>
    </row>
    <row r="48" spans="1:30" x14ac:dyDescent="0.3">
      <c r="A48" s="119" t="s">
        <v>655</v>
      </c>
      <c r="B48" s="117">
        <v>2694.3</v>
      </c>
      <c r="C48" s="117">
        <v>5.0228000000000002</v>
      </c>
      <c r="D48" s="117">
        <v>1.21</v>
      </c>
      <c r="E48" s="117">
        <v>0.217</v>
      </c>
      <c r="F48" s="117">
        <v>0.13546</v>
      </c>
      <c r="G48" s="117">
        <v>3.014E-2</v>
      </c>
      <c r="H48" s="117">
        <v>3874.1287000000002</v>
      </c>
      <c r="I48" s="119" t="s">
        <v>1322</v>
      </c>
      <c r="J48" s="119" t="s">
        <v>1322</v>
      </c>
      <c r="K48" s="117">
        <v>0.44829000000000002</v>
      </c>
      <c r="L48" s="117">
        <v>20.03529</v>
      </c>
      <c r="M48" s="119" t="s">
        <v>1322</v>
      </c>
      <c r="N48" s="117">
        <v>0.20568</v>
      </c>
      <c r="O48" s="117">
        <v>0.27390999999999999</v>
      </c>
      <c r="P48" s="117">
        <v>2410.5100000000002</v>
      </c>
      <c r="Q48" s="117">
        <v>0.78100000000000003</v>
      </c>
      <c r="R48" s="119" t="s">
        <v>1322</v>
      </c>
      <c r="S48" s="117">
        <v>2E-3</v>
      </c>
      <c r="T48" s="117">
        <v>0.57999999999999996</v>
      </c>
      <c r="U48" s="117">
        <v>47.96</v>
      </c>
      <c r="V48" s="117">
        <v>252.58600000000001</v>
      </c>
      <c r="W48" s="117">
        <v>2.3E-2</v>
      </c>
      <c r="X48" s="117">
        <v>0.04</v>
      </c>
      <c r="Y48" s="117">
        <v>17.739999999999998</v>
      </c>
      <c r="Z48" s="117">
        <v>0.14699999999999999</v>
      </c>
      <c r="AA48" s="117">
        <v>0.16037999999999999</v>
      </c>
      <c r="AB48" s="117">
        <v>0.36675999999999997</v>
      </c>
      <c r="AC48" s="117">
        <v>5.17</v>
      </c>
      <c r="AD48" s="117">
        <v>0.39100000000000001</v>
      </c>
    </row>
    <row r="49" spans="1:30" x14ac:dyDescent="0.3">
      <c r="A49" s="119" t="s">
        <v>656</v>
      </c>
      <c r="B49" s="117">
        <v>2694.22</v>
      </c>
      <c r="C49" s="117">
        <v>4.9053100000000001</v>
      </c>
      <c r="D49" s="117">
        <v>1.2010000000000001</v>
      </c>
      <c r="E49" s="117">
        <v>0.21199999999999999</v>
      </c>
      <c r="F49" s="117">
        <v>0.15121999999999999</v>
      </c>
      <c r="G49" s="117">
        <v>2.8039999999999999E-2</v>
      </c>
      <c r="H49" s="117">
        <v>3874.0698699999998</v>
      </c>
      <c r="I49" s="119" t="s">
        <v>1322</v>
      </c>
      <c r="J49" s="119" t="s">
        <v>1322</v>
      </c>
      <c r="K49" s="117">
        <v>0.44008999999999998</v>
      </c>
      <c r="L49" s="117">
        <v>19.890429999999999</v>
      </c>
      <c r="M49" s="119" t="s">
        <v>1322</v>
      </c>
      <c r="N49" s="117">
        <v>0.19206999999999999</v>
      </c>
      <c r="O49" s="117">
        <v>0.26811000000000001</v>
      </c>
      <c r="P49" s="117">
        <v>2410.4899999999998</v>
      </c>
      <c r="Q49" s="117">
        <v>0.77900000000000003</v>
      </c>
      <c r="R49" s="119" t="s">
        <v>1322</v>
      </c>
      <c r="S49" s="117">
        <v>2E-3</v>
      </c>
      <c r="T49" s="117">
        <v>0.57899999999999996</v>
      </c>
      <c r="U49" s="119" t="s">
        <v>1322</v>
      </c>
      <c r="V49" s="117">
        <v>252.577</v>
      </c>
      <c r="W49" s="117">
        <v>2.5999999999999999E-2</v>
      </c>
      <c r="X49" s="117">
        <v>4.1000000000000002E-2</v>
      </c>
      <c r="Y49" s="117">
        <v>17.739999999999998</v>
      </c>
      <c r="Z49" s="117">
        <v>0.14699999999999999</v>
      </c>
      <c r="AA49" s="117">
        <v>0.18137</v>
      </c>
      <c r="AB49" s="117">
        <v>0.34584999999999999</v>
      </c>
      <c r="AC49" s="117">
        <v>5.16</v>
      </c>
      <c r="AD49" s="117">
        <v>0.377</v>
      </c>
    </row>
    <row r="50" spans="1:30" x14ac:dyDescent="0.3">
      <c r="A50" s="119" t="s">
        <v>657</v>
      </c>
      <c r="B50" s="117">
        <v>2694.22</v>
      </c>
      <c r="C50" s="117">
        <v>4.9053100000000001</v>
      </c>
      <c r="D50" s="117">
        <v>1.2010000000000001</v>
      </c>
      <c r="E50" s="117">
        <v>0.21199999999999999</v>
      </c>
      <c r="F50" s="117">
        <v>0.15121999999999999</v>
      </c>
      <c r="G50" s="117">
        <v>2.8039999999999999E-2</v>
      </c>
      <c r="H50" s="117">
        <v>3874.0698699999998</v>
      </c>
      <c r="I50" s="119" t="s">
        <v>1322</v>
      </c>
      <c r="J50" s="119" t="s">
        <v>1322</v>
      </c>
      <c r="K50" s="117">
        <v>0.44008999999999998</v>
      </c>
      <c r="L50" s="117">
        <v>19.890429999999999</v>
      </c>
      <c r="M50" s="119" t="s">
        <v>1322</v>
      </c>
      <c r="N50" s="117">
        <v>0.19206999999999999</v>
      </c>
      <c r="O50" s="117">
        <v>0.26811000000000001</v>
      </c>
      <c r="P50" s="117">
        <v>2410.4899999999998</v>
      </c>
      <c r="Q50" s="117">
        <v>0.77900000000000003</v>
      </c>
      <c r="R50" s="119" t="s">
        <v>1322</v>
      </c>
      <c r="S50" s="117">
        <v>2E-3</v>
      </c>
      <c r="T50" s="117">
        <v>0.57899999999999996</v>
      </c>
      <c r="U50" s="119" t="s">
        <v>1322</v>
      </c>
      <c r="V50" s="117">
        <v>252.577</v>
      </c>
      <c r="W50" s="117">
        <v>2.5999999999999999E-2</v>
      </c>
      <c r="X50" s="117">
        <v>4.1000000000000002E-2</v>
      </c>
      <c r="Y50" s="117">
        <v>17.739999999999998</v>
      </c>
      <c r="Z50" s="117">
        <v>0.14699999999999999</v>
      </c>
      <c r="AA50" s="117">
        <v>0.18137</v>
      </c>
      <c r="AB50" s="117">
        <v>0.34584999999999999</v>
      </c>
      <c r="AC50" s="117">
        <v>5.16</v>
      </c>
      <c r="AD50" s="117">
        <v>0.377</v>
      </c>
    </row>
    <row r="51" spans="1:30" x14ac:dyDescent="0.3">
      <c r="A51" s="119" t="s">
        <v>658</v>
      </c>
      <c r="B51" s="117">
        <v>2694.06</v>
      </c>
      <c r="C51" s="117">
        <v>4.7754099999999999</v>
      </c>
      <c r="D51" s="117">
        <v>1.0828</v>
      </c>
      <c r="E51" s="117">
        <v>0.19700000000000001</v>
      </c>
      <c r="F51" s="117">
        <v>0.18965000000000001</v>
      </c>
      <c r="G51" s="117">
        <v>2.4410000000000001E-2</v>
      </c>
      <c r="H51" s="117">
        <v>3874.0284200000001</v>
      </c>
      <c r="I51" s="119" t="s">
        <v>1322</v>
      </c>
      <c r="J51" s="119" t="s">
        <v>1322</v>
      </c>
      <c r="K51" s="117">
        <v>0.43303000000000003</v>
      </c>
      <c r="L51" s="117">
        <v>19.788499999999999</v>
      </c>
      <c r="M51" s="119" t="s">
        <v>1322</v>
      </c>
      <c r="N51" s="117">
        <v>0.15265999999999999</v>
      </c>
      <c r="O51" s="117">
        <v>0.27390999999999999</v>
      </c>
      <c r="P51" s="117">
        <v>2410.46</v>
      </c>
      <c r="Q51" s="117">
        <v>0.77600000000000002</v>
      </c>
      <c r="R51" s="119" t="s">
        <v>1322</v>
      </c>
      <c r="S51" s="117">
        <v>2E-3</v>
      </c>
      <c r="T51" s="117">
        <v>0.57399999999999995</v>
      </c>
      <c r="U51" s="119" t="s">
        <v>1322</v>
      </c>
      <c r="V51" s="117">
        <v>252.56800000000001</v>
      </c>
      <c r="W51" s="117">
        <v>5.1999999999999998E-2</v>
      </c>
      <c r="X51" s="117">
        <v>4.2000000000000003E-2</v>
      </c>
      <c r="Y51" s="117">
        <v>17.739999999999998</v>
      </c>
      <c r="Z51" s="117">
        <v>0.14699999999999999</v>
      </c>
      <c r="AA51" s="117">
        <v>0.24997</v>
      </c>
      <c r="AB51" s="117">
        <v>0.27464</v>
      </c>
      <c r="AC51" s="117">
        <v>5.0599999999999996</v>
      </c>
      <c r="AD51" s="117">
        <v>0.36399999999999999</v>
      </c>
    </row>
    <row r="52" spans="1:30" x14ac:dyDescent="0.3">
      <c r="A52" s="119" t="s">
        <v>659</v>
      </c>
      <c r="B52" s="117">
        <v>2694.06</v>
      </c>
      <c r="C52" s="117">
        <v>4.7754099999999999</v>
      </c>
      <c r="D52" s="117">
        <v>1.0828</v>
      </c>
      <c r="E52" s="117">
        <v>0.19700000000000001</v>
      </c>
      <c r="F52" s="117">
        <v>0.18965000000000001</v>
      </c>
      <c r="G52" s="117">
        <v>2.4410000000000001E-2</v>
      </c>
      <c r="H52" s="117">
        <v>3874.0284200000001</v>
      </c>
      <c r="I52" s="119" t="s">
        <v>1322</v>
      </c>
      <c r="J52" s="119" t="s">
        <v>1322</v>
      </c>
      <c r="K52" s="117">
        <v>0.43303000000000003</v>
      </c>
      <c r="L52" s="117">
        <v>19.788499999999999</v>
      </c>
      <c r="M52" s="119" t="s">
        <v>1322</v>
      </c>
      <c r="N52" s="117">
        <v>0.15265999999999999</v>
      </c>
      <c r="O52" s="117">
        <v>0.27390999999999999</v>
      </c>
      <c r="P52" s="117">
        <v>2410.46</v>
      </c>
      <c r="Q52" s="117">
        <v>0.77600000000000002</v>
      </c>
      <c r="R52" s="119" t="s">
        <v>1322</v>
      </c>
      <c r="S52" s="117">
        <v>2E-3</v>
      </c>
      <c r="T52" s="117">
        <v>0.57399999999999995</v>
      </c>
      <c r="U52" s="119" t="s">
        <v>1322</v>
      </c>
      <c r="V52" s="117">
        <v>252.56800000000001</v>
      </c>
      <c r="W52" s="117">
        <v>5.1999999999999998E-2</v>
      </c>
      <c r="X52" s="117">
        <v>4.2000000000000003E-2</v>
      </c>
      <c r="Y52" s="117">
        <v>17.739999999999998</v>
      </c>
      <c r="Z52" s="117">
        <v>0.14699999999999999</v>
      </c>
      <c r="AA52" s="117">
        <v>0.24997</v>
      </c>
      <c r="AB52" s="117">
        <v>0.27464</v>
      </c>
      <c r="AC52" s="117">
        <v>5.0599999999999996</v>
      </c>
      <c r="AD52" s="117">
        <v>0.36399999999999999</v>
      </c>
    </row>
    <row r="53" spans="1:30" x14ac:dyDescent="0.3">
      <c r="A53" s="119" t="s">
        <v>660</v>
      </c>
      <c r="B53" s="117">
        <v>2693.88</v>
      </c>
      <c r="C53" s="117">
        <v>4.6136999999999997</v>
      </c>
      <c r="D53" s="117">
        <v>0.97209999999999996</v>
      </c>
      <c r="E53" s="117">
        <v>0.189</v>
      </c>
      <c r="F53" s="117">
        <v>0.21815999999999999</v>
      </c>
      <c r="G53" s="117">
        <v>1.9619999999999999E-2</v>
      </c>
      <c r="H53" s="117">
        <v>3874.0140999999999</v>
      </c>
      <c r="I53" s="119" t="s">
        <v>1322</v>
      </c>
      <c r="J53" s="119" t="s">
        <v>1322</v>
      </c>
      <c r="K53" s="117">
        <v>0.4254</v>
      </c>
      <c r="L53" s="117">
        <v>19.753299999999999</v>
      </c>
      <c r="M53" s="119" t="s">
        <v>1322</v>
      </c>
      <c r="N53" s="117">
        <v>0.12939000000000001</v>
      </c>
      <c r="O53" s="117">
        <v>0.29158000000000001</v>
      </c>
      <c r="P53" s="117">
        <v>2410.41</v>
      </c>
      <c r="Q53" s="117">
        <v>0.77</v>
      </c>
      <c r="R53" s="119" t="s">
        <v>1322</v>
      </c>
      <c r="S53" s="117">
        <v>2E-3</v>
      </c>
      <c r="T53" s="117">
        <v>0.56899999999999995</v>
      </c>
      <c r="U53" s="119" t="s">
        <v>1322</v>
      </c>
      <c r="V53" s="117">
        <v>252.56</v>
      </c>
      <c r="W53" s="117">
        <v>8.3000000000000004E-2</v>
      </c>
      <c r="X53" s="117">
        <v>4.4999999999999998E-2</v>
      </c>
      <c r="Y53" s="117">
        <v>17.739999999999998</v>
      </c>
      <c r="Z53" s="117">
        <v>0.14699999999999999</v>
      </c>
      <c r="AA53" s="117">
        <v>0.34470000000000001</v>
      </c>
      <c r="AB53" s="117">
        <v>0.18375</v>
      </c>
      <c r="AC53" s="117">
        <v>4.72</v>
      </c>
      <c r="AD53" s="117">
        <v>0.35</v>
      </c>
    </row>
    <row r="54" spans="1:30" x14ac:dyDescent="0.3">
      <c r="A54" s="119" t="s">
        <v>661</v>
      </c>
      <c r="B54" s="117">
        <v>2693.88</v>
      </c>
      <c r="C54" s="117">
        <v>4.6136999999999997</v>
      </c>
      <c r="D54" s="117">
        <v>0.97209999999999996</v>
      </c>
      <c r="E54" s="117">
        <v>0.189</v>
      </c>
      <c r="F54" s="117">
        <v>0.21815999999999999</v>
      </c>
      <c r="G54" s="117">
        <v>1.9619999999999999E-2</v>
      </c>
      <c r="H54" s="117">
        <v>3874.0140999999999</v>
      </c>
      <c r="I54" s="119" t="s">
        <v>1322</v>
      </c>
      <c r="J54" s="119" t="s">
        <v>1322</v>
      </c>
      <c r="K54" s="117">
        <v>0.4254</v>
      </c>
      <c r="L54" s="117">
        <v>19.753299999999999</v>
      </c>
      <c r="M54" s="119" t="s">
        <v>1322</v>
      </c>
      <c r="N54" s="117">
        <v>0.12939000000000001</v>
      </c>
      <c r="O54" s="117">
        <v>0.29158000000000001</v>
      </c>
      <c r="P54" s="117">
        <v>2410.41</v>
      </c>
      <c r="Q54" s="117">
        <v>0.77</v>
      </c>
      <c r="R54" s="119" t="s">
        <v>1322</v>
      </c>
      <c r="S54" s="117">
        <v>2E-3</v>
      </c>
      <c r="T54" s="117">
        <v>0.56899999999999995</v>
      </c>
      <c r="U54" s="119" t="s">
        <v>1322</v>
      </c>
      <c r="V54" s="117">
        <v>252.56</v>
      </c>
      <c r="W54" s="117">
        <v>8.3000000000000004E-2</v>
      </c>
      <c r="X54" s="117">
        <v>4.4999999999999998E-2</v>
      </c>
      <c r="Y54" s="117">
        <v>17.739999999999998</v>
      </c>
      <c r="Z54" s="117">
        <v>0.14699999999999999</v>
      </c>
      <c r="AA54" s="117">
        <v>0.34470000000000001</v>
      </c>
      <c r="AB54" s="117">
        <v>0.18375</v>
      </c>
      <c r="AC54" s="117">
        <v>4.72</v>
      </c>
      <c r="AD54" s="117">
        <v>0.35</v>
      </c>
    </row>
    <row r="55" spans="1:30" x14ac:dyDescent="0.3">
      <c r="A55" s="119" t="s">
        <v>662</v>
      </c>
      <c r="B55" s="117">
        <v>2693.72</v>
      </c>
      <c r="C55" s="117">
        <v>4.4975899999999998</v>
      </c>
      <c r="D55" s="117">
        <v>0.86550000000000005</v>
      </c>
      <c r="E55" s="117">
        <v>0.2</v>
      </c>
      <c r="F55" s="117">
        <v>0.21662000000000001</v>
      </c>
      <c r="G55" s="117">
        <v>2.0320000000000001E-2</v>
      </c>
      <c r="H55" s="117">
        <v>3873.9967200000001</v>
      </c>
      <c r="I55" s="119" t="s">
        <v>1322</v>
      </c>
      <c r="J55" s="119" t="s">
        <v>1322</v>
      </c>
      <c r="K55" s="117">
        <v>0.41689999999999999</v>
      </c>
      <c r="L55" s="117">
        <v>19.710629999999998</v>
      </c>
      <c r="M55" s="119" t="s">
        <v>1322</v>
      </c>
      <c r="N55" s="117">
        <v>0.12309</v>
      </c>
      <c r="O55" s="117">
        <v>0.33406999999999998</v>
      </c>
      <c r="P55" s="117">
        <v>2410.36</v>
      </c>
      <c r="Q55" s="117">
        <v>0.76400000000000001</v>
      </c>
      <c r="R55" s="119" t="s">
        <v>1322</v>
      </c>
      <c r="S55" s="117">
        <v>2E-3</v>
      </c>
      <c r="T55" s="117">
        <v>0.56499999999999995</v>
      </c>
      <c r="U55" s="119" t="s">
        <v>1322</v>
      </c>
      <c r="V55" s="117">
        <v>252.55099999999999</v>
      </c>
      <c r="W55" s="117">
        <v>0.114</v>
      </c>
      <c r="X55" s="117">
        <v>4.7E-2</v>
      </c>
      <c r="Y55" s="117">
        <v>17.739999999999998</v>
      </c>
      <c r="Z55" s="117">
        <v>0.14699999999999999</v>
      </c>
      <c r="AA55" s="117">
        <v>0.44466</v>
      </c>
      <c r="AB55" s="117">
        <v>8.9819999999999997E-2</v>
      </c>
      <c r="AC55" s="117">
        <v>4.3600000000000003</v>
      </c>
      <c r="AD55" s="117">
        <v>0.33500000000000002</v>
      </c>
    </row>
    <row r="56" spans="1:30" x14ac:dyDescent="0.3">
      <c r="A56" s="119" t="s">
        <v>663</v>
      </c>
      <c r="B56" s="117">
        <v>2693.72</v>
      </c>
      <c r="C56" s="117">
        <v>4.4975899999999998</v>
      </c>
      <c r="D56" s="117">
        <v>0.86550000000000005</v>
      </c>
      <c r="E56" s="117">
        <v>0.2</v>
      </c>
      <c r="F56" s="117">
        <v>0.21662000000000001</v>
      </c>
      <c r="G56" s="117">
        <v>2.0320000000000001E-2</v>
      </c>
      <c r="H56" s="117">
        <v>3873.9967200000001</v>
      </c>
      <c r="I56" s="119" t="s">
        <v>1322</v>
      </c>
      <c r="J56" s="119" t="s">
        <v>1322</v>
      </c>
      <c r="K56" s="117">
        <v>0.41689999999999999</v>
      </c>
      <c r="L56" s="117">
        <v>19.710629999999998</v>
      </c>
      <c r="M56" s="119" t="s">
        <v>1322</v>
      </c>
      <c r="N56" s="117">
        <v>0.12309</v>
      </c>
      <c r="O56" s="117">
        <v>0.33406999999999998</v>
      </c>
      <c r="P56" s="117">
        <v>2410.36</v>
      </c>
      <c r="Q56" s="117">
        <v>0.76400000000000001</v>
      </c>
      <c r="R56" s="119" t="s">
        <v>1322</v>
      </c>
      <c r="S56" s="117">
        <v>2E-3</v>
      </c>
      <c r="T56" s="117">
        <v>0.56499999999999995</v>
      </c>
      <c r="U56" s="119" t="s">
        <v>1322</v>
      </c>
      <c r="V56" s="117">
        <v>252.55099999999999</v>
      </c>
      <c r="W56" s="117">
        <v>0.114</v>
      </c>
      <c r="X56" s="117">
        <v>4.7E-2</v>
      </c>
      <c r="Y56" s="117">
        <v>17.739999999999998</v>
      </c>
      <c r="Z56" s="117">
        <v>0.14699999999999999</v>
      </c>
      <c r="AA56" s="117">
        <v>0.44466</v>
      </c>
      <c r="AB56" s="117">
        <v>8.9819999999999997E-2</v>
      </c>
      <c r="AC56" s="117">
        <v>4.3600000000000003</v>
      </c>
      <c r="AD56" s="117">
        <v>0.33500000000000002</v>
      </c>
    </row>
    <row r="57" spans="1:30" x14ac:dyDescent="0.3">
      <c r="A57" s="119" t="s">
        <v>664</v>
      </c>
      <c r="B57" s="117">
        <v>2693.7</v>
      </c>
      <c r="C57" s="117">
        <v>4.3807999999999998</v>
      </c>
      <c r="D57" s="117">
        <v>0.77049999999999996</v>
      </c>
      <c r="E57" s="117">
        <v>0.20799999999999999</v>
      </c>
      <c r="F57" s="117">
        <v>0.22655</v>
      </c>
      <c r="G57" s="117">
        <v>1.9140000000000001E-2</v>
      </c>
      <c r="H57" s="117">
        <v>3873.9799600000001</v>
      </c>
      <c r="I57" s="119" t="s">
        <v>1322</v>
      </c>
      <c r="J57" s="119" t="s">
        <v>1322</v>
      </c>
      <c r="K57" s="117">
        <v>0.40783999999999998</v>
      </c>
      <c r="L57" s="117">
        <v>19.64556</v>
      </c>
      <c r="M57" s="119" t="s">
        <v>1322</v>
      </c>
      <c r="N57" s="117">
        <v>0.11401</v>
      </c>
      <c r="O57" s="117">
        <v>0.35908000000000001</v>
      </c>
      <c r="P57" s="117">
        <v>2410.31</v>
      </c>
      <c r="Q57" s="117">
        <v>0.75800000000000001</v>
      </c>
      <c r="R57" s="119" t="s">
        <v>1322</v>
      </c>
      <c r="S57" s="117">
        <v>2E-3</v>
      </c>
      <c r="T57" s="117">
        <v>0.55900000000000005</v>
      </c>
      <c r="U57" s="119" t="s">
        <v>1322</v>
      </c>
      <c r="V57" s="117">
        <v>252.542</v>
      </c>
      <c r="W57" s="117">
        <v>0.14199999999999999</v>
      </c>
      <c r="X57" s="117">
        <v>0.05</v>
      </c>
      <c r="Y57" s="117">
        <v>17.739999999999998</v>
      </c>
      <c r="Z57" s="117">
        <v>0.14799999999999999</v>
      </c>
      <c r="AA57" s="117">
        <v>0.49486999999999998</v>
      </c>
      <c r="AB57" s="117">
        <v>5.6579999999999998E-2</v>
      </c>
      <c r="AC57" s="117">
        <v>3.95</v>
      </c>
      <c r="AD57" s="117">
        <v>0.313</v>
      </c>
    </row>
    <row r="58" spans="1:30" x14ac:dyDescent="0.3">
      <c r="A58" s="120" t="s">
        <v>665</v>
      </c>
      <c r="B58" s="126">
        <v>2693.7</v>
      </c>
      <c r="C58" s="126">
        <v>4.3807999999999998</v>
      </c>
      <c r="D58" s="126">
        <v>0.77049999999999996</v>
      </c>
      <c r="E58" s="126">
        <v>0.20799999999999999</v>
      </c>
      <c r="F58" s="126">
        <v>0.22655</v>
      </c>
      <c r="G58" s="126">
        <v>1.9140000000000001E-2</v>
      </c>
      <c r="H58" s="126">
        <v>3873.9799600000001</v>
      </c>
      <c r="I58" s="120" t="s">
        <v>1322</v>
      </c>
      <c r="J58" s="120" t="s">
        <v>1322</v>
      </c>
      <c r="K58" s="126">
        <v>0.40783999999999998</v>
      </c>
      <c r="L58" s="126">
        <v>19.64556</v>
      </c>
      <c r="M58" s="120" t="s">
        <v>1322</v>
      </c>
      <c r="N58" s="126">
        <v>0.11401</v>
      </c>
      <c r="O58" s="126">
        <v>0.35908000000000001</v>
      </c>
      <c r="P58" s="126">
        <v>2410.31</v>
      </c>
      <c r="Q58" s="126">
        <v>0.75800000000000001</v>
      </c>
      <c r="R58" s="120" t="s">
        <v>1322</v>
      </c>
      <c r="S58" s="126">
        <v>2E-3</v>
      </c>
      <c r="T58" s="126">
        <v>0.55900000000000005</v>
      </c>
      <c r="U58" s="120" t="s">
        <v>1322</v>
      </c>
      <c r="V58" s="126">
        <v>252.542</v>
      </c>
      <c r="W58" s="126">
        <v>0.14199999999999999</v>
      </c>
      <c r="X58" s="126">
        <v>0.05</v>
      </c>
      <c r="Y58" s="126">
        <v>17.739999999999998</v>
      </c>
      <c r="Z58" s="126">
        <v>0.14799999999999999</v>
      </c>
      <c r="AA58" s="126">
        <v>0.49486999999999998</v>
      </c>
      <c r="AB58" s="126">
        <v>5.6579999999999998E-2</v>
      </c>
      <c r="AC58" s="126">
        <v>3.95</v>
      </c>
      <c r="AD58" s="126">
        <v>0.313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6" t="s">
        <v>0</v>
      </c>
      <c r="C3" s="217"/>
      <c r="D3" s="217"/>
      <c r="E3" s="217"/>
      <c r="F3" s="217"/>
      <c r="G3" s="217"/>
      <c r="H3" s="1"/>
    </row>
    <row r="4" spans="1:8" ht="0" hidden="1" customHeight="1" x14ac:dyDescent="0.3">
      <c r="A4" s="1"/>
      <c r="B4" s="1"/>
      <c r="C4" s="1"/>
      <c r="D4" s="1"/>
      <c r="E4" s="1"/>
      <c r="F4" s="1"/>
      <c r="G4" s="1"/>
      <c r="H4" s="1"/>
    </row>
    <row r="5" spans="1:8" ht="22.8" x14ac:dyDescent="0.4">
      <c r="A5" s="1"/>
      <c r="B5" s="22" t="s">
        <v>1354</v>
      </c>
      <c r="C5" s="1"/>
      <c r="D5" s="1"/>
      <c r="E5" s="1"/>
      <c r="F5" s="1"/>
      <c r="G5" s="1"/>
      <c r="H5" s="1"/>
    </row>
    <row r="6" spans="1:8" ht="27.6" x14ac:dyDescent="0.3">
      <c r="A6" s="1"/>
      <c r="B6" s="3" t="s">
        <v>38</v>
      </c>
      <c r="C6" s="3" t="s">
        <v>3</v>
      </c>
      <c r="D6" s="3" t="s">
        <v>1355</v>
      </c>
      <c r="E6" s="3" t="s">
        <v>7</v>
      </c>
      <c r="F6" s="3" t="s">
        <v>8</v>
      </c>
      <c r="G6" s="3" t="s">
        <v>1356</v>
      </c>
      <c r="H6" s="3" t="s">
        <v>1357</v>
      </c>
    </row>
    <row r="7" spans="1:8" x14ac:dyDescent="0.3">
      <c r="A7" s="1"/>
      <c r="B7" s="80" t="s">
        <v>42</v>
      </c>
      <c r="C7" s="6" t="s">
        <v>393</v>
      </c>
      <c r="D7" s="6" t="s">
        <v>1343</v>
      </c>
      <c r="E7" s="80" t="s">
        <v>1358</v>
      </c>
      <c r="F7" s="80" t="s">
        <v>1359</v>
      </c>
      <c r="G7" s="140">
        <v>0.25</v>
      </c>
      <c r="H7" s="80" t="s">
        <v>1360</v>
      </c>
    </row>
    <row r="8" spans="1:8" x14ac:dyDescent="0.3">
      <c r="A8" s="1"/>
      <c r="B8" s="80" t="s">
        <v>42</v>
      </c>
      <c r="C8" s="6" t="s">
        <v>53</v>
      </c>
      <c r="D8" s="6" t="s">
        <v>1361</v>
      </c>
      <c r="E8" s="80" t="s">
        <v>1358</v>
      </c>
      <c r="F8" s="80" t="s">
        <v>1359</v>
      </c>
      <c r="G8" s="140">
        <v>0.44</v>
      </c>
      <c r="H8" s="80"/>
    </row>
    <row r="9" spans="1:8" x14ac:dyDescent="0.3">
      <c r="A9" s="1"/>
      <c r="B9" s="80" t="s">
        <v>42</v>
      </c>
      <c r="C9" s="6" t="s">
        <v>53</v>
      </c>
      <c r="D9" s="6" t="s">
        <v>1362</v>
      </c>
      <c r="E9" s="80" t="s">
        <v>1358</v>
      </c>
      <c r="F9" s="80" t="s">
        <v>1359</v>
      </c>
      <c r="G9" s="140">
        <v>0.05</v>
      </c>
      <c r="H9" s="80"/>
    </row>
    <row r="10" spans="1:8" x14ac:dyDescent="0.3">
      <c r="A10" s="1"/>
      <c r="B10" s="80" t="s">
        <v>42</v>
      </c>
      <c r="C10" s="6" t="s">
        <v>53</v>
      </c>
      <c r="D10" s="6" t="s">
        <v>1363</v>
      </c>
      <c r="E10" s="80" t="s">
        <v>1358</v>
      </c>
      <c r="F10" s="80" t="s">
        <v>1359</v>
      </c>
      <c r="G10" s="140">
        <v>0.17</v>
      </c>
      <c r="H10" s="80"/>
    </row>
    <row r="11" spans="1:8" x14ac:dyDescent="0.3">
      <c r="A11" s="1"/>
      <c r="B11" s="80" t="s">
        <v>42</v>
      </c>
      <c r="C11" s="6" t="s">
        <v>53</v>
      </c>
      <c r="D11" s="6" t="s">
        <v>1364</v>
      </c>
      <c r="E11" s="80" t="s">
        <v>1358</v>
      </c>
      <c r="F11" s="80" t="s">
        <v>1359</v>
      </c>
      <c r="G11" s="140">
        <v>3.99</v>
      </c>
      <c r="H11" s="80"/>
    </row>
    <row r="12" spans="1:8" x14ac:dyDescent="0.3">
      <c r="A12" s="1"/>
      <c r="B12" s="80" t="s">
        <v>42</v>
      </c>
      <c r="C12" s="6" t="s">
        <v>53</v>
      </c>
      <c r="D12" s="6" t="s">
        <v>1365</v>
      </c>
      <c r="E12" s="80" t="s">
        <v>1358</v>
      </c>
      <c r="F12" s="80" t="s">
        <v>1359</v>
      </c>
      <c r="G12" s="140">
        <v>0.14000000000000001</v>
      </c>
      <c r="H12" s="80"/>
    </row>
    <row r="13" spans="1:8" x14ac:dyDescent="0.3">
      <c r="A13" s="1"/>
      <c r="B13" s="80" t="s">
        <v>42</v>
      </c>
      <c r="C13" s="6" t="s">
        <v>53</v>
      </c>
      <c r="D13" s="6" t="s">
        <v>1366</v>
      </c>
      <c r="E13" s="80" t="s">
        <v>1358</v>
      </c>
      <c r="F13" s="80" t="s">
        <v>1359</v>
      </c>
      <c r="G13" s="140">
        <v>5</v>
      </c>
      <c r="H13" s="80"/>
    </row>
    <row r="14" spans="1:8" x14ac:dyDescent="0.3">
      <c r="A14" s="1"/>
      <c r="B14" s="80" t="s">
        <v>42</v>
      </c>
      <c r="C14" s="6" t="s">
        <v>53</v>
      </c>
      <c r="D14" s="6" t="s">
        <v>1367</v>
      </c>
      <c r="E14" s="80" t="s">
        <v>1358</v>
      </c>
      <c r="F14" s="80" t="s">
        <v>1359</v>
      </c>
      <c r="G14" s="140">
        <v>0.1</v>
      </c>
      <c r="H14" s="80"/>
    </row>
    <row r="15" spans="1:8" x14ac:dyDescent="0.3">
      <c r="A15" s="1"/>
      <c r="B15" s="80" t="s">
        <v>42</v>
      </c>
      <c r="C15" s="6" t="s">
        <v>53</v>
      </c>
      <c r="D15" s="6" t="s">
        <v>1368</v>
      </c>
      <c r="E15" s="80" t="s">
        <v>1358</v>
      </c>
      <c r="F15" s="80" t="s">
        <v>1359</v>
      </c>
      <c r="G15" s="140">
        <v>0.15</v>
      </c>
      <c r="H15" s="80"/>
    </row>
    <row r="16" spans="1:8" x14ac:dyDescent="0.3">
      <c r="A16" s="1"/>
      <c r="B16" s="80" t="s">
        <v>42</v>
      </c>
      <c r="C16" s="6" t="s">
        <v>53</v>
      </c>
      <c r="D16" s="6" t="s">
        <v>1369</v>
      </c>
      <c r="E16" s="80" t="s">
        <v>1358</v>
      </c>
      <c r="F16" s="80" t="s">
        <v>1359</v>
      </c>
      <c r="G16" s="140">
        <v>7.0000000000000007E-2</v>
      </c>
      <c r="H16" s="80"/>
    </row>
    <row r="17" spans="1:8" x14ac:dyDescent="0.3">
      <c r="A17" s="1"/>
      <c r="B17" s="80" t="s">
        <v>42</v>
      </c>
      <c r="C17" s="6" t="s">
        <v>53</v>
      </c>
      <c r="D17" s="6" t="s">
        <v>1370</v>
      </c>
      <c r="E17" s="80" t="s">
        <v>1358</v>
      </c>
      <c r="F17" s="80" t="s">
        <v>1359</v>
      </c>
      <c r="G17" s="140">
        <v>5</v>
      </c>
      <c r="H17" s="80"/>
    </row>
    <row r="18" spans="1:8" x14ac:dyDescent="0.3">
      <c r="A18" s="1"/>
      <c r="B18" s="80" t="s">
        <v>42</v>
      </c>
      <c r="C18" s="6" t="s">
        <v>53</v>
      </c>
      <c r="D18" s="6" t="s">
        <v>1371</v>
      </c>
      <c r="E18" s="80" t="s">
        <v>1358</v>
      </c>
      <c r="F18" s="80" t="s">
        <v>1359</v>
      </c>
      <c r="G18" s="140">
        <v>3.02</v>
      </c>
      <c r="H18" s="80"/>
    </row>
    <row r="19" spans="1:8" x14ac:dyDescent="0.3">
      <c r="A19" s="1"/>
      <c r="B19" s="80" t="s">
        <v>42</v>
      </c>
      <c r="C19" s="6" t="s">
        <v>53</v>
      </c>
      <c r="D19" s="6" t="s">
        <v>1372</v>
      </c>
      <c r="E19" s="80" t="s">
        <v>1358</v>
      </c>
      <c r="F19" s="80" t="s">
        <v>1359</v>
      </c>
      <c r="G19" s="140">
        <v>0.99</v>
      </c>
      <c r="H19" s="80"/>
    </row>
    <row r="20" spans="1:8" x14ac:dyDescent="0.3">
      <c r="A20" s="1"/>
      <c r="B20" s="80" t="s">
        <v>42</v>
      </c>
      <c r="C20" s="6" t="s">
        <v>53</v>
      </c>
      <c r="D20" s="6" t="s">
        <v>1373</v>
      </c>
      <c r="E20" s="80" t="s">
        <v>1358</v>
      </c>
      <c r="F20" s="80" t="s">
        <v>1359</v>
      </c>
      <c r="G20" s="140">
        <v>4.3380000000000001</v>
      </c>
      <c r="H20" s="80"/>
    </row>
    <row r="21" spans="1:8" x14ac:dyDescent="0.3">
      <c r="A21" s="1"/>
      <c r="B21" s="80" t="s">
        <v>42</v>
      </c>
      <c r="C21" s="6" t="s">
        <v>53</v>
      </c>
      <c r="D21" s="6" t="s">
        <v>1374</v>
      </c>
      <c r="E21" s="80" t="s">
        <v>1358</v>
      </c>
      <c r="F21" s="80" t="s">
        <v>1359</v>
      </c>
      <c r="G21" s="140">
        <v>0.52</v>
      </c>
      <c r="H21" s="80"/>
    </row>
    <row r="22" spans="1:8" x14ac:dyDescent="0.3">
      <c r="A22" s="1"/>
      <c r="B22" s="80" t="s">
        <v>42</v>
      </c>
      <c r="C22" s="6" t="s">
        <v>53</v>
      </c>
      <c r="D22" s="6" t="s">
        <v>1375</v>
      </c>
      <c r="E22" s="80" t="s">
        <v>1358</v>
      </c>
      <c r="F22" s="80" t="s">
        <v>1359</v>
      </c>
      <c r="G22" s="140">
        <v>0.01</v>
      </c>
      <c r="H22" s="80"/>
    </row>
    <row r="23" spans="1:8" x14ac:dyDescent="0.3">
      <c r="A23" s="1"/>
      <c r="B23" s="80" t="s">
        <v>42</v>
      </c>
      <c r="C23" s="6" t="s">
        <v>53</v>
      </c>
      <c r="D23" s="6" t="s">
        <v>1376</v>
      </c>
      <c r="E23" s="80" t="s">
        <v>1358</v>
      </c>
      <c r="F23" s="80" t="s">
        <v>1359</v>
      </c>
      <c r="G23" s="140">
        <v>0.04</v>
      </c>
      <c r="H23" s="80"/>
    </row>
    <row r="24" spans="1:8" x14ac:dyDescent="0.3">
      <c r="A24" s="1"/>
      <c r="B24" s="80" t="s">
        <v>42</v>
      </c>
      <c r="C24" s="6" t="s">
        <v>53</v>
      </c>
      <c r="D24" s="6" t="s">
        <v>1377</v>
      </c>
      <c r="E24" s="80" t="s">
        <v>1358</v>
      </c>
      <c r="F24" s="80" t="s">
        <v>1359</v>
      </c>
      <c r="G24" s="140">
        <v>1.02</v>
      </c>
      <c r="H24" s="80"/>
    </row>
    <row r="25" spans="1:8" x14ac:dyDescent="0.3">
      <c r="A25" s="1"/>
      <c r="B25" s="80" t="s">
        <v>42</v>
      </c>
      <c r="C25" s="6" t="s">
        <v>53</v>
      </c>
      <c r="D25" s="6" t="s">
        <v>1378</v>
      </c>
      <c r="E25" s="80" t="s">
        <v>1358</v>
      </c>
      <c r="F25" s="80" t="s">
        <v>1359</v>
      </c>
      <c r="G25" s="140">
        <v>0.22</v>
      </c>
      <c r="H25" s="80"/>
    </row>
    <row r="26" spans="1:8" x14ac:dyDescent="0.3">
      <c r="A26" s="1"/>
      <c r="B26" s="80" t="s">
        <v>42</v>
      </c>
      <c r="C26" s="6" t="s">
        <v>53</v>
      </c>
      <c r="D26" s="6" t="s">
        <v>1379</v>
      </c>
      <c r="E26" s="80" t="s">
        <v>1358</v>
      </c>
      <c r="F26" s="80" t="s">
        <v>1359</v>
      </c>
      <c r="G26" s="140">
        <v>1.02</v>
      </c>
      <c r="H26" s="80"/>
    </row>
    <row r="27" spans="1:8" x14ac:dyDescent="0.3">
      <c r="A27" s="1"/>
      <c r="B27" s="80" t="s">
        <v>42</v>
      </c>
      <c r="C27" s="6" t="s">
        <v>53</v>
      </c>
      <c r="D27" s="6" t="s">
        <v>1380</v>
      </c>
      <c r="E27" s="80" t="s">
        <v>1358</v>
      </c>
      <c r="F27" s="80" t="s">
        <v>1359</v>
      </c>
      <c r="G27" s="140">
        <v>0.06</v>
      </c>
      <c r="H27" s="80"/>
    </row>
    <row r="28" spans="1:8" x14ac:dyDescent="0.3">
      <c r="A28" s="1"/>
      <c r="B28" s="80" t="s">
        <v>42</v>
      </c>
      <c r="C28" s="6" t="s">
        <v>53</v>
      </c>
      <c r="D28" s="6" t="s">
        <v>1381</v>
      </c>
      <c r="E28" s="80" t="s">
        <v>1358</v>
      </c>
      <c r="F28" s="80" t="s">
        <v>1359</v>
      </c>
      <c r="G28" s="140">
        <v>2.0099999999999998</v>
      </c>
      <c r="H28" s="80"/>
    </row>
    <row r="29" spans="1:8" x14ac:dyDescent="0.3">
      <c r="A29" s="1"/>
      <c r="B29" s="80" t="s">
        <v>42</v>
      </c>
      <c r="C29" s="6" t="s">
        <v>132</v>
      </c>
      <c r="D29" s="6" t="s">
        <v>1382</v>
      </c>
      <c r="E29" s="80" t="s">
        <v>1358</v>
      </c>
      <c r="F29" s="80" t="s">
        <v>1359</v>
      </c>
      <c r="G29" s="140">
        <v>3.1</v>
      </c>
      <c r="H29" s="80"/>
    </row>
    <row r="30" spans="1:8" x14ac:dyDescent="0.3">
      <c r="A30" s="1"/>
      <c r="B30" s="80" t="s">
        <v>42</v>
      </c>
      <c r="C30" s="6" t="s">
        <v>132</v>
      </c>
      <c r="D30" s="6" t="s">
        <v>1383</v>
      </c>
      <c r="E30" s="80" t="s">
        <v>1358</v>
      </c>
      <c r="F30" s="80" t="s">
        <v>1359</v>
      </c>
      <c r="G30" s="140">
        <v>4.3380000000000001</v>
      </c>
      <c r="H30" s="80"/>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6" t="s">
        <v>0</v>
      </c>
      <c r="C3" s="217"/>
      <c r="D3" s="217"/>
      <c r="E3" s="217"/>
      <c r="F3" s="217"/>
      <c r="G3" s="217"/>
      <c r="H3" s="1"/>
    </row>
    <row r="4" spans="1:8" ht="0" hidden="1" customHeight="1" x14ac:dyDescent="0.3">
      <c r="A4" s="1"/>
      <c r="B4" s="1"/>
      <c r="C4" s="1"/>
      <c r="D4" s="1"/>
      <c r="E4" s="1"/>
      <c r="F4" s="1"/>
      <c r="G4" s="1"/>
      <c r="H4" s="1"/>
    </row>
    <row r="5" spans="1:8" ht="22.8" x14ac:dyDescent="0.4">
      <c r="A5" s="1"/>
      <c r="B5" s="22" t="s">
        <v>1384</v>
      </c>
      <c r="C5" s="1"/>
      <c r="D5" s="1"/>
      <c r="E5" s="1"/>
      <c r="F5" s="1"/>
      <c r="G5" s="1"/>
      <c r="H5" s="1"/>
    </row>
    <row r="6" spans="1:8" ht="27.6" x14ac:dyDescent="0.3">
      <c r="A6" s="1"/>
      <c r="B6" s="3" t="s">
        <v>38</v>
      </c>
      <c r="C6" s="3" t="s">
        <v>3</v>
      </c>
      <c r="D6" s="3" t="s">
        <v>1355</v>
      </c>
      <c r="E6" s="3" t="s">
        <v>7</v>
      </c>
      <c r="F6" s="3" t="s">
        <v>8</v>
      </c>
      <c r="G6" s="3" t="s">
        <v>1356</v>
      </c>
      <c r="H6" s="3" t="s">
        <v>1357</v>
      </c>
    </row>
    <row r="7" spans="1:8" x14ac:dyDescent="0.3">
      <c r="A7" s="1"/>
      <c r="B7" s="80" t="s">
        <v>42</v>
      </c>
      <c r="C7" s="6" t="s">
        <v>393</v>
      </c>
      <c r="D7" s="6" t="s">
        <v>1343</v>
      </c>
      <c r="E7" s="80" t="s">
        <v>1358</v>
      </c>
      <c r="F7" s="80" t="s">
        <v>1359</v>
      </c>
      <c r="G7" s="140">
        <v>0</v>
      </c>
      <c r="H7" s="80"/>
    </row>
    <row r="8" spans="1:8" x14ac:dyDescent="0.3">
      <c r="A8" s="1"/>
      <c r="B8" s="80" t="s">
        <v>42</v>
      </c>
      <c r="C8" s="6" t="s">
        <v>393</v>
      </c>
      <c r="D8" s="6" t="s">
        <v>1385</v>
      </c>
      <c r="E8" s="80" t="s">
        <v>1358</v>
      </c>
      <c r="F8" s="80" t="s">
        <v>1359</v>
      </c>
      <c r="G8" s="140">
        <v>8.44</v>
      </c>
      <c r="H8" s="80"/>
    </row>
    <row r="9" spans="1:8" x14ac:dyDescent="0.3">
      <c r="A9" s="1"/>
      <c r="B9" s="80" t="s">
        <v>42</v>
      </c>
      <c r="C9" s="6" t="s">
        <v>53</v>
      </c>
      <c r="D9" s="6" t="s">
        <v>1330</v>
      </c>
      <c r="E9" s="80" t="s">
        <v>1358</v>
      </c>
      <c r="F9" s="80" t="s">
        <v>1359</v>
      </c>
      <c r="G9" s="140">
        <v>0</v>
      </c>
      <c r="H9" s="80"/>
    </row>
    <row r="10" spans="1:8" x14ac:dyDescent="0.3">
      <c r="A10" s="1"/>
      <c r="B10" s="80" t="s">
        <v>42</v>
      </c>
      <c r="C10" s="6" t="s">
        <v>75</v>
      </c>
      <c r="D10" s="6" t="s">
        <v>1348</v>
      </c>
      <c r="E10" s="80" t="s">
        <v>1358</v>
      </c>
      <c r="F10" s="80" t="s">
        <v>1359</v>
      </c>
      <c r="G10" s="140">
        <v>0</v>
      </c>
      <c r="H10" s="80"/>
    </row>
    <row r="11" spans="1:8" x14ac:dyDescent="0.3">
      <c r="A11" s="1"/>
      <c r="B11" s="80" t="s">
        <v>42</v>
      </c>
      <c r="C11" s="6" t="s">
        <v>91</v>
      </c>
      <c r="D11" s="6" t="s">
        <v>1302</v>
      </c>
      <c r="E11" s="80" t="s">
        <v>1358</v>
      </c>
      <c r="F11" s="80" t="s">
        <v>1359</v>
      </c>
      <c r="G11" s="140">
        <v>0</v>
      </c>
      <c r="H11" s="80"/>
    </row>
    <row r="12" spans="1:8" x14ac:dyDescent="0.3">
      <c r="A12" s="1"/>
      <c r="B12" s="80" t="s">
        <v>42</v>
      </c>
      <c r="C12" s="6" t="s">
        <v>91</v>
      </c>
      <c r="D12" s="6" t="s">
        <v>1342</v>
      </c>
      <c r="E12" s="80" t="s">
        <v>1358</v>
      </c>
      <c r="F12" s="80" t="s">
        <v>1359</v>
      </c>
      <c r="G12" s="140">
        <v>0</v>
      </c>
      <c r="H12" s="80"/>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16" t="s">
        <v>0</v>
      </c>
      <c r="C3" s="217"/>
      <c r="D3" s="217"/>
      <c r="E3" s="217"/>
      <c r="F3" s="217"/>
      <c r="G3" s="217"/>
      <c r="H3" s="1"/>
      <c r="I3" s="1"/>
      <c r="J3" s="1"/>
    </row>
    <row r="4" spans="1:10" ht="0" hidden="1" customHeight="1" x14ac:dyDescent="0.3">
      <c r="A4" s="1"/>
      <c r="B4" s="1"/>
      <c r="C4" s="1"/>
      <c r="D4" s="1"/>
      <c r="E4" s="1"/>
      <c r="F4" s="1"/>
      <c r="G4" s="1"/>
      <c r="H4" s="1"/>
      <c r="I4" s="1"/>
      <c r="J4" s="1"/>
    </row>
    <row r="5" spans="1:10" ht="22.8" x14ac:dyDescent="0.4">
      <c r="A5" s="1"/>
      <c r="B5" s="22" t="s">
        <v>1386</v>
      </c>
      <c r="C5" s="1"/>
      <c r="D5" s="1"/>
      <c r="E5" s="1"/>
      <c r="F5" s="1"/>
      <c r="G5" s="1"/>
      <c r="H5" s="1"/>
      <c r="I5" s="1"/>
      <c r="J5" s="1"/>
    </row>
    <row r="6" spans="1:10" ht="27" customHeight="1" x14ac:dyDescent="0.3">
      <c r="A6" s="1"/>
      <c r="B6" s="7" t="s">
        <v>38</v>
      </c>
      <c r="C6" s="7" t="s">
        <v>3</v>
      </c>
      <c r="D6" s="7" t="s">
        <v>17</v>
      </c>
      <c r="E6" s="7" t="s">
        <v>1387</v>
      </c>
      <c r="F6" s="7" t="s">
        <v>7</v>
      </c>
      <c r="G6" s="7" t="s">
        <v>1388</v>
      </c>
      <c r="H6" s="7" t="s">
        <v>1389</v>
      </c>
      <c r="I6" s="7" t="s">
        <v>1390</v>
      </c>
      <c r="J6" s="7" t="s">
        <v>1391</v>
      </c>
    </row>
    <row r="7" spans="1:10" x14ac:dyDescent="0.3">
      <c r="A7" s="1"/>
      <c r="B7" s="141" t="s">
        <v>42</v>
      </c>
      <c r="C7" s="4" t="s">
        <v>49</v>
      </c>
      <c r="D7" s="4" t="s">
        <v>935</v>
      </c>
      <c r="E7" s="4" t="s">
        <v>1392</v>
      </c>
      <c r="F7" s="142">
        <v>525.89</v>
      </c>
      <c r="G7" s="142">
        <v>525.88699999999994</v>
      </c>
      <c r="H7" s="142">
        <v>0</v>
      </c>
      <c r="I7" s="4" t="s">
        <v>1393</v>
      </c>
      <c r="J7" s="5" t="s">
        <v>1394</v>
      </c>
    </row>
    <row r="8" spans="1:10" x14ac:dyDescent="0.3">
      <c r="A8" s="1"/>
      <c r="B8" s="141" t="s">
        <v>42</v>
      </c>
      <c r="C8" s="4" t="s">
        <v>49</v>
      </c>
      <c r="D8" s="4" t="s">
        <v>935</v>
      </c>
      <c r="E8" s="4" t="s">
        <v>1395</v>
      </c>
      <c r="F8" s="142">
        <v>355.83</v>
      </c>
      <c r="G8" s="142">
        <v>355.82799999999997</v>
      </c>
      <c r="H8" s="142">
        <v>0</v>
      </c>
      <c r="I8" s="4" t="s">
        <v>1393</v>
      </c>
      <c r="J8" s="5" t="s">
        <v>1394</v>
      </c>
    </row>
    <row r="9" spans="1:10" x14ac:dyDescent="0.3">
      <c r="A9" s="1"/>
      <c r="B9" s="141" t="s">
        <v>42</v>
      </c>
      <c r="C9" s="4" t="s">
        <v>49</v>
      </c>
      <c r="D9" s="4" t="s">
        <v>937</v>
      </c>
      <c r="E9" s="4" t="s">
        <v>1392</v>
      </c>
      <c r="F9" s="142">
        <v>403.08</v>
      </c>
      <c r="G9" s="142">
        <v>403.077</v>
      </c>
      <c r="H9" s="142">
        <v>0</v>
      </c>
      <c r="I9" s="4" t="s">
        <v>1393</v>
      </c>
      <c r="J9" s="5" t="s">
        <v>1394</v>
      </c>
    </row>
    <row r="10" spans="1:10" x14ac:dyDescent="0.3">
      <c r="A10" s="1"/>
      <c r="B10" s="141" t="s">
        <v>42</v>
      </c>
      <c r="C10" s="4" t="s">
        <v>49</v>
      </c>
      <c r="D10" s="4" t="s">
        <v>937</v>
      </c>
      <c r="E10" s="4" t="s">
        <v>1395</v>
      </c>
      <c r="F10" s="142">
        <v>33.81</v>
      </c>
      <c r="G10" s="142">
        <v>33.811</v>
      </c>
      <c r="H10" s="142">
        <v>0</v>
      </c>
      <c r="I10" s="4" t="s">
        <v>1393</v>
      </c>
      <c r="J10" s="5" t="s">
        <v>1394</v>
      </c>
    </row>
    <row r="11" spans="1:10" x14ac:dyDescent="0.3">
      <c r="A11" s="1"/>
      <c r="B11" s="141" t="s">
        <v>42</v>
      </c>
      <c r="C11" s="4" t="s">
        <v>53</v>
      </c>
      <c r="D11" s="4" t="s">
        <v>941</v>
      </c>
      <c r="E11" s="4" t="s">
        <v>1392</v>
      </c>
      <c r="F11" s="142">
        <v>569.48</v>
      </c>
      <c r="G11" s="142">
        <v>569.48</v>
      </c>
      <c r="H11" s="142">
        <v>0</v>
      </c>
      <c r="I11" s="4" t="s">
        <v>1393</v>
      </c>
      <c r="J11" s="5" t="s">
        <v>775</v>
      </c>
    </row>
    <row r="12" spans="1:10" x14ac:dyDescent="0.3">
      <c r="A12" s="1"/>
      <c r="B12" s="141" t="s">
        <v>42</v>
      </c>
      <c r="C12" s="4" t="s">
        <v>56</v>
      </c>
      <c r="D12" s="4" t="s">
        <v>944</v>
      </c>
      <c r="E12" s="4" t="s">
        <v>1392</v>
      </c>
      <c r="F12" s="142">
        <v>148.66999999999999</v>
      </c>
      <c r="G12" s="142">
        <v>148.66999999999999</v>
      </c>
      <c r="H12" s="142">
        <v>0</v>
      </c>
      <c r="I12" s="4" t="s">
        <v>1393</v>
      </c>
      <c r="J12" s="5" t="s">
        <v>775</v>
      </c>
    </row>
    <row r="13" spans="1:10" x14ac:dyDescent="0.3">
      <c r="A13" s="1"/>
      <c r="B13" s="141" t="s">
        <v>42</v>
      </c>
      <c r="C13" s="4" t="s">
        <v>56</v>
      </c>
      <c r="D13" s="4" t="s">
        <v>947</v>
      </c>
      <c r="E13" s="4" t="s">
        <v>1392</v>
      </c>
      <c r="F13" s="142">
        <v>9702.7999999999993</v>
      </c>
      <c r="G13" s="142">
        <v>9702.7999999999993</v>
      </c>
      <c r="H13" s="142">
        <v>0</v>
      </c>
      <c r="I13" s="4" t="s">
        <v>1393</v>
      </c>
      <c r="J13" s="5" t="s">
        <v>775</v>
      </c>
    </row>
    <row r="14" spans="1:10" x14ac:dyDescent="0.3">
      <c r="A14" s="1"/>
      <c r="B14" s="141" t="s">
        <v>42</v>
      </c>
      <c r="C14" s="4" t="s">
        <v>63</v>
      </c>
      <c r="D14" s="4" t="s">
        <v>1396</v>
      </c>
      <c r="E14" s="4" t="s">
        <v>1397</v>
      </c>
      <c r="F14" s="142">
        <v>0</v>
      </c>
      <c r="G14" s="142">
        <v>0</v>
      </c>
      <c r="H14" s="142">
        <v>0</v>
      </c>
      <c r="I14" s="4" t="s">
        <v>1398</v>
      </c>
      <c r="J14" s="5" t="s">
        <v>775</v>
      </c>
    </row>
    <row r="15" spans="1:10" x14ac:dyDescent="0.3">
      <c r="A15" s="1"/>
      <c r="B15" s="141" t="s">
        <v>42</v>
      </c>
      <c r="C15" s="4" t="s">
        <v>63</v>
      </c>
      <c r="D15" s="4" t="s">
        <v>1396</v>
      </c>
      <c r="E15" s="4" t="s">
        <v>1392</v>
      </c>
      <c r="F15" s="142">
        <v>0</v>
      </c>
      <c r="G15" s="142">
        <v>0</v>
      </c>
      <c r="H15" s="142">
        <v>0</v>
      </c>
      <c r="I15" s="4" t="s">
        <v>1393</v>
      </c>
      <c r="J15" s="5" t="s">
        <v>775</v>
      </c>
    </row>
    <row r="16" spans="1:10" x14ac:dyDescent="0.3">
      <c r="A16" s="1"/>
      <c r="B16" s="141" t="s">
        <v>42</v>
      </c>
      <c r="C16" s="4" t="s">
        <v>63</v>
      </c>
      <c r="D16" s="4" t="s">
        <v>962</v>
      </c>
      <c r="E16" s="4" t="s">
        <v>1392</v>
      </c>
      <c r="F16" s="142">
        <v>59768.77</v>
      </c>
      <c r="G16" s="142">
        <v>59768.77</v>
      </c>
      <c r="H16" s="142">
        <v>0</v>
      </c>
      <c r="I16" s="4" t="s">
        <v>1393</v>
      </c>
      <c r="J16" s="5" t="s">
        <v>775</v>
      </c>
    </row>
    <row r="17" spans="1:10" x14ac:dyDescent="0.3">
      <c r="A17" s="1"/>
      <c r="B17" s="141" t="s">
        <v>42</v>
      </c>
      <c r="C17" s="4" t="s">
        <v>63</v>
      </c>
      <c r="D17" s="4" t="s">
        <v>965</v>
      </c>
      <c r="E17" s="4" t="s">
        <v>1392</v>
      </c>
      <c r="F17" s="142">
        <v>31191.7</v>
      </c>
      <c r="G17" s="142">
        <v>31191.7</v>
      </c>
      <c r="H17" s="142">
        <v>0</v>
      </c>
      <c r="I17" s="4" t="s">
        <v>1393</v>
      </c>
      <c r="J17" s="5" t="s">
        <v>775</v>
      </c>
    </row>
    <row r="18" spans="1:10" x14ac:dyDescent="0.3">
      <c r="A18" s="1"/>
      <c r="B18" s="141" t="s">
        <v>42</v>
      </c>
      <c r="C18" s="4" t="s">
        <v>72</v>
      </c>
      <c r="D18" s="4" t="s">
        <v>73</v>
      </c>
      <c r="E18" s="4" t="s">
        <v>1392</v>
      </c>
      <c r="F18" s="142">
        <v>490.04</v>
      </c>
      <c r="G18" s="142">
        <v>490.04</v>
      </c>
      <c r="H18" s="142">
        <v>0</v>
      </c>
      <c r="I18" s="4" t="s">
        <v>1393</v>
      </c>
      <c r="J18" s="5" t="s">
        <v>775</v>
      </c>
    </row>
    <row r="19" spans="1:10" x14ac:dyDescent="0.3">
      <c r="A19" s="1"/>
      <c r="B19" s="141" t="s">
        <v>42</v>
      </c>
      <c r="C19" s="4" t="s">
        <v>403</v>
      </c>
      <c r="D19" s="4" t="s">
        <v>975</v>
      </c>
      <c r="E19" s="4" t="s">
        <v>1392</v>
      </c>
      <c r="F19" s="142">
        <v>525.46</v>
      </c>
      <c r="G19" s="142">
        <v>509.33695</v>
      </c>
      <c r="H19" s="142">
        <v>0</v>
      </c>
      <c r="I19" s="4" t="s">
        <v>1393</v>
      </c>
      <c r="J19" s="5" t="s">
        <v>775</v>
      </c>
    </row>
    <row r="20" spans="1:10" x14ac:dyDescent="0.3">
      <c r="A20" s="1"/>
      <c r="B20" s="141" t="s">
        <v>42</v>
      </c>
      <c r="C20" s="4" t="s">
        <v>403</v>
      </c>
      <c r="D20" s="4" t="s">
        <v>976</v>
      </c>
      <c r="E20" s="4" t="s">
        <v>1392</v>
      </c>
      <c r="F20" s="142">
        <v>674.62</v>
      </c>
      <c r="G20" s="142">
        <v>674.62</v>
      </c>
      <c r="H20" s="142">
        <v>0</v>
      </c>
      <c r="I20" s="4" t="s">
        <v>1393</v>
      </c>
      <c r="J20" s="5" t="s">
        <v>775</v>
      </c>
    </row>
    <row r="21" spans="1:10" x14ac:dyDescent="0.3">
      <c r="A21" s="1"/>
      <c r="B21" s="141" t="s">
        <v>42</v>
      </c>
      <c r="C21" s="4" t="s">
        <v>261</v>
      </c>
      <c r="D21" s="4" t="s">
        <v>982</v>
      </c>
      <c r="E21" s="4" t="s">
        <v>1392</v>
      </c>
      <c r="F21" s="142">
        <v>781.31</v>
      </c>
      <c r="G21" s="142">
        <v>782.23800000000006</v>
      </c>
      <c r="H21" s="142">
        <v>0</v>
      </c>
      <c r="I21" s="4" t="s">
        <v>1393</v>
      </c>
      <c r="J21" s="5" t="s">
        <v>1399</v>
      </c>
    </row>
    <row r="22" spans="1:10" x14ac:dyDescent="0.3">
      <c r="A22" s="1"/>
      <c r="B22" s="141" t="s">
        <v>42</v>
      </c>
      <c r="C22" s="4" t="s">
        <v>115</v>
      </c>
      <c r="D22" s="4" t="s">
        <v>985</v>
      </c>
      <c r="E22" s="4" t="s">
        <v>1392</v>
      </c>
      <c r="F22" s="142">
        <v>1967.34</v>
      </c>
      <c r="G22" s="142">
        <v>1967.34</v>
      </c>
      <c r="H22" s="142">
        <v>0</v>
      </c>
      <c r="I22" s="4" t="s">
        <v>1393</v>
      </c>
      <c r="J22" s="5" t="s">
        <v>775</v>
      </c>
    </row>
    <row r="23" spans="1:10" x14ac:dyDescent="0.3">
      <c r="A23" s="1"/>
      <c r="B23" s="141" t="s">
        <v>42</v>
      </c>
      <c r="C23" s="4" t="s">
        <v>115</v>
      </c>
      <c r="D23" s="4" t="s">
        <v>123</v>
      </c>
      <c r="E23" s="4" t="s">
        <v>1392</v>
      </c>
      <c r="F23" s="142">
        <v>2499.61</v>
      </c>
      <c r="G23" s="142">
        <v>2499.61</v>
      </c>
      <c r="H23" s="142">
        <v>0</v>
      </c>
      <c r="I23" s="4" t="s">
        <v>1393</v>
      </c>
      <c r="J23" s="5" t="s">
        <v>775</v>
      </c>
    </row>
    <row r="24" spans="1:10" x14ac:dyDescent="0.3">
      <c r="A24" s="1"/>
      <c r="B24" s="141" t="s">
        <v>42</v>
      </c>
      <c r="C24" s="4" t="s">
        <v>394</v>
      </c>
      <c r="D24" s="4" t="s">
        <v>997</v>
      </c>
      <c r="E24" s="4" t="s">
        <v>1392</v>
      </c>
      <c r="F24" s="142">
        <v>6022.73</v>
      </c>
      <c r="G24" s="142">
        <v>6022.73</v>
      </c>
      <c r="H24" s="142">
        <v>0</v>
      </c>
      <c r="I24" s="4" t="s">
        <v>1393</v>
      </c>
      <c r="J24" s="5" t="s">
        <v>1400</v>
      </c>
    </row>
    <row r="25" spans="1:10" x14ac:dyDescent="0.3">
      <c r="A25" s="1"/>
      <c r="B25" s="141" t="s">
        <v>42</v>
      </c>
      <c r="C25" s="4" t="s">
        <v>129</v>
      </c>
      <c r="D25" s="4" t="s">
        <v>130</v>
      </c>
      <c r="E25" s="4" t="s">
        <v>1392</v>
      </c>
      <c r="F25" s="142">
        <v>57538.37</v>
      </c>
      <c r="G25" s="142">
        <v>57427.040999999997</v>
      </c>
      <c r="H25" s="142">
        <v>0</v>
      </c>
      <c r="I25" s="4" t="s">
        <v>1393</v>
      </c>
      <c r="J25" s="5" t="s">
        <v>775</v>
      </c>
    </row>
    <row r="26" spans="1:10" x14ac:dyDescent="0.3">
      <c r="A26" s="1"/>
      <c r="B26" s="141" t="s">
        <v>42</v>
      </c>
      <c r="C26" s="4" t="s">
        <v>332</v>
      </c>
      <c r="D26" s="4" t="s">
        <v>1000</v>
      </c>
      <c r="E26" s="4" t="s">
        <v>1392</v>
      </c>
      <c r="F26" s="142">
        <v>12.59</v>
      </c>
      <c r="G26" s="142">
        <v>12.59</v>
      </c>
      <c r="H26" s="142">
        <v>0</v>
      </c>
      <c r="I26" s="4" t="s">
        <v>1393</v>
      </c>
      <c r="J26" s="5" t="s">
        <v>775</v>
      </c>
    </row>
    <row r="27" spans="1:10" x14ac:dyDescent="0.3">
      <c r="A27" s="1"/>
      <c r="B27" s="141" t="s">
        <v>42</v>
      </c>
      <c r="C27" s="4" t="s">
        <v>332</v>
      </c>
      <c r="D27" s="4" t="s">
        <v>1000</v>
      </c>
      <c r="E27" s="4" t="s">
        <v>1395</v>
      </c>
      <c r="F27" s="142">
        <v>492.49</v>
      </c>
      <c r="G27" s="142">
        <v>492.49</v>
      </c>
      <c r="H27" s="142">
        <v>0</v>
      </c>
      <c r="I27" s="4" t="s">
        <v>1393</v>
      </c>
      <c r="J27" s="5" t="s">
        <v>775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50" activePane="bottomRight" state="frozen"/>
      <selection pane="topRight" activeCell="G1" sqref="G1"/>
      <selection pane="bottomLeft" activeCell="A8" sqref="A8"/>
      <selection pane="bottomRight" activeCell="B3" sqref="B3:G3"/>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6" t="s">
        <v>0</v>
      </c>
      <c r="C3" s="217"/>
      <c r="D3" s="217"/>
      <c r="E3" s="217"/>
      <c r="F3" s="217"/>
      <c r="G3" s="217"/>
    </row>
    <row r="4" spans="1:7" ht="0" hidden="1" customHeight="1" x14ac:dyDescent="0.3">
      <c r="A4" s="1"/>
      <c r="B4" s="1"/>
      <c r="C4" s="1"/>
      <c r="D4" s="1"/>
      <c r="E4" s="1"/>
      <c r="F4" s="1"/>
      <c r="G4" s="1"/>
    </row>
    <row r="5" spans="1:7" ht="22.8" x14ac:dyDescent="0.4">
      <c r="A5" s="1"/>
      <c r="B5" s="22" t="s">
        <v>1401</v>
      </c>
      <c r="C5" s="1"/>
      <c r="D5" s="1"/>
      <c r="E5" s="1"/>
      <c r="F5" s="1"/>
      <c r="G5" s="1"/>
    </row>
    <row r="6" spans="1:7" ht="27" customHeight="1" x14ac:dyDescent="0.3">
      <c r="A6" s="1"/>
      <c r="B6" s="224" t="s">
        <v>1402</v>
      </c>
      <c r="C6" s="224"/>
      <c r="D6" s="224"/>
      <c r="E6" s="224"/>
      <c r="F6" s="224"/>
      <c r="G6" s="224"/>
    </row>
    <row r="7" spans="1:7" ht="27" customHeight="1" x14ac:dyDescent="0.3">
      <c r="A7" s="1"/>
      <c r="B7" s="3" t="s">
        <v>3</v>
      </c>
      <c r="C7" s="3" t="s">
        <v>17</v>
      </c>
      <c r="D7" s="3" t="s">
        <v>1403</v>
      </c>
      <c r="E7" s="3" t="s">
        <v>1387</v>
      </c>
      <c r="F7" s="3" t="s">
        <v>924</v>
      </c>
      <c r="G7" s="3" t="s">
        <v>1404</v>
      </c>
    </row>
    <row r="8" spans="1:7" x14ac:dyDescent="0.3">
      <c r="A8" s="1"/>
      <c r="B8" s="80" t="s">
        <v>439</v>
      </c>
      <c r="C8" s="80" t="s">
        <v>843</v>
      </c>
      <c r="D8" s="80" t="s">
        <v>1405</v>
      </c>
      <c r="E8" s="80" t="s">
        <v>1406</v>
      </c>
      <c r="F8" s="80" t="s">
        <v>1398</v>
      </c>
      <c r="G8" s="143">
        <v>1091.3699999999999</v>
      </c>
    </row>
    <row r="9" spans="1:7" x14ac:dyDescent="0.3">
      <c r="A9" s="1"/>
      <c r="B9" s="80" t="s">
        <v>155</v>
      </c>
      <c r="C9" s="80" t="s">
        <v>928</v>
      </c>
      <c r="D9" s="80" t="s">
        <v>928</v>
      </c>
      <c r="E9" s="80" t="s">
        <v>1406</v>
      </c>
      <c r="F9" s="80" t="s">
        <v>1398</v>
      </c>
      <c r="G9" s="143">
        <v>0</v>
      </c>
    </row>
    <row r="10" spans="1:7" x14ac:dyDescent="0.3">
      <c r="A10" s="1"/>
      <c r="B10" s="80" t="s">
        <v>440</v>
      </c>
      <c r="C10" s="80" t="s">
        <v>929</v>
      </c>
      <c r="D10" s="80" t="s">
        <v>77</v>
      </c>
      <c r="E10" s="80" t="s">
        <v>1406</v>
      </c>
      <c r="F10" s="80" t="s">
        <v>1398</v>
      </c>
      <c r="G10" s="143">
        <v>544.38</v>
      </c>
    </row>
    <row r="11" spans="1:7" x14ac:dyDescent="0.3">
      <c r="A11" s="1"/>
      <c r="B11" s="80" t="s">
        <v>441</v>
      </c>
      <c r="C11" s="80" t="s">
        <v>846</v>
      </c>
      <c r="D11" s="80" t="s">
        <v>1407</v>
      </c>
      <c r="E11" s="80" t="s">
        <v>1406</v>
      </c>
      <c r="F11" s="80" t="s">
        <v>1398</v>
      </c>
      <c r="G11" s="143">
        <v>495.76</v>
      </c>
    </row>
    <row r="12" spans="1:7" x14ac:dyDescent="0.3">
      <c r="A12" s="1"/>
      <c r="B12" s="80" t="s">
        <v>441</v>
      </c>
      <c r="C12" s="80" t="s">
        <v>846</v>
      </c>
      <c r="D12" s="80" t="s">
        <v>1408</v>
      </c>
      <c r="E12" s="80" t="s">
        <v>1406</v>
      </c>
      <c r="F12" s="80" t="s">
        <v>1398</v>
      </c>
      <c r="G12" s="143">
        <v>697.58</v>
      </c>
    </row>
    <row r="13" spans="1:7" x14ac:dyDescent="0.3">
      <c r="A13" s="1"/>
      <c r="B13" s="80" t="s">
        <v>437</v>
      </c>
      <c r="C13" s="80" t="s">
        <v>849</v>
      </c>
      <c r="D13" s="80" t="s">
        <v>1409</v>
      </c>
      <c r="E13" s="80" t="s">
        <v>1406</v>
      </c>
      <c r="F13" s="80" t="s">
        <v>1398</v>
      </c>
      <c r="G13" s="143">
        <v>1014.44668</v>
      </c>
    </row>
    <row r="14" spans="1:7" x14ac:dyDescent="0.3">
      <c r="A14" s="1"/>
      <c r="B14" s="80" t="s">
        <v>437</v>
      </c>
      <c r="C14" s="80" t="s">
        <v>849</v>
      </c>
      <c r="D14" s="80" t="s">
        <v>1410</v>
      </c>
      <c r="E14" s="80" t="s">
        <v>1406</v>
      </c>
      <c r="F14" s="80" t="s">
        <v>1398</v>
      </c>
      <c r="G14" s="143">
        <v>18.14978</v>
      </c>
    </row>
    <row r="15" spans="1:7" x14ac:dyDescent="0.3">
      <c r="A15" s="1"/>
      <c r="B15" s="80" t="s">
        <v>442</v>
      </c>
      <c r="C15" s="80" t="s">
        <v>850</v>
      </c>
      <c r="D15" s="80" t="s">
        <v>1411</v>
      </c>
      <c r="E15" s="80" t="s">
        <v>1406</v>
      </c>
      <c r="F15" s="80" t="s">
        <v>1398</v>
      </c>
      <c r="G15" s="143">
        <v>579.57000000000005</v>
      </c>
    </row>
    <row r="16" spans="1:7" x14ac:dyDescent="0.3">
      <c r="A16" s="1"/>
      <c r="B16" s="80" t="s">
        <v>442</v>
      </c>
      <c r="C16" s="80" t="s">
        <v>850</v>
      </c>
      <c r="D16" s="80" t="s">
        <v>1412</v>
      </c>
      <c r="E16" s="80" t="s">
        <v>1406</v>
      </c>
      <c r="F16" s="80" t="s">
        <v>1398</v>
      </c>
      <c r="G16" s="143">
        <v>822.79</v>
      </c>
    </row>
    <row r="17" spans="1:7" x14ac:dyDescent="0.3">
      <c r="A17" s="1"/>
      <c r="B17" s="80" t="s">
        <v>49</v>
      </c>
      <c r="C17" s="80" t="s">
        <v>935</v>
      </c>
      <c r="D17" s="80" t="s">
        <v>1413</v>
      </c>
      <c r="E17" s="80" t="s">
        <v>1392</v>
      </c>
      <c r="F17" s="80" t="s">
        <v>1393</v>
      </c>
      <c r="G17" s="143">
        <v>0</v>
      </c>
    </row>
    <row r="18" spans="1:7" x14ac:dyDescent="0.3">
      <c r="A18" s="1"/>
      <c r="B18" s="80" t="s">
        <v>49</v>
      </c>
      <c r="C18" s="80" t="s">
        <v>935</v>
      </c>
      <c r="D18" s="80" t="s">
        <v>1413</v>
      </c>
      <c r="E18" s="80" t="s">
        <v>1395</v>
      </c>
      <c r="F18" s="80" t="s">
        <v>1393</v>
      </c>
      <c r="G18" s="143">
        <v>0</v>
      </c>
    </row>
    <row r="19" spans="1:7" x14ac:dyDescent="0.3">
      <c r="A19" s="1"/>
      <c r="B19" s="80" t="s">
        <v>49</v>
      </c>
      <c r="C19" s="80" t="s">
        <v>935</v>
      </c>
      <c r="D19" s="80" t="s">
        <v>1414</v>
      </c>
      <c r="E19" s="80" t="s">
        <v>1392</v>
      </c>
      <c r="F19" s="80" t="s">
        <v>1393</v>
      </c>
      <c r="G19" s="143">
        <v>0</v>
      </c>
    </row>
    <row r="20" spans="1:7" x14ac:dyDescent="0.3">
      <c r="A20" s="1"/>
      <c r="B20" s="80" t="s">
        <v>49</v>
      </c>
      <c r="C20" s="80" t="s">
        <v>935</v>
      </c>
      <c r="D20" s="80" t="s">
        <v>1414</v>
      </c>
      <c r="E20" s="80" t="s">
        <v>1395</v>
      </c>
      <c r="F20" s="80" t="s">
        <v>1393</v>
      </c>
      <c r="G20" s="143">
        <v>0</v>
      </c>
    </row>
    <row r="21" spans="1:7" x14ac:dyDescent="0.3">
      <c r="A21" s="1"/>
      <c r="B21" s="80" t="s">
        <v>49</v>
      </c>
      <c r="C21" s="80" t="s">
        <v>935</v>
      </c>
      <c r="D21" s="80" t="s">
        <v>1415</v>
      </c>
      <c r="E21" s="80" t="s">
        <v>1392</v>
      </c>
      <c r="F21" s="80" t="s">
        <v>1393</v>
      </c>
      <c r="G21" s="143">
        <v>0</v>
      </c>
    </row>
    <row r="22" spans="1:7" x14ac:dyDescent="0.3">
      <c r="A22" s="1"/>
      <c r="B22" s="80" t="s">
        <v>49</v>
      </c>
      <c r="C22" s="80" t="s">
        <v>937</v>
      </c>
      <c r="D22" s="80" t="s">
        <v>1416</v>
      </c>
      <c r="E22" s="80" t="s">
        <v>1392</v>
      </c>
      <c r="F22" s="80" t="s">
        <v>1393</v>
      </c>
      <c r="G22" s="143">
        <v>0</v>
      </c>
    </row>
    <row r="23" spans="1:7" x14ac:dyDescent="0.3">
      <c r="A23" s="1"/>
      <c r="B23" s="80" t="s">
        <v>49</v>
      </c>
      <c r="C23" s="80" t="s">
        <v>937</v>
      </c>
      <c r="D23" s="80" t="s">
        <v>1416</v>
      </c>
      <c r="E23" s="80" t="s">
        <v>1395</v>
      </c>
      <c r="F23" s="80" t="s">
        <v>1393</v>
      </c>
      <c r="G23" s="143">
        <v>0</v>
      </c>
    </row>
    <row r="24" spans="1:7" x14ac:dyDescent="0.3">
      <c r="A24" s="1"/>
      <c r="B24" s="80" t="s">
        <v>49</v>
      </c>
      <c r="C24" s="80" t="s">
        <v>937</v>
      </c>
      <c r="D24" s="80" t="s">
        <v>1417</v>
      </c>
      <c r="E24" s="80" t="s">
        <v>1392</v>
      </c>
      <c r="F24" s="80" t="s">
        <v>1393</v>
      </c>
      <c r="G24" s="143">
        <v>0</v>
      </c>
    </row>
    <row r="25" spans="1:7" x14ac:dyDescent="0.3">
      <c r="A25" s="1"/>
      <c r="B25" s="80" t="s">
        <v>49</v>
      </c>
      <c r="C25" s="80" t="s">
        <v>937</v>
      </c>
      <c r="D25" s="80" t="s">
        <v>1417</v>
      </c>
      <c r="E25" s="80" t="s">
        <v>1395</v>
      </c>
      <c r="F25" s="80" t="s">
        <v>1393</v>
      </c>
      <c r="G25" s="143">
        <v>0</v>
      </c>
    </row>
    <row r="26" spans="1:7" x14ac:dyDescent="0.3">
      <c r="A26" s="1"/>
      <c r="B26" s="80" t="s">
        <v>49</v>
      </c>
      <c r="C26" s="80" t="s">
        <v>937</v>
      </c>
      <c r="D26" s="80" t="s">
        <v>1418</v>
      </c>
      <c r="E26" s="80" t="s">
        <v>1392</v>
      </c>
      <c r="F26" s="80" t="s">
        <v>1393</v>
      </c>
      <c r="G26" s="143">
        <v>0</v>
      </c>
    </row>
    <row r="27" spans="1:7" x14ac:dyDescent="0.3">
      <c r="A27" s="1"/>
      <c r="B27" s="80" t="s">
        <v>49</v>
      </c>
      <c r="C27" s="80" t="s">
        <v>937</v>
      </c>
      <c r="D27" s="80" t="s">
        <v>1418</v>
      </c>
      <c r="E27" s="80" t="s">
        <v>1395</v>
      </c>
      <c r="F27" s="80" t="s">
        <v>1393</v>
      </c>
      <c r="G27" s="143">
        <v>0</v>
      </c>
    </row>
    <row r="28" spans="1:7" x14ac:dyDescent="0.3">
      <c r="A28" s="1"/>
      <c r="B28" s="80" t="s">
        <v>189</v>
      </c>
      <c r="C28" s="80" t="s">
        <v>939</v>
      </c>
      <c r="D28" s="80" t="s">
        <v>1419</v>
      </c>
      <c r="E28" s="80" t="s">
        <v>1420</v>
      </c>
      <c r="F28" s="80" t="s">
        <v>1393</v>
      </c>
      <c r="G28" s="143">
        <v>14146.22861</v>
      </c>
    </row>
    <row r="29" spans="1:7" x14ac:dyDescent="0.3">
      <c r="A29" s="1"/>
      <c r="B29" s="80" t="s">
        <v>189</v>
      </c>
      <c r="C29" s="80" t="s">
        <v>939</v>
      </c>
      <c r="D29" s="80" t="s">
        <v>1421</v>
      </c>
      <c r="E29" s="80" t="s">
        <v>1420</v>
      </c>
      <c r="F29" s="80" t="s">
        <v>1393</v>
      </c>
      <c r="G29" s="143">
        <v>14263.19716</v>
      </c>
    </row>
    <row r="30" spans="1:7" x14ac:dyDescent="0.3">
      <c r="A30" s="1"/>
      <c r="B30" s="80" t="s">
        <v>189</v>
      </c>
      <c r="C30" s="80" t="s">
        <v>939</v>
      </c>
      <c r="D30" s="80" t="s">
        <v>1422</v>
      </c>
      <c r="E30" s="80" t="s">
        <v>1420</v>
      </c>
      <c r="F30" s="80" t="s">
        <v>1393</v>
      </c>
      <c r="G30" s="143">
        <v>14213.35943</v>
      </c>
    </row>
    <row r="31" spans="1:7" x14ac:dyDescent="0.3">
      <c r="A31" s="1"/>
      <c r="B31" s="80" t="s">
        <v>189</v>
      </c>
      <c r="C31" s="80" t="s">
        <v>939</v>
      </c>
      <c r="D31" s="80" t="s">
        <v>1423</v>
      </c>
      <c r="E31" s="80" t="s">
        <v>1420</v>
      </c>
      <c r="F31" s="80" t="s">
        <v>1393</v>
      </c>
      <c r="G31" s="143">
        <v>14048.7148</v>
      </c>
    </row>
    <row r="32" spans="1:7" x14ac:dyDescent="0.3">
      <c r="A32" s="1"/>
      <c r="B32" s="80" t="s">
        <v>53</v>
      </c>
      <c r="C32" s="80" t="s">
        <v>941</v>
      </c>
      <c r="D32" s="80" t="s">
        <v>942</v>
      </c>
      <c r="E32" s="80" t="s">
        <v>1392</v>
      </c>
      <c r="F32" s="80" t="s">
        <v>1393</v>
      </c>
      <c r="G32" s="143">
        <v>0</v>
      </c>
    </row>
    <row r="33" spans="1:7" x14ac:dyDescent="0.3">
      <c r="A33" s="1"/>
      <c r="B33" s="80" t="s">
        <v>53</v>
      </c>
      <c r="C33" s="80" t="s">
        <v>941</v>
      </c>
      <c r="D33" s="80" t="s">
        <v>943</v>
      </c>
      <c r="E33" s="80" t="s">
        <v>1392</v>
      </c>
      <c r="F33" s="80" t="s">
        <v>1393</v>
      </c>
      <c r="G33" s="143">
        <v>0</v>
      </c>
    </row>
    <row r="34" spans="1:7" x14ac:dyDescent="0.3">
      <c r="A34" s="1"/>
      <c r="B34" s="80" t="s">
        <v>56</v>
      </c>
      <c r="C34" s="80" t="s">
        <v>944</v>
      </c>
      <c r="D34" s="80" t="s">
        <v>945</v>
      </c>
      <c r="E34" s="80" t="s">
        <v>1392</v>
      </c>
      <c r="F34" s="80" t="s">
        <v>1393</v>
      </c>
      <c r="G34" s="143">
        <v>0</v>
      </c>
    </row>
    <row r="35" spans="1:7" x14ac:dyDescent="0.3">
      <c r="A35" s="1"/>
      <c r="B35" s="80" t="s">
        <v>56</v>
      </c>
      <c r="C35" s="80" t="s">
        <v>944</v>
      </c>
      <c r="D35" s="80" t="s">
        <v>945</v>
      </c>
      <c r="E35" s="80" t="s">
        <v>1420</v>
      </c>
      <c r="F35" s="80" t="s">
        <v>1393</v>
      </c>
      <c r="G35" s="143">
        <v>117491.141</v>
      </c>
    </row>
    <row r="36" spans="1:7" x14ac:dyDescent="0.3">
      <c r="A36" s="1"/>
      <c r="B36" s="80" t="s">
        <v>56</v>
      </c>
      <c r="C36" s="80" t="s">
        <v>946</v>
      </c>
      <c r="D36" s="80" t="s">
        <v>1424</v>
      </c>
      <c r="E36" s="80" t="s">
        <v>1420</v>
      </c>
      <c r="F36" s="80" t="s">
        <v>1393</v>
      </c>
      <c r="G36" s="143">
        <v>0</v>
      </c>
    </row>
    <row r="37" spans="1:7" x14ac:dyDescent="0.3">
      <c r="A37" s="1"/>
      <c r="B37" s="80" t="s">
        <v>56</v>
      </c>
      <c r="C37" s="80" t="s">
        <v>947</v>
      </c>
      <c r="D37" s="80" t="s">
        <v>1425</v>
      </c>
      <c r="E37" s="80" t="s">
        <v>1392</v>
      </c>
      <c r="F37" s="80" t="s">
        <v>1393</v>
      </c>
      <c r="G37" s="143">
        <v>0</v>
      </c>
    </row>
    <row r="38" spans="1:7" x14ac:dyDescent="0.3">
      <c r="A38" s="1"/>
      <c r="B38" s="80" t="s">
        <v>56</v>
      </c>
      <c r="C38" s="80" t="s">
        <v>947</v>
      </c>
      <c r="D38" s="80" t="s">
        <v>1425</v>
      </c>
      <c r="E38" s="80" t="s">
        <v>1420</v>
      </c>
      <c r="F38" s="80" t="s">
        <v>1393</v>
      </c>
      <c r="G38" s="143">
        <v>0</v>
      </c>
    </row>
    <row r="39" spans="1:7" x14ac:dyDescent="0.3">
      <c r="A39" s="1"/>
      <c r="B39" s="80" t="s">
        <v>63</v>
      </c>
      <c r="C39" s="80" t="s">
        <v>68</v>
      </c>
      <c r="D39" s="80" t="s">
        <v>1426</v>
      </c>
      <c r="E39" s="80" t="s">
        <v>1420</v>
      </c>
      <c r="F39" s="80" t="s">
        <v>1393</v>
      </c>
      <c r="G39" s="143">
        <v>964966</v>
      </c>
    </row>
    <row r="40" spans="1:7" x14ac:dyDescent="0.3">
      <c r="A40" s="1"/>
      <c r="B40" s="80" t="s">
        <v>63</v>
      </c>
      <c r="C40" s="80" t="s">
        <v>68</v>
      </c>
      <c r="D40" s="80" t="s">
        <v>1427</v>
      </c>
      <c r="E40" s="80" t="s">
        <v>1420</v>
      </c>
      <c r="F40" s="80" t="s">
        <v>1393</v>
      </c>
      <c r="G40" s="143">
        <v>955419</v>
      </c>
    </row>
    <row r="41" spans="1:7" x14ac:dyDescent="0.3">
      <c r="A41" s="1"/>
      <c r="B41" s="80" t="s">
        <v>63</v>
      </c>
      <c r="C41" s="80" t="s">
        <v>68</v>
      </c>
      <c r="D41" s="80" t="s">
        <v>1428</v>
      </c>
      <c r="E41" s="80" t="s">
        <v>1420</v>
      </c>
      <c r="F41" s="80" t="s">
        <v>1393</v>
      </c>
      <c r="G41" s="143">
        <v>1007345</v>
      </c>
    </row>
    <row r="42" spans="1:7" x14ac:dyDescent="0.3">
      <c r="A42" s="1"/>
      <c r="B42" s="80" t="s">
        <v>63</v>
      </c>
      <c r="C42" s="80" t="s">
        <v>71</v>
      </c>
      <c r="D42" s="80" t="s">
        <v>1429</v>
      </c>
      <c r="E42" s="80" t="s">
        <v>1420</v>
      </c>
      <c r="F42" s="80" t="s">
        <v>1393</v>
      </c>
      <c r="G42" s="143">
        <v>430710</v>
      </c>
    </row>
    <row r="43" spans="1:7" x14ac:dyDescent="0.3">
      <c r="A43" s="1"/>
      <c r="B43" s="80" t="s">
        <v>63</v>
      </c>
      <c r="C43" s="80" t="s">
        <v>1396</v>
      </c>
      <c r="D43" s="80" t="s">
        <v>1430</v>
      </c>
      <c r="E43" s="80" t="s">
        <v>1397</v>
      </c>
      <c r="F43" s="80" t="s">
        <v>1398</v>
      </c>
      <c r="G43" s="143">
        <v>0</v>
      </c>
    </row>
    <row r="44" spans="1:7" x14ac:dyDescent="0.3">
      <c r="A44" s="1"/>
      <c r="B44" s="80" t="s">
        <v>63</v>
      </c>
      <c r="C44" s="80" t="s">
        <v>1396</v>
      </c>
      <c r="D44" s="80" t="s">
        <v>1430</v>
      </c>
      <c r="E44" s="80" t="s">
        <v>1392</v>
      </c>
      <c r="F44" s="80" t="s">
        <v>1393</v>
      </c>
      <c r="G44" s="143">
        <v>0</v>
      </c>
    </row>
    <row r="45" spans="1:7" x14ac:dyDescent="0.3">
      <c r="A45" s="1"/>
      <c r="B45" s="80" t="s">
        <v>63</v>
      </c>
      <c r="C45" s="80" t="s">
        <v>962</v>
      </c>
      <c r="D45" s="80" t="s">
        <v>1431</v>
      </c>
      <c r="E45" s="80" t="s">
        <v>1392</v>
      </c>
      <c r="F45" s="80" t="s">
        <v>1393</v>
      </c>
      <c r="G45" s="143">
        <v>0</v>
      </c>
    </row>
    <row r="46" spans="1:7" x14ac:dyDescent="0.3">
      <c r="A46" s="1"/>
      <c r="B46" s="80" t="s">
        <v>63</v>
      </c>
      <c r="C46" s="80" t="s">
        <v>962</v>
      </c>
      <c r="D46" s="80" t="s">
        <v>1432</v>
      </c>
      <c r="E46" s="80" t="s">
        <v>1392</v>
      </c>
      <c r="F46" s="80" t="s">
        <v>1393</v>
      </c>
      <c r="G46" s="143">
        <v>0</v>
      </c>
    </row>
    <row r="47" spans="1:7" x14ac:dyDescent="0.3">
      <c r="A47" s="1"/>
      <c r="B47" s="80" t="s">
        <v>63</v>
      </c>
      <c r="C47" s="80" t="s">
        <v>962</v>
      </c>
      <c r="D47" s="80" t="s">
        <v>1433</v>
      </c>
      <c r="E47" s="80" t="s">
        <v>1392</v>
      </c>
      <c r="F47" s="80" t="s">
        <v>1393</v>
      </c>
      <c r="G47" s="143">
        <v>0</v>
      </c>
    </row>
    <row r="48" spans="1:7" x14ac:dyDescent="0.3">
      <c r="A48" s="1"/>
      <c r="B48" s="80" t="s">
        <v>63</v>
      </c>
      <c r="C48" s="80" t="s">
        <v>965</v>
      </c>
      <c r="D48" s="80" t="s">
        <v>1434</v>
      </c>
      <c r="E48" s="80" t="s">
        <v>1392</v>
      </c>
      <c r="F48" s="80" t="s">
        <v>1393</v>
      </c>
      <c r="G48" s="143">
        <v>0</v>
      </c>
    </row>
    <row r="49" spans="1:7" x14ac:dyDescent="0.3">
      <c r="A49" s="1"/>
      <c r="B49" s="80" t="s">
        <v>63</v>
      </c>
      <c r="C49" s="80" t="s">
        <v>965</v>
      </c>
      <c r="D49" s="80" t="s">
        <v>1435</v>
      </c>
      <c r="E49" s="80" t="s">
        <v>1392</v>
      </c>
      <c r="F49" s="80" t="s">
        <v>1393</v>
      </c>
      <c r="G49" s="143">
        <v>0</v>
      </c>
    </row>
    <row r="50" spans="1:7" x14ac:dyDescent="0.3">
      <c r="A50" s="1"/>
      <c r="B50" s="80" t="s">
        <v>63</v>
      </c>
      <c r="C50" s="80" t="s">
        <v>965</v>
      </c>
      <c r="D50" s="80" t="s">
        <v>1436</v>
      </c>
      <c r="E50" s="80" t="s">
        <v>1392</v>
      </c>
      <c r="F50" s="80" t="s">
        <v>1393</v>
      </c>
      <c r="G50" s="143">
        <v>0</v>
      </c>
    </row>
    <row r="51" spans="1:7" x14ac:dyDescent="0.3">
      <c r="A51" s="1"/>
      <c r="B51" s="80" t="s">
        <v>72</v>
      </c>
      <c r="C51" s="80" t="s">
        <v>73</v>
      </c>
      <c r="D51" s="80" t="s">
        <v>1437</v>
      </c>
      <c r="E51" s="80" t="s">
        <v>1392</v>
      </c>
      <c r="F51" s="80" t="s">
        <v>1393</v>
      </c>
      <c r="G51" s="143">
        <v>0</v>
      </c>
    </row>
    <row r="52" spans="1:7" x14ac:dyDescent="0.3">
      <c r="A52" s="1"/>
      <c r="B52" s="80" t="s">
        <v>72</v>
      </c>
      <c r="C52" s="80" t="s">
        <v>73</v>
      </c>
      <c r="D52" s="80" t="s">
        <v>1437</v>
      </c>
      <c r="E52" s="80" t="s">
        <v>1420</v>
      </c>
      <c r="F52" s="80" t="s">
        <v>1393</v>
      </c>
      <c r="G52" s="143">
        <v>1159798.96</v>
      </c>
    </row>
    <row r="53" spans="1:7" x14ac:dyDescent="0.3">
      <c r="A53" s="1"/>
      <c r="B53" s="80" t="s">
        <v>72</v>
      </c>
      <c r="C53" s="80" t="s">
        <v>73</v>
      </c>
      <c r="D53" s="80" t="s">
        <v>1438</v>
      </c>
      <c r="E53" s="80" t="s">
        <v>1392</v>
      </c>
      <c r="F53" s="80" t="s">
        <v>1393</v>
      </c>
      <c r="G53" s="143">
        <v>0</v>
      </c>
    </row>
    <row r="54" spans="1:7" x14ac:dyDescent="0.3">
      <c r="A54" s="1"/>
      <c r="B54" s="80" t="s">
        <v>72</v>
      </c>
      <c r="C54" s="80" t="s">
        <v>73</v>
      </c>
      <c r="D54" s="80" t="s">
        <v>1438</v>
      </c>
      <c r="E54" s="80" t="s">
        <v>1420</v>
      </c>
      <c r="F54" s="80" t="s">
        <v>1393</v>
      </c>
      <c r="G54" s="143">
        <v>1162852.71</v>
      </c>
    </row>
    <row r="55" spans="1:7" x14ac:dyDescent="0.3">
      <c r="A55" s="1"/>
      <c r="B55" s="80" t="s">
        <v>438</v>
      </c>
      <c r="C55" s="80" t="s">
        <v>971</v>
      </c>
      <c r="D55" s="80" t="s">
        <v>1439</v>
      </c>
      <c r="E55" s="80" t="s">
        <v>1440</v>
      </c>
      <c r="F55" s="80" t="s">
        <v>1393</v>
      </c>
      <c r="G55" s="143">
        <v>0</v>
      </c>
    </row>
    <row r="56" spans="1:7" x14ac:dyDescent="0.3">
      <c r="A56" s="1"/>
      <c r="B56" s="80" t="s">
        <v>438</v>
      </c>
      <c r="C56" s="80" t="s">
        <v>971</v>
      </c>
      <c r="D56" s="80" t="s">
        <v>1439</v>
      </c>
      <c r="E56" s="80" t="s">
        <v>1441</v>
      </c>
      <c r="F56" s="80" t="s">
        <v>1393</v>
      </c>
      <c r="G56" s="143">
        <v>419590.46</v>
      </c>
    </row>
    <row r="57" spans="1:7" x14ac:dyDescent="0.3">
      <c r="A57" s="1"/>
      <c r="B57" s="80" t="s">
        <v>438</v>
      </c>
      <c r="C57" s="80" t="s">
        <v>971</v>
      </c>
      <c r="D57" s="80" t="s">
        <v>1439</v>
      </c>
      <c r="E57" s="80" t="s">
        <v>1442</v>
      </c>
      <c r="F57" s="80" t="s">
        <v>1393</v>
      </c>
      <c r="G57" s="143">
        <v>71.209999999999994</v>
      </c>
    </row>
    <row r="58" spans="1:7" x14ac:dyDescent="0.3">
      <c r="A58" s="1"/>
      <c r="B58" s="80" t="s">
        <v>438</v>
      </c>
      <c r="C58" s="80" t="s">
        <v>971</v>
      </c>
      <c r="D58" s="80" t="s">
        <v>1443</v>
      </c>
      <c r="E58" s="80" t="s">
        <v>1440</v>
      </c>
      <c r="F58" s="80" t="s">
        <v>1393</v>
      </c>
      <c r="G58" s="143">
        <v>0</v>
      </c>
    </row>
    <row r="59" spans="1:7" x14ac:dyDescent="0.3">
      <c r="A59" s="1"/>
      <c r="B59" s="80" t="s">
        <v>438</v>
      </c>
      <c r="C59" s="80" t="s">
        <v>971</v>
      </c>
      <c r="D59" s="80" t="s">
        <v>1443</v>
      </c>
      <c r="E59" s="80" t="s">
        <v>1441</v>
      </c>
      <c r="F59" s="80" t="s">
        <v>1393</v>
      </c>
      <c r="G59" s="143">
        <v>412359.54</v>
      </c>
    </row>
    <row r="60" spans="1:7" x14ac:dyDescent="0.3">
      <c r="A60" s="1"/>
      <c r="B60" s="80" t="s">
        <v>438</v>
      </c>
      <c r="C60" s="80" t="s">
        <v>971</v>
      </c>
      <c r="D60" s="80" t="s">
        <v>1443</v>
      </c>
      <c r="E60" s="80" t="s">
        <v>1442</v>
      </c>
      <c r="F60" s="80" t="s">
        <v>1393</v>
      </c>
      <c r="G60" s="143">
        <v>69.98</v>
      </c>
    </row>
    <row r="61" spans="1:7" x14ac:dyDescent="0.3">
      <c r="A61" s="1"/>
      <c r="B61" s="80" t="s">
        <v>403</v>
      </c>
      <c r="C61" s="80" t="s">
        <v>975</v>
      </c>
      <c r="D61" s="80" t="s">
        <v>975</v>
      </c>
      <c r="E61" s="80" t="s">
        <v>1392</v>
      </c>
      <c r="F61" s="80" t="s">
        <v>1393</v>
      </c>
      <c r="G61" s="143">
        <v>16.123049999999999</v>
      </c>
    </row>
    <row r="62" spans="1:7" x14ac:dyDescent="0.3">
      <c r="A62" s="1"/>
      <c r="B62" s="80" t="s">
        <v>403</v>
      </c>
      <c r="C62" s="80" t="s">
        <v>976</v>
      </c>
      <c r="D62" s="80" t="s">
        <v>976</v>
      </c>
      <c r="E62" s="80" t="s">
        <v>1392</v>
      </c>
      <c r="F62" s="80" t="s">
        <v>1393</v>
      </c>
      <c r="G62" s="143">
        <v>0</v>
      </c>
    </row>
    <row r="63" spans="1:7" x14ac:dyDescent="0.3">
      <c r="A63" s="1"/>
      <c r="B63" s="80" t="s">
        <v>75</v>
      </c>
      <c r="C63" s="80" t="s">
        <v>85</v>
      </c>
      <c r="D63" s="80" t="s">
        <v>1444</v>
      </c>
      <c r="E63" s="80" t="s">
        <v>1420</v>
      </c>
      <c r="F63" s="80" t="s">
        <v>1393</v>
      </c>
      <c r="G63" s="143">
        <v>15912.737779999999</v>
      </c>
    </row>
    <row r="64" spans="1:7" x14ac:dyDescent="0.3">
      <c r="A64" s="1"/>
      <c r="B64" s="80" t="s">
        <v>75</v>
      </c>
      <c r="C64" s="80" t="s">
        <v>85</v>
      </c>
      <c r="D64" s="80" t="s">
        <v>1445</v>
      </c>
      <c r="E64" s="80" t="s">
        <v>1420</v>
      </c>
      <c r="F64" s="80" t="s">
        <v>1393</v>
      </c>
      <c r="G64" s="143">
        <v>452160.06209999998</v>
      </c>
    </row>
    <row r="65" spans="1:7" x14ac:dyDescent="0.3">
      <c r="A65" s="1"/>
      <c r="B65" s="80" t="s">
        <v>75</v>
      </c>
      <c r="C65" s="80" t="s">
        <v>85</v>
      </c>
      <c r="D65" s="80" t="s">
        <v>1446</v>
      </c>
      <c r="E65" s="80" t="s">
        <v>1420</v>
      </c>
      <c r="F65" s="80" t="s">
        <v>1393</v>
      </c>
      <c r="G65" s="143">
        <v>506526.81559999997</v>
      </c>
    </row>
    <row r="66" spans="1:7" x14ac:dyDescent="0.3">
      <c r="A66" s="1"/>
      <c r="B66" s="80" t="s">
        <v>75</v>
      </c>
      <c r="C66" s="80" t="s">
        <v>88</v>
      </c>
      <c r="D66" s="80" t="s">
        <v>1447</v>
      </c>
      <c r="E66" s="80" t="s">
        <v>1420</v>
      </c>
      <c r="F66" s="80" t="s">
        <v>1393</v>
      </c>
      <c r="G66" s="143">
        <v>39517.241370000003</v>
      </c>
    </row>
    <row r="67" spans="1:7" x14ac:dyDescent="0.3">
      <c r="A67" s="1"/>
      <c r="B67" s="80" t="s">
        <v>261</v>
      </c>
      <c r="C67" s="80" t="s">
        <v>982</v>
      </c>
      <c r="D67" s="80" t="s">
        <v>1448</v>
      </c>
      <c r="E67" s="80" t="s">
        <v>1392</v>
      </c>
      <c r="F67" s="80" t="s">
        <v>1393</v>
      </c>
      <c r="G67" s="143">
        <v>0</v>
      </c>
    </row>
    <row r="68" spans="1:7" x14ac:dyDescent="0.3">
      <c r="A68" s="1"/>
      <c r="B68" s="80" t="s">
        <v>115</v>
      </c>
      <c r="C68" s="80" t="s">
        <v>985</v>
      </c>
      <c r="D68" s="80" t="s">
        <v>1449</v>
      </c>
      <c r="E68" s="80" t="s">
        <v>1392</v>
      </c>
      <c r="F68" s="80" t="s">
        <v>1393</v>
      </c>
      <c r="G68" s="143">
        <v>0</v>
      </c>
    </row>
    <row r="69" spans="1:7" x14ac:dyDescent="0.3">
      <c r="A69" s="1"/>
      <c r="B69" s="80" t="s">
        <v>115</v>
      </c>
      <c r="C69" s="80" t="s">
        <v>985</v>
      </c>
      <c r="D69" s="80" t="s">
        <v>1449</v>
      </c>
      <c r="E69" s="80" t="s">
        <v>1420</v>
      </c>
      <c r="F69" s="80" t="s">
        <v>1393</v>
      </c>
      <c r="G69" s="143">
        <v>0</v>
      </c>
    </row>
    <row r="70" spans="1:7" x14ac:dyDescent="0.3">
      <c r="A70" s="1"/>
      <c r="B70" s="80" t="s">
        <v>115</v>
      </c>
      <c r="C70" s="80" t="s">
        <v>985</v>
      </c>
      <c r="D70" s="80" t="s">
        <v>986</v>
      </c>
      <c r="E70" s="80" t="s">
        <v>1392</v>
      </c>
      <c r="F70" s="80" t="s">
        <v>1393</v>
      </c>
      <c r="G70" s="143">
        <v>0</v>
      </c>
    </row>
    <row r="71" spans="1:7" x14ac:dyDescent="0.3">
      <c r="A71" s="1"/>
      <c r="B71" s="80" t="s">
        <v>115</v>
      </c>
      <c r="C71" s="80" t="s">
        <v>985</v>
      </c>
      <c r="D71" s="80" t="s">
        <v>986</v>
      </c>
      <c r="E71" s="80" t="s">
        <v>1420</v>
      </c>
      <c r="F71" s="80" t="s">
        <v>1393</v>
      </c>
      <c r="G71" s="143">
        <v>0</v>
      </c>
    </row>
    <row r="72" spans="1:7" x14ac:dyDescent="0.3">
      <c r="A72" s="1"/>
      <c r="B72" s="80" t="s">
        <v>115</v>
      </c>
      <c r="C72" s="80" t="s">
        <v>985</v>
      </c>
      <c r="D72" s="80" t="s">
        <v>1450</v>
      </c>
      <c r="E72" s="80" t="s">
        <v>1392</v>
      </c>
      <c r="F72" s="80" t="s">
        <v>1393</v>
      </c>
      <c r="G72" s="143">
        <v>0</v>
      </c>
    </row>
    <row r="73" spans="1:7" x14ac:dyDescent="0.3">
      <c r="A73" s="1"/>
      <c r="B73" s="80" t="s">
        <v>115</v>
      </c>
      <c r="C73" s="80" t="s">
        <v>985</v>
      </c>
      <c r="D73" s="80" t="s">
        <v>1450</v>
      </c>
      <c r="E73" s="80" t="s">
        <v>1420</v>
      </c>
      <c r="F73" s="80" t="s">
        <v>1393</v>
      </c>
      <c r="G73" s="143">
        <v>0</v>
      </c>
    </row>
    <row r="74" spans="1:7" x14ac:dyDescent="0.3">
      <c r="A74" s="1"/>
      <c r="B74" s="80" t="s">
        <v>115</v>
      </c>
      <c r="C74" s="80" t="s">
        <v>988</v>
      </c>
      <c r="D74" s="80" t="s">
        <v>1451</v>
      </c>
      <c r="E74" s="80" t="s">
        <v>1420</v>
      </c>
      <c r="F74" s="80" t="s">
        <v>1393</v>
      </c>
      <c r="G74" s="143">
        <v>0</v>
      </c>
    </row>
    <row r="75" spans="1:7" x14ac:dyDescent="0.3">
      <c r="A75" s="1"/>
      <c r="B75" s="80" t="s">
        <v>115</v>
      </c>
      <c r="C75" s="80" t="s">
        <v>123</v>
      </c>
      <c r="D75" s="80" t="s">
        <v>123</v>
      </c>
      <c r="E75" s="80" t="s">
        <v>1420</v>
      </c>
      <c r="F75" s="80" t="s">
        <v>1393</v>
      </c>
      <c r="G75" s="143">
        <v>1885690</v>
      </c>
    </row>
    <row r="76" spans="1:7" x14ac:dyDescent="0.3">
      <c r="A76" s="1"/>
      <c r="B76" s="80" t="s">
        <v>115</v>
      </c>
      <c r="C76" s="80" t="s">
        <v>123</v>
      </c>
      <c r="D76" s="80" t="s">
        <v>1452</v>
      </c>
      <c r="E76" s="80" t="s">
        <v>1392</v>
      </c>
      <c r="F76" s="80" t="s">
        <v>1393</v>
      </c>
      <c r="G76" s="143">
        <v>0</v>
      </c>
    </row>
    <row r="77" spans="1:7" x14ac:dyDescent="0.3">
      <c r="A77" s="1"/>
      <c r="B77" s="80" t="s">
        <v>115</v>
      </c>
      <c r="C77" s="80" t="s">
        <v>123</v>
      </c>
      <c r="D77" s="80" t="s">
        <v>1453</v>
      </c>
      <c r="E77" s="80" t="s">
        <v>1392</v>
      </c>
      <c r="F77" s="80" t="s">
        <v>1393</v>
      </c>
      <c r="G77" s="143">
        <v>0</v>
      </c>
    </row>
    <row r="78" spans="1:7" x14ac:dyDescent="0.3">
      <c r="A78" s="1"/>
      <c r="B78" s="80" t="s">
        <v>268</v>
      </c>
      <c r="C78" s="80" t="s">
        <v>886</v>
      </c>
      <c r="D78" s="80" t="s">
        <v>1454</v>
      </c>
      <c r="E78" s="80" t="s">
        <v>1455</v>
      </c>
      <c r="F78" s="80" t="s">
        <v>1393</v>
      </c>
      <c r="G78" s="143">
        <v>22634.04</v>
      </c>
    </row>
    <row r="79" spans="1:7" x14ac:dyDescent="0.3">
      <c r="A79" s="1"/>
      <c r="B79" s="80" t="s">
        <v>268</v>
      </c>
      <c r="C79" s="80" t="s">
        <v>886</v>
      </c>
      <c r="D79" s="80" t="s">
        <v>1456</v>
      </c>
      <c r="E79" s="80" t="s">
        <v>1455</v>
      </c>
      <c r="F79" s="80" t="s">
        <v>1393</v>
      </c>
      <c r="G79" s="143">
        <v>21860.97</v>
      </c>
    </row>
    <row r="80" spans="1:7" x14ac:dyDescent="0.3">
      <c r="A80" s="1"/>
      <c r="B80" s="80" t="s">
        <v>268</v>
      </c>
      <c r="C80" s="80" t="s">
        <v>886</v>
      </c>
      <c r="D80" s="80" t="s">
        <v>1457</v>
      </c>
      <c r="E80" s="80" t="s">
        <v>1455</v>
      </c>
      <c r="F80" s="80" t="s">
        <v>1393</v>
      </c>
      <c r="G80" s="143">
        <v>21864.18</v>
      </c>
    </row>
    <row r="81" spans="1:7" x14ac:dyDescent="0.3">
      <c r="A81" s="1"/>
      <c r="B81" s="80" t="s">
        <v>268</v>
      </c>
      <c r="C81" s="80" t="s">
        <v>994</v>
      </c>
      <c r="D81" s="80" t="s">
        <v>1458</v>
      </c>
      <c r="E81" s="80" t="s">
        <v>1455</v>
      </c>
      <c r="F81" s="80" t="s">
        <v>1393</v>
      </c>
      <c r="G81" s="143">
        <v>0</v>
      </c>
    </row>
    <row r="82" spans="1:7" x14ac:dyDescent="0.3">
      <c r="A82" s="1"/>
      <c r="B82" s="80" t="s">
        <v>268</v>
      </c>
      <c r="C82" s="80" t="s">
        <v>994</v>
      </c>
      <c r="D82" s="80" t="s">
        <v>1459</v>
      </c>
      <c r="E82" s="80" t="s">
        <v>1455</v>
      </c>
      <c r="F82" s="80" t="s">
        <v>1393</v>
      </c>
      <c r="G82" s="143">
        <v>18463.939999999999</v>
      </c>
    </row>
    <row r="83" spans="1:7" x14ac:dyDescent="0.3">
      <c r="A83" s="1"/>
      <c r="B83" s="80" t="s">
        <v>268</v>
      </c>
      <c r="C83" s="80" t="s">
        <v>995</v>
      </c>
      <c r="D83" s="80" t="s">
        <v>1460</v>
      </c>
      <c r="E83" s="80" t="s">
        <v>1455</v>
      </c>
      <c r="F83" s="80" t="s">
        <v>1393</v>
      </c>
      <c r="G83" s="143">
        <v>13773.24</v>
      </c>
    </row>
    <row r="84" spans="1:7" x14ac:dyDescent="0.3">
      <c r="A84" s="1"/>
      <c r="B84" s="80" t="s">
        <v>268</v>
      </c>
      <c r="C84" s="80" t="s">
        <v>995</v>
      </c>
      <c r="D84" s="80" t="s">
        <v>1461</v>
      </c>
      <c r="E84" s="80" t="s">
        <v>1455</v>
      </c>
      <c r="F84" s="80" t="s">
        <v>1393</v>
      </c>
      <c r="G84" s="143">
        <v>0</v>
      </c>
    </row>
    <row r="85" spans="1:7" x14ac:dyDescent="0.3">
      <c r="A85" s="1"/>
      <c r="B85" s="80" t="s">
        <v>268</v>
      </c>
      <c r="C85" s="80" t="s">
        <v>996</v>
      </c>
      <c r="D85" s="80" t="s">
        <v>1462</v>
      </c>
      <c r="E85" s="80" t="s">
        <v>1455</v>
      </c>
      <c r="F85" s="80" t="s">
        <v>1393</v>
      </c>
      <c r="G85" s="143">
        <v>11748.97</v>
      </c>
    </row>
    <row r="86" spans="1:7" x14ac:dyDescent="0.3">
      <c r="A86" s="1"/>
      <c r="B86" s="80" t="s">
        <v>268</v>
      </c>
      <c r="C86" s="80" t="s">
        <v>996</v>
      </c>
      <c r="D86" s="80" t="s">
        <v>1463</v>
      </c>
      <c r="E86" s="80" t="s">
        <v>1455</v>
      </c>
      <c r="F86" s="80" t="s">
        <v>1393</v>
      </c>
      <c r="G86" s="143">
        <v>14098.76</v>
      </c>
    </row>
    <row r="87" spans="1:7" ht="26.4" x14ac:dyDescent="0.3">
      <c r="A87" s="1"/>
      <c r="B87" s="80" t="s">
        <v>394</v>
      </c>
      <c r="C87" s="80" t="s">
        <v>997</v>
      </c>
      <c r="D87" s="80" t="s">
        <v>483</v>
      </c>
      <c r="E87" s="80" t="s">
        <v>1392</v>
      </c>
      <c r="F87" s="80" t="s">
        <v>1393</v>
      </c>
      <c r="G87" s="143">
        <v>0</v>
      </c>
    </row>
    <row r="88" spans="1:7" ht="26.4" x14ac:dyDescent="0.3">
      <c r="A88" s="1"/>
      <c r="B88" s="80" t="s">
        <v>394</v>
      </c>
      <c r="C88" s="80" t="s">
        <v>997</v>
      </c>
      <c r="D88" s="80" t="s">
        <v>484</v>
      </c>
      <c r="E88" s="80" t="s">
        <v>1392</v>
      </c>
      <c r="F88" s="80" t="s">
        <v>1393</v>
      </c>
      <c r="G88" s="143">
        <v>0</v>
      </c>
    </row>
    <row r="89" spans="1:7" x14ac:dyDescent="0.3">
      <c r="A89" s="1"/>
      <c r="B89" s="80" t="s">
        <v>129</v>
      </c>
      <c r="C89" s="80" t="s">
        <v>130</v>
      </c>
      <c r="D89" s="80" t="s">
        <v>1464</v>
      </c>
      <c r="E89" s="80" t="s">
        <v>1392</v>
      </c>
      <c r="F89" s="80" t="s">
        <v>1393</v>
      </c>
      <c r="G89" s="143">
        <v>0</v>
      </c>
    </row>
    <row r="90" spans="1:7" x14ac:dyDescent="0.3">
      <c r="A90" s="1"/>
      <c r="B90" s="80" t="s">
        <v>129</v>
      </c>
      <c r="C90" s="80" t="s">
        <v>130</v>
      </c>
      <c r="D90" s="80" t="s">
        <v>1465</v>
      </c>
      <c r="E90" s="80" t="s">
        <v>1392</v>
      </c>
      <c r="F90" s="80" t="s">
        <v>1393</v>
      </c>
      <c r="G90" s="143">
        <v>0</v>
      </c>
    </row>
    <row r="91" spans="1:7" x14ac:dyDescent="0.3">
      <c r="A91" s="1"/>
      <c r="B91" s="80" t="s">
        <v>129</v>
      </c>
      <c r="C91" s="80" t="s">
        <v>130</v>
      </c>
      <c r="D91" s="80" t="s">
        <v>1466</v>
      </c>
      <c r="E91" s="80" t="s">
        <v>1392</v>
      </c>
      <c r="F91" s="80" t="s">
        <v>1393</v>
      </c>
      <c r="G91" s="143">
        <v>111.32899999999999</v>
      </c>
    </row>
    <row r="92" spans="1:7" x14ac:dyDescent="0.3">
      <c r="A92" s="1"/>
      <c r="B92" s="80" t="s">
        <v>129</v>
      </c>
      <c r="C92" s="80" t="s">
        <v>130</v>
      </c>
      <c r="D92" s="80" t="s">
        <v>1467</v>
      </c>
      <c r="E92" s="80" t="s">
        <v>1392</v>
      </c>
      <c r="F92" s="80" t="s">
        <v>1393</v>
      </c>
      <c r="G92" s="143">
        <v>0</v>
      </c>
    </row>
    <row r="93" spans="1:7" x14ac:dyDescent="0.3">
      <c r="A93" s="1"/>
      <c r="B93" s="80" t="s">
        <v>332</v>
      </c>
      <c r="C93" s="80" t="s">
        <v>1000</v>
      </c>
      <c r="D93" s="80" t="s">
        <v>1001</v>
      </c>
      <c r="E93" s="80" t="s">
        <v>1392</v>
      </c>
      <c r="F93" s="80" t="s">
        <v>1393</v>
      </c>
      <c r="G93" s="143">
        <v>0</v>
      </c>
    </row>
    <row r="94" spans="1:7" x14ac:dyDescent="0.3">
      <c r="A94" s="1"/>
      <c r="B94" s="80" t="s">
        <v>332</v>
      </c>
      <c r="C94" s="80" t="s">
        <v>1000</v>
      </c>
      <c r="D94" s="80" t="s">
        <v>1468</v>
      </c>
      <c r="E94" s="80" t="s">
        <v>1392</v>
      </c>
      <c r="F94" s="80" t="s">
        <v>1393</v>
      </c>
      <c r="G94" s="143">
        <v>0</v>
      </c>
    </row>
    <row r="95" spans="1:7" x14ac:dyDescent="0.3">
      <c r="A95" s="1"/>
      <c r="B95" s="80" t="s">
        <v>332</v>
      </c>
      <c r="C95" s="80" t="s">
        <v>1000</v>
      </c>
      <c r="D95" s="80" t="s">
        <v>1468</v>
      </c>
      <c r="E95" s="80" t="s">
        <v>1395</v>
      </c>
      <c r="F95" s="80" t="s">
        <v>1393</v>
      </c>
      <c r="G95" s="143">
        <v>0</v>
      </c>
    </row>
    <row r="96" spans="1:7" x14ac:dyDescent="0.3">
      <c r="A96" s="1"/>
      <c r="B96" s="80" t="s">
        <v>332</v>
      </c>
      <c r="C96" s="80" t="s">
        <v>1000</v>
      </c>
      <c r="D96" s="80" t="s">
        <v>1469</v>
      </c>
      <c r="E96" s="80" t="s">
        <v>1392</v>
      </c>
      <c r="F96" s="80" t="s">
        <v>1393</v>
      </c>
      <c r="G96" s="143">
        <v>0</v>
      </c>
    </row>
    <row r="97" spans="1:7" x14ac:dyDescent="0.3">
      <c r="A97" s="1"/>
      <c r="B97" s="80" t="s">
        <v>332</v>
      </c>
      <c r="C97" s="80" t="s">
        <v>1000</v>
      </c>
      <c r="D97" s="80" t="s">
        <v>1469</v>
      </c>
      <c r="E97" s="80" t="s">
        <v>1395</v>
      </c>
      <c r="F97" s="80" t="s">
        <v>1393</v>
      </c>
      <c r="G97" s="143">
        <v>0</v>
      </c>
    </row>
    <row r="98" spans="1:7" x14ac:dyDescent="0.3">
      <c r="A98" s="1"/>
      <c r="B98" s="80" t="s">
        <v>332</v>
      </c>
      <c r="C98" s="80" t="s">
        <v>1000</v>
      </c>
      <c r="D98" s="80" t="s">
        <v>1470</v>
      </c>
      <c r="E98" s="80" t="s">
        <v>1392</v>
      </c>
      <c r="F98" s="80" t="s">
        <v>1393</v>
      </c>
      <c r="G98" s="143">
        <v>0</v>
      </c>
    </row>
    <row r="99" spans="1:7" x14ac:dyDescent="0.3">
      <c r="A99" s="1"/>
      <c r="B99" s="80" t="s">
        <v>332</v>
      </c>
      <c r="C99" s="80" t="s">
        <v>1000</v>
      </c>
      <c r="D99" s="80" t="s">
        <v>1470</v>
      </c>
      <c r="E99" s="80" t="s">
        <v>1395</v>
      </c>
      <c r="F99" s="80" t="s">
        <v>1393</v>
      </c>
      <c r="G99" s="143">
        <v>0</v>
      </c>
    </row>
    <row r="100" spans="1:7" x14ac:dyDescent="0.3">
      <c r="A100" s="1"/>
      <c r="B100" s="80" t="s">
        <v>135</v>
      </c>
      <c r="C100" s="80" t="s">
        <v>1006</v>
      </c>
      <c r="D100" s="80" t="s">
        <v>538</v>
      </c>
      <c r="E100" s="80" t="s">
        <v>1420</v>
      </c>
      <c r="F100" s="80" t="s">
        <v>1393</v>
      </c>
      <c r="G100" s="143">
        <v>1313255</v>
      </c>
    </row>
    <row r="101" spans="1:7" x14ac:dyDescent="0.3">
      <c r="A101" s="1"/>
      <c r="B101" s="80" t="s">
        <v>138</v>
      </c>
      <c r="C101" s="80" t="s">
        <v>1007</v>
      </c>
      <c r="D101" s="80" t="s">
        <v>1471</v>
      </c>
      <c r="E101" s="80" t="s">
        <v>1420</v>
      </c>
      <c r="F101" s="80" t="s">
        <v>1393</v>
      </c>
      <c r="G101" s="143">
        <v>0</v>
      </c>
    </row>
    <row r="102" spans="1:7" x14ac:dyDescent="0.3">
      <c r="A102" s="1"/>
      <c r="B102" s="80" t="s">
        <v>138</v>
      </c>
      <c r="C102" s="80" t="s">
        <v>1007</v>
      </c>
      <c r="D102" s="80" t="s">
        <v>1472</v>
      </c>
      <c r="E102" s="80" t="s">
        <v>1420</v>
      </c>
      <c r="F102" s="80" t="s">
        <v>1393</v>
      </c>
      <c r="G102" s="143">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216" t="s">
        <v>0</v>
      </c>
      <c r="C3" s="217"/>
      <c r="D3" s="217"/>
      <c r="E3" s="217"/>
      <c r="F3" s="217"/>
      <c r="G3" s="217"/>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24" t="s">
        <v>382</v>
      </c>
      <c r="C6" s="224" t="s">
        <v>1473</v>
      </c>
      <c r="D6" s="224"/>
      <c r="E6" s="224"/>
      <c r="F6" s="224"/>
      <c r="G6" s="224"/>
      <c r="H6" s="224"/>
      <c r="I6" s="224"/>
      <c r="J6" s="224"/>
      <c r="K6" s="224"/>
      <c r="L6" s="224"/>
      <c r="M6" s="224"/>
      <c r="N6" s="224"/>
      <c r="O6" s="224"/>
    </row>
    <row r="7" spans="1:15" ht="40.049999999999997" customHeight="1" x14ac:dyDescent="0.3">
      <c r="A7" s="1"/>
      <c r="B7" s="224"/>
      <c r="C7" s="3" t="s">
        <v>189</v>
      </c>
      <c r="D7" s="3" t="s">
        <v>56</v>
      </c>
      <c r="E7" s="3" t="s">
        <v>63</v>
      </c>
      <c r="F7" s="3" t="s">
        <v>63</v>
      </c>
      <c r="G7" s="3" t="s">
        <v>72</v>
      </c>
      <c r="H7" s="3" t="s">
        <v>75</v>
      </c>
      <c r="I7" s="3" t="s">
        <v>75</v>
      </c>
      <c r="J7" s="3" t="s">
        <v>115</v>
      </c>
      <c r="K7" s="3" t="s">
        <v>115</v>
      </c>
      <c r="L7" s="3" t="s">
        <v>115</v>
      </c>
      <c r="M7" s="3" t="s">
        <v>115</v>
      </c>
      <c r="N7" s="3" t="s">
        <v>135</v>
      </c>
      <c r="O7" s="3" t="s">
        <v>138</v>
      </c>
    </row>
    <row r="8" spans="1:15" ht="40.049999999999997" customHeight="1" x14ac:dyDescent="0.3">
      <c r="A8" s="1"/>
      <c r="B8" s="224"/>
      <c r="C8" s="3" t="s">
        <v>17</v>
      </c>
      <c r="D8" s="3" t="s">
        <v>61</v>
      </c>
      <c r="E8" s="3" t="s">
        <v>1474</v>
      </c>
      <c r="F8" s="3" t="s">
        <v>1475</v>
      </c>
      <c r="G8" s="3" t="s">
        <v>1476</v>
      </c>
      <c r="H8" s="3" t="s">
        <v>85</v>
      </c>
      <c r="I8" s="3" t="s">
        <v>88</v>
      </c>
      <c r="J8" s="3" t="s">
        <v>1477</v>
      </c>
      <c r="K8" s="3" t="s">
        <v>1478</v>
      </c>
      <c r="L8" s="3" t="s">
        <v>120</v>
      </c>
      <c r="M8" s="3" t="s">
        <v>1479</v>
      </c>
      <c r="N8" s="3" t="s">
        <v>966</v>
      </c>
      <c r="O8" s="3" t="s">
        <v>1480</v>
      </c>
    </row>
    <row r="9" spans="1:15" x14ac:dyDescent="0.3">
      <c r="A9" s="1"/>
      <c r="B9" s="144" t="s">
        <v>157</v>
      </c>
      <c r="C9" s="142">
        <v>2272</v>
      </c>
      <c r="D9" s="142">
        <v>2814.5</v>
      </c>
      <c r="E9" s="142">
        <v>86.24</v>
      </c>
      <c r="F9" s="142">
        <v>86.24</v>
      </c>
      <c r="G9" s="142">
        <v>4471.7</v>
      </c>
      <c r="H9" s="142">
        <v>6971</v>
      </c>
      <c r="I9" s="142">
        <v>22867</v>
      </c>
      <c r="J9" s="142">
        <v>4292.59148</v>
      </c>
      <c r="K9" s="142">
        <v>4592.9309800000001</v>
      </c>
      <c r="L9" s="142">
        <v>4590.3179200000004</v>
      </c>
      <c r="M9" s="142">
        <v>4594.6674300000004</v>
      </c>
      <c r="N9" s="142">
        <v>6639.3</v>
      </c>
      <c r="O9" s="142">
        <v>6868.5820000000003</v>
      </c>
    </row>
    <row r="10" spans="1:15" x14ac:dyDescent="0.3">
      <c r="A10" s="1"/>
      <c r="B10" s="144" t="s">
        <v>1481</v>
      </c>
      <c r="C10" s="142">
        <v>2263</v>
      </c>
      <c r="D10" s="142">
        <v>2909.64</v>
      </c>
      <c r="E10" s="142">
        <v>91.01</v>
      </c>
      <c r="F10" s="142">
        <v>91.01</v>
      </c>
      <c r="G10" s="142">
        <v>4470.3999999999996</v>
      </c>
      <c r="H10" s="142">
        <v>7077</v>
      </c>
      <c r="I10" s="142">
        <v>22673</v>
      </c>
      <c r="J10" s="142">
        <v>4334.6683499999999</v>
      </c>
      <c r="K10" s="142">
        <v>4590.3617899999999</v>
      </c>
      <c r="L10" s="142">
        <v>4587.4462100000001</v>
      </c>
      <c r="M10" s="142">
        <v>4591.8487500000001</v>
      </c>
      <c r="N10" s="142">
        <v>6636.9</v>
      </c>
      <c r="O10" s="142">
        <v>6867.46</v>
      </c>
    </row>
    <row r="11" spans="1:15" x14ac:dyDescent="0.3">
      <c r="A11" s="1"/>
      <c r="B11" s="144" t="s">
        <v>1482</v>
      </c>
      <c r="C11" s="142">
        <v>2254</v>
      </c>
      <c r="D11" s="142">
        <v>2920.06</v>
      </c>
      <c r="E11" s="142">
        <v>94.22</v>
      </c>
      <c r="F11" s="142">
        <v>94.22</v>
      </c>
      <c r="G11" s="142">
        <v>4471.8</v>
      </c>
      <c r="H11" s="142">
        <v>7220</v>
      </c>
      <c r="I11" s="142">
        <v>22776</v>
      </c>
      <c r="J11" s="142">
        <v>4334.8411599999999</v>
      </c>
      <c r="K11" s="142">
        <v>4592.6383999999998</v>
      </c>
      <c r="L11" s="142">
        <v>4589.76631</v>
      </c>
      <c r="M11" s="142">
        <v>4593.9304400000001</v>
      </c>
      <c r="N11" s="142">
        <v>6638.9</v>
      </c>
      <c r="O11" s="142">
        <v>6870.9260000000004</v>
      </c>
    </row>
    <row r="12" spans="1:15" x14ac:dyDescent="0.3">
      <c r="A12" s="1"/>
      <c r="B12" s="144" t="s">
        <v>1483</v>
      </c>
      <c r="C12" s="142">
        <v>2239</v>
      </c>
      <c r="D12" s="142">
        <v>0</v>
      </c>
      <c r="E12" s="142">
        <v>96.52</v>
      </c>
      <c r="F12" s="142">
        <v>96.52</v>
      </c>
      <c r="G12" s="142">
        <v>4470.1000000000004</v>
      </c>
      <c r="H12" s="142">
        <v>7433</v>
      </c>
      <c r="I12" s="142">
        <v>22840</v>
      </c>
      <c r="J12" s="142">
        <v>4333.9351699999997</v>
      </c>
      <c r="K12" s="142">
        <v>4587.3458899999996</v>
      </c>
      <c r="L12" s="142">
        <v>4584.2979400000004</v>
      </c>
      <c r="M12" s="142">
        <v>4588.7149799999997</v>
      </c>
      <c r="N12" s="142">
        <v>6638.9</v>
      </c>
      <c r="O12" s="142">
        <v>6895.5389999999998</v>
      </c>
    </row>
    <row r="13" spans="1:15" x14ac:dyDescent="0.3">
      <c r="A13" s="1"/>
      <c r="B13" s="144" t="s">
        <v>1484</v>
      </c>
      <c r="C13" s="142">
        <v>2223</v>
      </c>
      <c r="D13" s="142">
        <v>0</v>
      </c>
      <c r="E13" s="142">
        <v>98.48</v>
      </c>
      <c r="F13" s="142">
        <v>98.48</v>
      </c>
      <c r="G13" s="142">
        <v>4470.8999999999996</v>
      </c>
      <c r="H13" s="142">
        <v>7668</v>
      </c>
      <c r="I13" s="142">
        <v>22847</v>
      </c>
      <c r="J13" s="142">
        <v>4357.8773499999998</v>
      </c>
      <c r="K13" s="142">
        <v>4602.8476700000001</v>
      </c>
      <c r="L13" s="142">
        <v>4599.2878000000001</v>
      </c>
      <c r="M13" s="142">
        <v>4603.8646699999999</v>
      </c>
      <c r="N13" s="142">
        <v>6638.5</v>
      </c>
      <c r="O13" s="142">
        <v>6903.7640000000001</v>
      </c>
    </row>
    <row r="14" spans="1:15" x14ac:dyDescent="0.3">
      <c r="A14" s="1"/>
      <c r="B14" s="144" t="s">
        <v>1485</v>
      </c>
      <c r="C14" s="142">
        <v>2217</v>
      </c>
      <c r="D14" s="142">
        <v>0</v>
      </c>
      <c r="E14" s="142">
        <v>100.27</v>
      </c>
      <c r="F14" s="142">
        <v>100.27</v>
      </c>
      <c r="G14" s="142">
        <v>4472.8</v>
      </c>
      <c r="H14" s="142">
        <v>7825</v>
      </c>
      <c r="I14" s="142">
        <v>22746</v>
      </c>
      <c r="J14" s="142">
        <v>4382.8033400000004</v>
      </c>
      <c r="K14" s="142">
        <v>4616.3337700000002</v>
      </c>
      <c r="L14" s="142">
        <v>4612.8734599999998</v>
      </c>
      <c r="M14" s="142">
        <v>4617.5315899999996</v>
      </c>
      <c r="N14" s="142">
        <v>6639.3</v>
      </c>
      <c r="O14" s="142">
        <v>6932.598</v>
      </c>
    </row>
    <row r="15" spans="1:15" x14ac:dyDescent="0.3">
      <c r="A15" s="1"/>
      <c r="B15" s="144" t="s">
        <v>208</v>
      </c>
      <c r="C15" s="142">
        <v>2223</v>
      </c>
      <c r="D15" s="142">
        <v>0</v>
      </c>
      <c r="E15" s="142">
        <v>102.67</v>
      </c>
      <c r="F15" s="142">
        <v>102.67</v>
      </c>
      <c r="G15" s="142">
        <v>4477.3999999999996</v>
      </c>
      <c r="H15" s="142">
        <v>7955</v>
      </c>
      <c r="I15" s="142">
        <v>22732</v>
      </c>
      <c r="J15" s="142">
        <v>4384.38454</v>
      </c>
      <c r="K15" s="142">
        <v>4615.7123600000004</v>
      </c>
      <c r="L15" s="142">
        <v>4612.4885599999998</v>
      </c>
      <c r="M15" s="142">
        <v>4617.2756200000003</v>
      </c>
      <c r="N15" s="142">
        <v>6636.2</v>
      </c>
      <c r="O15" s="142">
        <v>6930.4539999999997</v>
      </c>
    </row>
    <row r="16" spans="1:15" x14ac:dyDescent="0.3">
      <c r="A16" s="1"/>
      <c r="B16" s="144" t="s">
        <v>1486</v>
      </c>
      <c r="C16" s="142">
        <v>2342</v>
      </c>
      <c r="D16" s="142">
        <v>0</v>
      </c>
      <c r="E16" s="142">
        <v>106.08</v>
      </c>
      <c r="F16" s="142">
        <v>106.08</v>
      </c>
      <c r="G16" s="142">
        <v>4477.3999999999996</v>
      </c>
      <c r="H16" s="142">
        <v>8084</v>
      </c>
      <c r="I16" s="142">
        <v>22662</v>
      </c>
      <c r="J16" s="142">
        <v>4471.1238899999998</v>
      </c>
      <c r="K16" s="142">
        <v>4622.5719499999996</v>
      </c>
      <c r="L16" s="142">
        <v>4619.0528899999999</v>
      </c>
      <c r="M16" s="142">
        <v>4624.0764600000002</v>
      </c>
      <c r="N16" s="142">
        <v>6639.3</v>
      </c>
      <c r="O16" s="142">
        <v>6928.5510000000004</v>
      </c>
    </row>
    <row r="17" spans="1:15" x14ac:dyDescent="0.3">
      <c r="A17" s="1"/>
      <c r="B17" s="144" t="s">
        <v>1487</v>
      </c>
      <c r="C17" s="142">
        <v>2475</v>
      </c>
      <c r="D17" s="142">
        <v>0</v>
      </c>
      <c r="E17" s="142">
        <v>107.6</v>
      </c>
      <c r="F17" s="142">
        <v>107.6</v>
      </c>
      <c r="G17" s="142">
        <v>4477.3999999999996</v>
      </c>
      <c r="H17" s="142">
        <v>8107</v>
      </c>
      <c r="I17" s="142">
        <v>22662</v>
      </c>
      <c r="J17" s="142">
        <v>4451.0971099999997</v>
      </c>
      <c r="K17" s="142">
        <v>4607.0613899999998</v>
      </c>
      <c r="L17" s="142">
        <v>4605.6358300000002</v>
      </c>
      <c r="M17" s="142">
        <v>4609.1434499999996</v>
      </c>
      <c r="N17" s="142">
        <v>6663.2</v>
      </c>
      <c r="O17" s="142">
        <v>6927.3990000000003</v>
      </c>
    </row>
    <row r="18" spans="1:15" x14ac:dyDescent="0.3">
      <c r="A18" s="1"/>
      <c r="B18" s="144" t="s">
        <v>1488</v>
      </c>
      <c r="C18" s="142">
        <v>2563</v>
      </c>
      <c r="D18" s="142">
        <v>0</v>
      </c>
      <c r="E18" s="142">
        <v>107.5</v>
      </c>
      <c r="F18" s="142">
        <v>107.5</v>
      </c>
      <c r="G18" s="142">
        <v>4477.3999999999996</v>
      </c>
      <c r="H18" s="142">
        <v>8125</v>
      </c>
      <c r="I18" s="142">
        <v>22729</v>
      </c>
      <c r="J18" s="142">
        <v>4334.4169599999996</v>
      </c>
      <c r="K18" s="142">
        <v>4513.34267</v>
      </c>
      <c r="L18" s="142">
        <v>4516.7671200000004</v>
      </c>
      <c r="M18" s="142">
        <v>4516.8518100000001</v>
      </c>
      <c r="N18" s="142">
        <v>6657</v>
      </c>
      <c r="O18" s="142">
        <v>6926.027</v>
      </c>
    </row>
    <row r="19" spans="1:15" x14ac:dyDescent="0.3">
      <c r="A19" s="1"/>
      <c r="B19" s="144" t="s">
        <v>1489</v>
      </c>
      <c r="C19" s="142">
        <v>2666</v>
      </c>
      <c r="D19" s="142">
        <v>0</v>
      </c>
      <c r="E19" s="142">
        <v>106.63</v>
      </c>
      <c r="F19" s="142">
        <v>106.63</v>
      </c>
      <c r="G19" s="142">
        <v>4477.3999999999996</v>
      </c>
      <c r="H19" s="142">
        <v>8139</v>
      </c>
      <c r="I19" s="142">
        <v>22836</v>
      </c>
      <c r="J19" s="142">
        <v>4162.7597800000003</v>
      </c>
      <c r="K19" s="142">
        <v>4457.4657399999996</v>
      </c>
      <c r="L19" s="142">
        <v>4466.7808500000001</v>
      </c>
      <c r="M19" s="142">
        <v>4462.55188</v>
      </c>
      <c r="N19" s="142">
        <v>6651.9</v>
      </c>
      <c r="O19" s="142">
        <v>6927.9030000000002</v>
      </c>
    </row>
    <row r="20" spans="1:15" x14ac:dyDescent="0.3">
      <c r="A20" s="1"/>
      <c r="B20" s="144" t="s">
        <v>1490</v>
      </c>
      <c r="C20" s="142">
        <v>2708</v>
      </c>
      <c r="D20" s="142">
        <v>0</v>
      </c>
      <c r="E20" s="142">
        <v>105.68</v>
      </c>
      <c r="F20" s="142">
        <v>105.68</v>
      </c>
      <c r="G20" s="142">
        <v>4477.3999999999996</v>
      </c>
      <c r="H20" s="142">
        <v>8148</v>
      </c>
      <c r="I20" s="142">
        <v>22761</v>
      </c>
      <c r="J20" s="142">
        <v>4112.5057200000001</v>
      </c>
      <c r="K20" s="142">
        <v>4433.3149000000003</v>
      </c>
      <c r="L20" s="142">
        <v>4444.9501</v>
      </c>
      <c r="M20" s="142">
        <v>4438.8084399999998</v>
      </c>
      <c r="N20" s="142">
        <v>6647.1</v>
      </c>
      <c r="O20" s="142">
        <v>6932.2460000000001</v>
      </c>
    </row>
    <row r="21" spans="1:15" x14ac:dyDescent="0.3">
      <c r="A21" s="1"/>
      <c r="B21" s="144" t="s">
        <v>1491</v>
      </c>
      <c r="C21" s="142">
        <v>2776</v>
      </c>
      <c r="D21" s="142">
        <v>0</v>
      </c>
      <c r="E21" s="142">
        <v>105.24</v>
      </c>
      <c r="F21" s="142">
        <v>105.24</v>
      </c>
      <c r="G21" s="142">
        <v>4477.3999999999996</v>
      </c>
      <c r="H21" s="142">
        <v>8158</v>
      </c>
      <c r="I21" s="142">
        <v>22719</v>
      </c>
      <c r="J21" s="142">
        <v>4054.0168800000001</v>
      </c>
      <c r="K21" s="142">
        <v>4407.2532700000002</v>
      </c>
      <c r="L21" s="142">
        <v>4418.8507099999997</v>
      </c>
      <c r="M21" s="142">
        <v>4412.8238700000002</v>
      </c>
      <c r="N21" s="142">
        <v>6649.5</v>
      </c>
      <c r="O21" s="142">
        <v>6940.058</v>
      </c>
    </row>
    <row r="22" spans="1:15" x14ac:dyDescent="0.3">
      <c r="A22" s="1"/>
      <c r="B22" s="144" t="s">
        <v>1492</v>
      </c>
      <c r="C22" s="142">
        <v>2830</v>
      </c>
      <c r="D22" s="142">
        <v>0</v>
      </c>
      <c r="E22" s="142">
        <v>104.94</v>
      </c>
      <c r="F22" s="142">
        <v>104.94</v>
      </c>
      <c r="G22" s="142">
        <v>4477.3999999999996</v>
      </c>
      <c r="H22" s="142">
        <v>8168</v>
      </c>
      <c r="I22" s="142">
        <v>22765</v>
      </c>
      <c r="J22" s="142">
        <v>4006.7130999999999</v>
      </c>
      <c r="K22" s="142">
        <v>4383.1325500000003</v>
      </c>
      <c r="L22" s="142">
        <v>4393.8774100000001</v>
      </c>
      <c r="M22" s="142">
        <v>4388.3190199999999</v>
      </c>
      <c r="N22" s="142">
        <v>6648.7</v>
      </c>
      <c r="O22" s="142">
        <v>6939.1750000000002</v>
      </c>
    </row>
    <row r="23" spans="1:15" x14ac:dyDescent="0.3">
      <c r="A23" s="1"/>
      <c r="B23" s="144" t="s">
        <v>1493</v>
      </c>
      <c r="C23" s="142">
        <v>2885</v>
      </c>
      <c r="D23" s="142">
        <v>0</v>
      </c>
      <c r="E23" s="142">
        <v>104.77</v>
      </c>
      <c r="F23" s="142">
        <v>104.77</v>
      </c>
      <c r="G23" s="142">
        <v>4477.3999999999996</v>
      </c>
      <c r="H23" s="142">
        <v>8195</v>
      </c>
      <c r="I23" s="142">
        <v>22765</v>
      </c>
      <c r="J23" s="142">
        <v>4006.3137099999999</v>
      </c>
      <c r="K23" s="142">
        <v>4381.5567000000001</v>
      </c>
      <c r="L23" s="142">
        <v>4393.7328299999999</v>
      </c>
      <c r="M23" s="142">
        <v>4387.1776600000003</v>
      </c>
      <c r="N23" s="142">
        <v>6646.8</v>
      </c>
      <c r="O23" s="142">
        <v>6937.79</v>
      </c>
    </row>
    <row r="24" spans="1:15" x14ac:dyDescent="0.3">
      <c r="A24" s="1"/>
      <c r="B24" s="144" t="s">
        <v>1494</v>
      </c>
      <c r="C24" s="142">
        <v>2897</v>
      </c>
      <c r="D24" s="142">
        <v>0</v>
      </c>
      <c r="E24" s="142">
        <v>104.84</v>
      </c>
      <c r="F24" s="142">
        <v>104.84</v>
      </c>
      <c r="G24" s="142">
        <v>4477.3999999999996</v>
      </c>
      <c r="H24" s="142">
        <v>8248</v>
      </c>
      <c r="I24" s="142">
        <v>22853</v>
      </c>
      <c r="J24" s="142">
        <v>4038.5860400000001</v>
      </c>
      <c r="K24" s="142">
        <v>4397.6352699999998</v>
      </c>
      <c r="L24" s="142">
        <v>4406.1061900000004</v>
      </c>
      <c r="M24" s="142">
        <v>4402.05116</v>
      </c>
      <c r="N24" s="142">
        <v>6643.2</v>
      </c>
      <c r="O24" s="142">
        <v>6937.4309999999996</v>
      </c>
    </row>
    <row r="25" spans="1:15" x14ac:dyDescent="0.3">
      <c r="A25" s="1"/>
      <c r="B25" s="144" t="s">
        <v>1495</v>
      </c>
      <c r="C25" s="142">
        <v>2899</v>
      </c>
      <c r="D25" s="142">
        <v>0</v>
      </c>
      <c r="E25" s="142">
        <v>105.18</v>
      </c>
      <c r="F25" s="142">
        <v>105.18</v>
      </c>
      <c r="G25" s="142">
        <v>4477.3999999999996</v>
      </c>
      <c r="H25" s="142">
        <v>8325</v>
      </c>
      <c r="I25" s="142">
        <v>22770</v>
      </c>
      <c r="J25" s="142">
        <v>4073.02322</v>
      </c>
      <c r="K25" s="142">
        <v>4410.2233900000001</v>
      </c>
      <c r="L25" s="142">
        <v>4420.5268900000001</v>
      </c>
      <c r="M25" s="142">
        <v>4415.0024400000002</v>
      </c>
      <c r="N25" s="142">
        <v>6644.4</v>
      </c>
      <c r="O25" s="142">
        <v>6935.8249999999998</v>
      </c>
    </row>
    <row r="26" spans="1:15" x14ac:dyDescent="0.3">
      <c r="A26" s="1"/>
      <c r="B26" s="144" t="s">
        <v>1496</v>
      </c>
      <c r="C26" s="142">
        <v>2882</v>
      </c>
      <c r="D26" s="142">
        <v>0</v>
      </c>
      <c r="E26" s="142">
        <v>105.52</v>
      </c>
      <c r="F26" s="142">
        <v>105.52</v>
      </c>
      <c r="G26" s="142">
        <v>4477.3999999999996</v>
      </c>
      <c r="H26" s="142">
        <v>8401</v>
      </c>
      <c r="I26" s="142">
        <v>22782</v>
      </c>
      <c r="J26" s="142">
        <v>4119.8356599999997</v>
      </c>
      <c r="K26" s="142">
        <v>4433.0856299999996</v>
      </c>
      <c r="L26" s="142">
        <v>4439.1403200000004</v>
      </c>
      <c r="M26" s="142">
        <v>4437.06131</v>
      </c>
      <c r="N26" s="142">
        <v>6645.2</v>
      </c>
      <c r="O26" s="142">
        <v>6934.3149999999996</v>
      </c>
    </row>
    <row r="27" spans="1:15" x14ac:dyDescent="0.3">
      <c r="A27" s="1"/>
      <c r="B27" s="144" t="s">
        <v>1497</v>
      </c>
      <c r="C27" s="142">
        <v>2880</v>
      </c>
      <c r="D27" s="142">
        <v>2965.2</v>
      </c>
      <c r="E27" s="142">
        <v>104.79</v>
      </c>
      <c r="F27" s="142">
        <v>104.79</v>
      </c>
      <c r="G27" s="142">
        <v>4470.1000000000004</v>
      </c>
      <c r="H27" s="142">
        <v>8418</v>
      </c>
      <c r="I27" s="142">
        <v>22759</v>
      </c>
      <c r="J27" s="142">
        <v>4127.1667500000003</v>
      </c>
      <c r="K27" s="142">
        <v>4433.2385999999997</v>
      </c>
      <c r="L27" s="142">
        <v>4435.6876400000001</v>
      </c>
      <c r="M27" s="142">
        <v>4436.3597900000004</v>
      </c>
      <c r="N27" s="142">
        <v>6644.4</v>
      </c>
      <c r="O27" s="142">
        <v>6953.3850000000002</v>
      </c>
    </row>
    <row r="28" spans="1:15" x14ac:dyDescent="0.3">
      <c r="A28" s="1"/>
      <c r="B28" s="144" t="s">
        <v>1498</v>
      </c>
      <c r="C28" s="142">
        <v>2859</v>
      </c>
      <c r="D28" s="142">
        <v>2946.44</v>
      </c>
      <c r="E28" s="142">
        <v>104.19</v>
      </c>
      <c r="F28" s="142">
        <v>104.19</v>
      </c>
      <c r="G28" s="142">
        <v>4471.8</v>
      </c>
      <c r="H28" s="142">
        <v>8384</v>
      </c>
      <c r="I28" s="142">
        <v>22734</v>
      </c>
      <c r="J28" s="142">
        <v>4106.0214999999998</v>
      </c>
      <c r="K28" s="142">
        <v>4427.2285499999998</v>
      </c>
      <c r="L28" s="142">
        <v>4426.9264199999998</v>
      </c>
      <c r="M28" s="142">
        <v>4429.5040099999997</v>
      </c>
      <c r="N28" s="142">
        <v>6643.2</v>
      </c>
      <c r="O28" s="142">
        <v>6975.7860000000001</v>
      </c>
    </row>
    <row r="29" spans="1:15" x14ac:dyDescent="0.3">
      <c r="A29" s="1"/>
      <c r="B29" s="144" t="s">
        <v>1499</v>
      </c>
      <c r="C29" s="142">
        <v>2147</v>
      </c>
      <c r="D29" s="142">
        <v>2876.99</v>
      </c>
      <c r="E29" s="142">
        <v>103.71</v>
      </c>
      <c r="F29" s="142">
        <v>103.71</v>
      </c>
      <c r="G29" s="142">
        <v>4471.7</v>
      </c>
      <c r="H29" s="142">
        <v>8350</v>
      </c>
      <c r="I29" s="142">
        <v>22662</v>
      </c>
      <c r="J29" s="142">
        <v>4058.1005100000002</v>
      </c>
      <c r="K29" s="142">
        <v>4403.5648300000003</v>
      </c>
      <c r="L29" s="142">
        <v>4403.0117</v>
      </c>
      <c r="M29" s="142">
        <v>4406.0409499999996</v>
      </c>
      <c r="N29" s="142">
        <v>6641.3</v>
      </c>
      <c r="O29" s="142">
        <v>6905.6260000000002</v>
      </c>
    </row>
    <row r="30" spans="1:15" x14ac:dyDescent="0.3">
      <c r="A30" s="1"/>
      <c r="B30" s="144" t="s">
        <v>1500</v>
      </c>
      <c r="C30" s="142">
        <v>2269</v>
      </c>
      <c r="D30" s="142">
        <v>2989.5</v>
      </c>
      <c r="E30" s="142">
        <v>102.13</v>
      </c>
      <c r="F30" s="142">
        <v>102.13</v>
      </c>
      <c r="G30" s="142">
        <v>4475</v>
      </c>
      <c r="H30" s="142">
        <v>8297</v>
      </c>
      <c r="I30" s="142">
        <v>22912</v>
      </c>
      <c r="J30" s="142">
        <v>4044.39354</v>
      </c>
      <c r="K30" s="142">
        <v>4397.7092700000003</v>
      </c>
      <c r="L30" s="142">
        <v>4396.5126</v>
      </c>
      <c r="M30" s="142">
        <v>4399.7577700000002</v>
      </c>
      <c r="N30" s="142">
        <v>6640.5</v>
      </c>
      <c r="O30" s="142">
        <v>6749.9790000000003</v>
      </c>
    </row>
    <row r="31" spans="1:15" x14ac:dyDescent="0.3">
      <c r="A31" s="1"/>
      <c r="B31" s="144" t="s">
        <v>1501</v>
      </c>
      <c r="C31" s="142">
        <v>2260</v>
      </c>
      <c r="D31" s="142">
        <v>2988.34</v>
      </c>
      <c r="E31" s="142">
        <v>99.72</v>
      </c>
      <c r="F31" s="142">
        <v>99.72</v>
      </c>
      <c r="G31" s="142">
        <v>4472.8</v>
      </c>
      <c r="H31" s="142">
        <v>8234</v>
      </c>
      <c r="I31" s="142">
        <v>22806</v>
      </c>
      <c r="J31" s="142">
        <v>4105.3466799999997</v>
      </c>
      <c r="K31" s="142">
        <v>4425.0411999999997</v>
      </c>
      <c r="L31" s="142">
        <v>4423.0220799999997</v>
      </c>
      <c r="M31" s="142">
        <v>4426.9039199999997</v>
      </c>
      <c r="N31" s="142">
        <v>6641.3</v>
      </c>
      <c r="O31" s="142">
        <v>6867.116</v>
      </c>
    </row>
    <row r="32" spans="1:15" x14ac:dyDescent="0.3">
      <c r="A32" s="1"/>
      <c r="B32" s="144" t="s">
        <v>1502</v>
      </c>
      <c r="C32" s="142">
        <v>2240</v>
      </c>
      <c r="D32" s="142">
        <v>2986.03</v>
      </c>
      <c r="E32" s="142">
        <v>98.85</v>
      </c>
      <c r="F32" s="142">
        <v>98.85</v>
      </c>
      <c r="G32" s="142">
        <v>4470.8999999999996</v>
      </c>
      <c r="H32" s="142">
        <v>8319</v>
      </c>
      <c r="I32" s="142">
        <v>22738</v>
      </c>
      <c r="J32" s="142">
        <v>4117.6109299999998</v>
      </c>
      <c r="K32" s="142">
        <v>4440.9774799999996</v>
      </c>
      <c r="L32" s="142">
        <v>4438.9324200000001</v>
      </c>
      <c r="M32" s="142">
        <v>4442.9481500000002</v>
      </c>
      <c r="N32" s="142">
        <v>6640.5</v>
      </c>
      <c r="O32" s="142">
        <v>6916.8440000000001</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6" t="s">
        <v>0</v>
      </c>
      <c r="C3" s="217"/>
      <c r="D3" s="217"/>
      <c r="E3" s="217"/>
      <c r="F3" s="217"/>
      <c r="G3" s="21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24" t="s">
        <v>382</v>
      </c>
      <c r="C6" s="224" t="s">
        <v>1503</v>
      </c>
      <c r="D6" s="224"/>
      <c r="E6" s="224"/>
      <c r="F6" s="224"/>
      <c r="G6" s="224"/>
      <c r="H6" s="224"/>
      <c r="I6" s="224"/>
      <c r="J6" s="224"/>
      <c r="K6" s="224"/>
      <c r="L6" s="224"/>
      <c r="M6" s="224"/>
      <c r="N6" s="224"/>
      <c r="O6" s="224"/>
      <c r="P6" s="224"/>
    </row>
    <row r="7" spans="1:16" ht="40.049999999999997" customHeight="1" x14ac:dyDescent="0.3">
      <c r="A7" s="1"/>
      <c r="B7" s="224"/>
      <c r="C7" s="3" t="s">
        <v>189</v>
      </c>
      <c r="D7" s="3" t="s">
        <v>56</v>
      </c>
      <c r="E7" s="3" t="s">
        <v>56</v>
      </c>
      <c r="F7" s="3" t="s">
        <v>63</v>
      </c>
      <c r="G7" s="3" t="s">
        <v>63</v>
      </c>
      <c r="H7" s="3" t="s">
        <v>63</v>
      </c>
      <c r="I7" s="3" t="s">
        <v>63</v>
      </c>
      <c r="J7" s="3" t="s">
        <v>72</v>
      </c>
      <c r="K7" s="3" t="s">
        <v>75</v>
      </c>
      <c r="L7" s="3" t="s">
        <v>75</v>
      </c>
      <c r="M7" s="3" t="s">
        <v>115</v>
      </c>
      <c r="N7" s="3" t="s">
        <v>115</v>
      </c>
      <c r="O7" s="3" t="s">
        <v>135</v>
      </c>
      <c r="P7" s="3" t="s">
        <v>138</v>
      </c>
    </row>
    <row r="8" spans="1:16" ht="40.049999999999997" customHeight="1" x14ac:dyDescent="0.3">
      <c r="A8" s="1"/>
      <c r="B8" s="224"/>
      <c r="C8" s="3" t="s">
        <v>939</v>
      </c>
      <c r="D8" s="3" t="s">
        <v>946</v>
      </c>
      <c r="E8" s="3" t="s">
        <v>947</v>
      </c>
      <c r="F8" s="3" t="s">
        <v>68</v>
      </c>
      <c r="G8" s="3" t="s">
        <v>71</v>
      </c>
      <c r="H8" s="3" t="s">
        <v>1396</v>
      </c>
      <c r="I8" s="3" t="s">
        <v>965</v>
      </c>
      <c r="J8" s="3" t="s">
        <v>73</v>
      </c>
      <c r="K8" s="3" t="s">
        <v>85</v>
      </c>
      <c r="L8" s="3" t="s">
        <v>88</v>
      </c>
      <c r="M8" s="3" t="s">
        <v>985</v>
      </c>
      <c r="N8" s="3" t="s">
        <v>123</v>
      </c>
      <c r="O8" s="3" t="s">
        <v>1006</v>
      </c>
      <c r="P8" s="3" t="s">
        <v>1007</v>
      </c>
    </row>
    <row r="9" spans="1:16" x14ac:dyDescent="0.3">
      <c r="A9" s="1"/>
      <c r="B9" s="144" t="s">
        <v>157</v>
      </c>
      <c r="C9" s="142">
        <v>7.9379999999999997</v>
      </c>
      <c r="D9" s="142">
        <v>21.806999999999999</v>
      </c>
      <c r="E9" s="142">
        <v>21.806999999999999</v>
      </c>
      <c r="F9" s="142">
        <v>21.6</v>
      </c>
      <c r="G9" s="142">
        <v>21.6</v>
      </c>
      <c r="H9" s="142">
        <v>24.17</v>
      </c>
      <c r="I9" s="142">
        <v>24.17</v>
      </c>
      <c r="J9" s="142">
        <v>20.399999999999999</v>
      </c>
      <c r="K9" s="142">
        <v>20.100000000000001</v>
      </c>
      <c r="L9" s="142">
        <v>19.899999999999999</v>
      </c>
      <c r="M9" s="142">
        <v>25.34</v>
      </c>
      <c r="N9" s="142">
        <v>21.1</v>
      </c>
      <c r="O9" s="142">
        <v>19.399999999999999</v>
      </c>
      <c r="P9" s="142">
        <v>27.88</v>
      </c>
    </row>
    <row r="10" spans="1:16" x14ac:dyDescent="0.3">
      <c r="A10" s="1"/>
      <c r="B10" s="144" t="s">
        <v>1481</v>
      </c>
      <c r="C10" s="142">
        <v>7.9409999999999998</v>
      </c>
      <c r="D10" s="142">
        <v>22.103000000000002</v>
      </c>
      <c r="E10" s="142">
        <v>22.103000000000002</v>
      </c>
      <c r="F10" s="142">
        <v>21.2</v>
      </c>
      <c r="G10" s="142">
        <v>21.2</v>
      </c>
      <c r="H10" s="142">
        <v>23.81</v>
      </c>
      <c r="I10" s="142">
        <v>23.81</v>
      </c>
      <c r="J10" s="142">
        <v>20</v>
      </c>
      <c r="K10" s="142">
        <v>19.899999999999999</v>
      </c>
      <c r="L10" s="142">
        <v>19.399999999999999</v>
      </c>
      <c r="M10" s="142">
        <v>25.04</v>
      </c>
      <c r="N10" s="142">
        <v>20.966999999999999</v>
      </c>
      <c r="O10" s="142">
        <v>19.399999999999999</v>
      </c>
      <c r="P10" s="142">
        <v>26.54</v>
      </c>
    </row>
    <row r="11" spans="1:16" x14ac:dyDescent="0.3">
      <c r="A11" s="1"/>
      <c r="B11" s="144" t="s">
        <v>1482</v>
      </c>
      <c r="C11" s="142">
        <v>7.944</v>
      </c>
      <c r="D11" s="142">
        <v>21.965</v>
      </c>
      <c r="E11" s="142">
        <v>21.965</v>
      </c>
      <c r="F11" s="142">
        <v>21.1</v>
      </c>
      <c r="G11" s="142">
        <v>21.1</v>
      </c>
      <c r="H11" s="142">
        <v>23.37</v>
      </c>
      <c r="I11" s="142">
        <v>23.37</v>
      </c>
      <c r="J11" s="142">
        <v>20</v>
      </c>
      <c r="K11" s="142">
        <v>19.8</v>
      </c>
      <c r="L11" s="142">
        <v>19.600000000000001</v>
      </c>
      <c r="M11" s="142">
        <v>25.04</v>
      </c>
      <c r="N11" s="142">
        <v>20.733000000000001</v>
      </c>
      <c r="O11" s="142">
        <v>19.3</v>
      </c>
      <c r="P11" s="142">
        <v>26.67</v>
      </c>
    </row>
    <row r="12" spans="1:16" x14ac:dyDescent="0.3">
      <c r="A12" s="1"/>
      <c r="B12" s="144" t="s">
        <v>1483</v>
      </c>
      <c r="C12" s="142">
        <v>7.9470000000000001</v>
      </c>
      <c r="D12" s="142">
        <v>21.507999999999999</v>
      </c>
      <c r="E12" s="142">
        <v>21.507999999999999</v>
      </c>
      <c r="F12" s="142">
        <v>21.1</v>
      </c>
      <c r="G12" s="142">
        <v>21.1</v>
      </c>
      <c r="H12" s="142">
        <v>22.94</v>
      </c>
      <c r="I12" s="142">
        <v>22.94</v>
      </c>
      <c r="J12" s="142">
        <v>20</v>
      </c>
      <c r="K12" s="142">
        <v>19.2</v>
      </c>
      <c r="L12" s="142">
        <v>19.3</v>
      </c>
      <c r="M12" s="142">
        <v>25.02</v>
      </c>
      <c r="N12" s="142">
        <v>20.329999999999998</v>
      </c>
      <c r="O12" s="142">
        <v>19.2</v>
      </c>
      <c r="P12" s="142">
        <v>26.66</v>
      </c>
    </row>
    <row r="13" spans="1:16" x14ac:dyDescent="0.3">
      <c r="A13" s="1"/>
      <c r="B13" s="144" t="s">
        <v>1484</v>
      </c>
      <c r="C13" s="142">
        <v>7.95</v>
      </c>
      <c r="D13" s="142">
        <v>21.254999999999999</v>
      </c>
      <c r="E13" s="142">
        <v>21.254999999999999</v>
      </c>
      <c r="F13" s="142">
        <v>20.9</v>
      </c>
      <c r="G13" s="142">
        <v>20.9</v>
      </c>
      <c r="H13" s="142">
        <v>22.53</v>
      </c>
      <c r="I13" s="142">
        <v>22.53</v>
      </c>
      <c r="J13" s="142">
        <v>19.600000000000001</v>
      </c>
      <c r="K13" s="142">
        <v>19</v>
      </c>
      <c r="L13" s="142">
        <v>18.899999999999999</v>
      </c>
      <c r="M13" s="142">
        <v>24.93</v>
      </c>
      <c r="N13" s="142">
        <v>20.3</v>
      </c>
      <c r="O13" s="142">
        <v>19.3</v>
      </c>
      <c r="P13" s="142">
        <v>27.11</v>
      </c>
    </row>
    <row r="14" spans="1:16" x14ac:dyDescent="0.3">
      <c r="A14" s="1"/>
      <c r="B14" s="144" t="s">
        <v>1485</v>
      </c>
      <c r="C14" s="142">
        <v>7.9509999999999996</v>
      </c>
      <c r="D14" s="142">
        <v>21.161000000000001</v>
      </c>
      <c r="E14" s="142">
        <v>21.161000000000001</v>
      </c>
      <c r="F14" s="142">
        <v>20.9</v>
      </c>
      <c r="G14" s="142">
        <v>20.9</v>
      </c>
      <c r="H14" s="142">
        <v>22.29</v>
      </c>
      <c r="I14" s="142">
        <v>22.29</v>
      </c>
      <c r="J14" s="142">
        <v>19.600000000000001</v>
      </c>
      <c r="K14" s="142">
        <v>19.2</v>
      </c>
      <c r="L14" s="142">
        <v>19.399999999999999</v>
      </c>
      <c r="M14" s="142">
        <v>24.82</v>
      </c>
      <c r="N14" s="142">
        <v>20.167000000000002</v>
      </c>
      <c r="O14" s="142">
        <v>20.3</v>
      </c>
      <c r="P14" s="142">
        <v>26.47</v>
      </c>
    </row>
    <row r="15" spans="1:16" x14ac:dyDescent="0.3">
      <c r="A15" s="1"/>
      <c r="B15" s="144" t="s">
        <v>208</v>
      </c>
      <c r="C15" s="142">
        <v>7.9480000000000004</v>
      </c>
      <c r="D15" s="142">
        <v>20.791</v>
      </c>
      <c r="E15" s="142">
        <v>20.791</v>
      </c>
      <c r="F15" s="142">
        <v>20.7</v>
      </c>
      <c r="G15" s="142">
        <v>20.7</v>
      </c>
      <c r="H15" s="142">
        <v>22.17</v>
      </c>
      <c r="I15" s="142">
        <v>22.17</v>
      </c>
      <c r="J15" s="142">
        <v>19.7</v>
      </c>
      <c r="K15" s="142">
        <v>19.7</v>
      </c>
      <c r="L15" s="142">
        <v>19.7</v>
      </c>
      <c r="M15" s="142">
        <v>24.69</v>
      </c>
      <c r="N15" s="142">
        <v>20.100000000000001</v>
      </c>
      <c r="O15" s="142">
        <v>19</v>
      </c>
      <c r="P15" s="142">
        <v>26.43</v>
      </c>
    </row>
    <row r="16" spans="1:16" x14ac:dyDescent="0.3">
      <c r="A16" s="1"/>
      <c r="B16" s="144" t="s">
        <v>1486</v>
      </c>
      <c r="C16" s="142">
        <v>8.7080000000000002</v>
      </c>
      <c r="D16" s="142">
        <v>20.651</v>
      </c>
      <c r="E16" s="142">
        <v>20.651</v>
      </c>
      <c r="F16" s="142">
        <v>20.7</v>
      </c>
      <c r="G16" s="142">
        <v>20.7</v>
      </c>
      <c r="H16" s="142">
        <v>22.83</v>
      </c>
      <c r="I16" s="142">
        <v>22.83</v>
      </c>
      <c r="J16" s="142">
        <v>19.899999999999999</v>
      </c>
      <c r="K16" s="142">
        <v>20</v>
      </c>
      <c r="L16" s="142">
        <v>20.8</v>
      </c>
      <c r="M16" s="142">
        <v>24.78</v>
      </c>
      <c r="N16" s="142">
        <v>20.132999999999999</v>
      </c>
      <c r="O16" s="142">
        <v>19.3</v>
      </c>
      <c r="P16" s="142">
        <v>26.69</v>
      </c>
    </row>
    <row r="17" spans="1:16" x14ac:dyDescent="0.3">
      <c r="A17" s="1"/>
      <c r="B17" s="144" t="s">
        <v>1487</v>
      </c>
      <c r="C17" s="142">
        <v>8.6739999999999995</v>
      </c>
      <c r="D17" s="142">
        <v>21.314</v>
      </c>
      <c r="E17" s="142">
        <v>21.314</v>
      </c>
      <c r="F17" s="142">
        <v>21.8</v>
      </c>
      <c r="G17" s="142">
        <v>21.8</v>
      </c>
      <c r="H17" s="142">
        <v>24.15</v>
      </c>
      <c r="I17" s="142">
        <v>24.15</v>
      </c>
      <c r="J17" s="142">
        <v>20.399999999999999</v>
      </c>
      <c r="K17" s="142">
        <v>20.399999999999999</v>
      </c>
      <c r="L17" s="142">
        <v>21.2</v>
      </c>
      <c r="M17" s="142">
        <v>25.42</v>
      </c>
      <c r="N17" s="142">
        <v>20.733000000000001</v>
      </c>
      <c r="O17" s="142">
        <v>19.7</v>
      </c>
      <c r="P17" s="142">
        <v>26.79</v>
      </c>
    </row>
    <row r="18" spans="1:16" x14ac:dyDescent="0.3">
      <c r="A18" s="1"/>
      <c r="B18" s="144" t="s">
        <v>1488</v>
      </c>
      <c r="C18" s="142">
        <v>8.6229999999999993</v>
      </c>
      <c r="D18" s="142">
        <v>23.036999999999999</v>
      </c>
      <c r="E18" s="142">
        <v>23.036999999999999</v>
      </c>
      <c r="F18" s="142">
        <v>23.5</v>
      </c>
      <c r="G18" s="142">
        <v>23.5</v>
      </c>
      <c r="H18" s="142">
        <v>25.32</v>
      </c>
      <c r="I18" s="142">
        <v>25.32</v>
      </c>
      <c r="J18" s="142">
        <v>20.3</v>
      </c>
      <c r="K18" s="142">
        <v>20.9</v>
      </c>
      <c r="L18" s="142">
        <v>21.5</v>
      </c>
      <c r="M18" s="142">
        <v>25.69</v>
      </c>
      <c r="N18" s="142">
        <v>21.567</v>
      </c>
      <c r="O18" s="142">
        <v>21.6</v>
      </c>
      <c r="P18" s="142">
        <v>26.97</v>
      </c>
    </row>
    <row r="19" spans="1:16" x14ac:dyDescent="0.3">
      <c r="A19" s="1"/>
      <c r="B19" s="144" t="s">
        <v>1489</v>
      </c>
      <c r="C19" s="142">
        <v>8.5709999999999997</v>
      </c>
      <c r="D19" s="142">
        <v>24.843</v>
      </c>
      <c r="E19" s="142">
        <v>24.843</v>
      </c>
      <c r="F19" s="142">
        <v>22.7</v>
      </c>
      <c r="G19" s="142">
        <v>22.7</v>
      </c>
      <c r="H19" s="142">
        <v>26.48</v>
      </c>
      <c r="I19" s="142">
        <v>26.48</v>
      </c>
      <c r="J19" s="142">
        <v>20.9</v>
      </c>
      <c r="K19" s="142">
        <v>21.6</v>
      </c>
      <c r="L19" s="142">
        <v>22.5</v>
      </c>
      <c r="M19" s="142">
        <v>26.55</v>
      </c>
      <c r="N19" s="142">
        <v>21.766999999999999</v>
      </c>
      <c r="O19" s="142">
        <v>22.5</v>
      </c>
      <c r="P19" s="142">
        <v>27.23</v>
      </c>
    </row>
    <row r="20" spans="1:16" x14ac:dyDescent="0.3">
      <c r="A20" s="1"/>
      <c r="B20" s="144" t="s">
        <v>1490</v>
      </c>
      <c r="C20" s="142">
        <v>8.5510000000000002</v>
      </c>
      <c r="D20" s="142">
        <v>25.84</v>
      </c>
      <c r="E20" s="142">
        <v>25.84</v>
      </c>
      <c r="F20" s="142">
        <v>23.2</v>
      </c>
      <c r="G20" s="142">
        <v>23.2</v>
      </c>
      <c r="H20" s="142">
        <v>26.85</v>
      </c>
      <c r="I20" s="142">
        <v>26.85</v>
      </c>
      <c r="J20" s="142">
        <v>20.6</v>
      </c>
      <c r="K20" s="142">
        <v>22.7</v>
      </c>
      <c r="L20" s="142">
        <v>24.1</v>
      </c>
      <c r="M20" s="142">
        <v>27.05</v>
      </c>
      <c r="N20" s="142">
        <v>22.4</v>
      </c>
      <c r="O20" s="142">
        <v>23.8</v>
      </c>
      <c r="P20" s="142">
        <v>26.76</v>
      </c>
    </row>
    <row r="21" spans="1:16" x14ac:dyDescent="0.3">
      <c r="A21" s="1"/>
      <c r="B21" s="144" t="s">
        <v>1491</v>
      </c>
      <c r="C21" s="142">
        <v>8.548</v>
      </c>
      <c r="D21" s="142">
        <v>26.038</v>
      </c>
      <c r="E21" s="142">
        <v>26.038</v>
      </c>
      <c r="F21" s="142">
        <v>22.5</v>
      </c>
      <c r="G21" s="142">
        <v>22.5</v>
      </c>
      <c r="H21" s="142">
        <v>27.21</v>
      </c>
      <c r="I21" s="142">
        <v>27.21</v>
      </c>
      <c r="J21" s="142">
        <v>20.2</v>
      </c>
      <c r="K21" s="142">
        <v>23.3</v>
      </c>
      <c r="L21" s="142">
        <v>25.6</v>
      </c>
      <c r="M21" s="142">
        <v>27.52</v>
      </c>
      <c r="N21" s="142">
        <v>22.567</v>
      </c>
      <c r="O21" s="142">
        <v>24.1</v>
      </c>
      <c r="P21" s="142">
        <v>27.04</v>
      </c>
    </row>
    <row r="22" spans="1:16" x14ac:dyDescent="0.3">
      <c r="A22" s="1"/>
      <c r="B22" s="144" t="s">
        <v>1492</v>
      </c>
      <c r="C22" s="142">
        <v>8.5489999999999995</v>
      </c>
      <c r="D22" s="142">
        <v>26.3</v>
      </c>
      <c r="E22" s="142">
        <v>26.3</v>
      </c>
      <c r="F22" s="142">
        <v>22.4</v>
      </c>
      <c r="G22" s="142">
        <v>22.4</v>
      </c>
      <c r="H22" s="142">
        <v>27.5</v>
      </c>
      <c r="I22" s="142">
        <v>27.5</v>
      </c>
      <c r="J22" s="142">
        <v>20.6</v>
      </c>
      <c r="K22" s="142">
        <v>24.1</v>
      </c>
      <c r="L22" s="142">
        <v>26.1</v>
      </c>
      <c r="M22" s="142">
        <v>27.84</v>
      </c>
      <c r="N22" s="142">
        <v>22.632999999999999</v>
      </c>
      <c r="O22" s="142">
        <v>24</v>
      </c>
      <c r="P22" s="142">
        <v>27.88</v>
      </c>
    </row>
    <row r="23" spans="1:16" x14ac:dyDescent="0.3">
      <c r="A23" s="1"/>
      <c r="B23" s="144" t="s">
        <v>1493</v>
      </c>
      <c r="C23" s="142">
        <v>8.5359999999999996</v>
      </c>
      <c r="D23" s="142">
        <v>27.056999999999999</v>
      </c>
      <c r="E23" s="142">
        <v>27.056999999999999</v>
      </c>
      <c r="F23" s="142">
        <v>22.8</v>
      </c>
      <c r="G23" s="142">
        <v>22.8</v>
      </c>
      <c r="H23" s="142">
        <v>28</v>
      </c>
      <c r="I23" s="142">
        <v>28</v>
      </c>
      <c r="J23" s="142">
        <v>21.2</v>
      </c>
      <c r="K23" s="142">
        <v>24.5</v>
      </c>
      <c r="L23" s="142">
        <v>27.2</v>
      </c>
      <c r="M23" s="142">
        <v>28.04</v>
      </c>
      <c r="N23" s="142">
        <v>22.667000000000002</v>
      </c>
      <c r="O23" s="142">
        <v>23.8</v>
      </c>
      <c r="P23" s="142">
        <v>29.46</v>
      </c>
    </row>
    <row r="24" spans="1:16" x14ac:dyDescent="0.3">
      <c r="A24" s="1"/>
      <c r="B24" s="144" t="s">
        <v>1494</v>
      </c>
      <c r="C24" s="142">
        <v>8.5850000000000009</v>
      </c>
      <c r="D24" s="142">
        <v>26.946999999999999</v>
      </c>
      <c r="E24" s="142">
        <v>26.946999999999999</v>
      </c>
      <c r="F24" s="142">
        <v>21.9</v>
      </c>
      <c r="G24" s="142">
        <v>21.9</v>
      </c>
      <c r="H24" s="142">
        <v>28.29</v>
      </c>
      <c r="I24" s="142">
        <v>28.29</v>
      </c>
      <c r="J24" s="142">
        <v>21.1</v>
      </c>
      <c r="K24" s="142">
        <v>24.9</v>
      </c>
      <c r="L24" s="142">
        <v>26.2</v>
      </c>
      <c r="M24" s="142">
        <v>28.43</v>
      </c>
      <c r="N24" s="142">
        <v>22.132999999999999</v>
      </c>
      <c r="O24" s="142">
        <v>24</v>
      </c>
      <c r="P24" s="142">
        <v>30.91</v>
      </c>
    </row>
    <row r="25" spans="1:16" x14ac:dyDescent="0.3">
      <c r="A25" s="1"/>
      <c r="B25" s="144" t="s">
        <v>1495</v>
      </c>
      <c r="C25" s="142">
        <v>8.5489999999999995</v>
      </c>
      <c r="D25" s="142">
        <v>26.539000000000001</v>
      </c>
      <c r="E25" s="142">
        <v>26.539000000000001</v>
      </c>
      <c r="F25" s="142">
        <v>22.3</v>
      </c>
      <c r="G25" s="142">
        <v>22.3</v>
      </c>
      <c r="H25" s="142">
        <v>28.5</v>
      </c>
      <c r="I25" s="142">
        <v>28.5</v>
      </c>
      <c r="J25" s="142">
        <v>21.2</v>
      </c>
      <c r="K25" s="142">
        <v>23.6</v>
      </c>
      <c r="L25" s="142">
        <v>23.9</v>
      </c>
      <c r="M25" s="142">
        <v>28.39</v>
      </c>
      <c r="N25" s="142">
        <v>22.167000000000002</v>
      </c>
      <c r="O25" s="142">
        <v>22.7</v>
      </c>
      <c r="P25" s="142">
        <v>31.19</v>
      </c>
    </row>
    <row r="26" spans="1:16" x14ac:dyDescent="0.3">
      <c r="A26" s="1"/>
      <c r="B26" s="144" t="s">
        <v>1496</v>
      </c>
      <c r="C26" s="142">
        <v>8.5679999999999996</v>
      </c>
      <c r="D26" s="142">
        <v>25.295999999999999</v>
      </c>
      <c r="E26" s="142">
        <v>25.295999999999999</v>
      </c>
      <c r="F26" s="142">
        <v>22.3</v>
      </c>
      <c r="G26" s="142">
        <v>22.3</v>
      </c>
      <c r="H26" s="142">
        <v>29.05</v>
      </c>
      <c r="I26" s="142">
        <v>29.05</v>
      </c>
      <c r="J26" s="142">
        <v>21</v>
      </c>
      <c r="K26" s="142">
        <v>23.3</v>
      </c>
      <c r="L26" s="142">
        <v>23</v>
      </c>
      <c r="M26" s="142">
        <v>28.75</v>
      </c>
      <c r="N26" s="142">
        <v>21.567</v>
      </c>
      <c r="O26" s="142">
        <v>22.3</v>
      </c>
      <c r="P26" s="142">
        <v>29.85</v>
      </c>
    </row>
    <row r="27" spans="1:16" x14ac:dyDescent="0.3">
      <c r="A27" s="1"/>
      <c r="B27" s="144" t="s">
        <v>1497</v>
      </c>
      <c r="C27" s="142">
        <v>8.5709999999999997</v>
      </c>
      <c r="D27" s="142">
        <v>24.294</v>
      </c>
      <c r="E27" s="142">
        <v>24.294</v>
      </c>
      <c r="F27" s="142">
        <v>21.9</v>
      </c>
      <c r="G27" s="142">
        <v>21.9</v>
      </c>
      <c r="H27" s="142">
        <v>29</v>
      </c>
      <c r="I27" s="142">
        <v>29</v>
      </c>
      <c r="J27" s="142">
        <v>20.7</v>
      </c>
      <c r="K27" s="142">
        <v>22.6</v>
      </c>
      <c r="L27" s="142">
        <v>22</v>
      </c>
      <c r="M27" s="142">
        <v>28.06</v>
      </c>
      <c r="N27" s="142">
        <v>21.933</v>
      </c>
      <c r="O27" s="142">
        <v>22</v>
      </c>
      <c r="P27" s="142">
        <v>28.68</v>
      </c>
    </row>
    <row r="28" spans="1:16" x14ac:dyDescent="0.3">
      <c r="A28" s="1"/>
      <c r="B28" s="144" t="s">
        <v>1498</v>
      </c>
      <c r="C28" s="142">
        <v>8.5960000000000001</v>
      </c>
      <c r="D28" s="142">
        <v>22.866</v>
      </c>
      <c r="E28" s="142">
        <v>22.866</v>
      </c>
      <c r="F28" s="142">
        <v>21.5</v>
      </c>
      <c r="G28" s="142">
        <v>21.5</v>
      </c>
      <c r="H28" s="142">
        <v>28.33</v>
      </c>
      <c r="I28" s="142">
        <v>28.33</v>
      </c>
      <c r="J28" s="142">
        <v>20.6</v>
      </c>
      <c r="K28" s="142">
        <v>21.9</v>
      </c>
      <c r="L28" s="142">
        <v>21.5</v>
      </c>
      <c r="M28" s="142">
        <v>27.62</v>
      </c>
      <c r="N28" s="142">
        <v>21.733000000000001</v>
      </c>
      <c r="O28" s="142">
        <v>21.2</v>
      </c>
      <c r="P28" s="142">
        <v>27.54</v>
      </c>
    </row>
    <row r="29" spans="1:16" x14ac:dyDescent="0.3">
      <c r="A29" s="1"/>
      <c r="B29" s="144" t="s">
        <v>1499</v>
      </c>
      <c r="C29" s="142">
        <v>7.9240000000000004</v>
      </c>
      <c r="D29" s="142">
        <v>21.875</v>
      </c>
      <c r="E29" s="142">
        <v>21.875</v>
      </c>
      <c r="F29" s="142">
        <v>21</v>
      </c>
      <c r="G29" s="142">
        <v>21</v>
      </c>
      <c r="H29" s="142">
        <v>27.28</v>
      </c>
      <c r="I29" s="142">
        <v>27.28</v>
      </c>
      <c r="J29" s="142">
        <v>20.6</v>
      </c>
      <c r="K29" s="142">
        <v>21</v>
      </c>
      <c r="L29" s="142">
        <v>21.2</v>
      </c>
      <c r="M29" s="142">
        <v>27.05</v>
      </c>
      <c r="N29" s="142">
        <v>21.567</v>
      </c>
      <c r="O29" s="142">
        <v>20.6</v>
      </c>
      <c r="P29" s="142">
        <v>27.02</v>
      </c>
    </row>
    <row r="30" spans="1:16" x14ac:dyDescent="0.3">
      <c r="A30" s="1"/>
      <c r="B30" s="144" t="s">
        <v>1500</v>
      </c>
      <c r="C30" s="142">
        <v>7.923</v>
      </c>
      <c r="D30" s="142">
        <v>21.526</v>
      </c>
      <c r="E30" s="142">
        <v>21.526</v>
      </c>
      <c r="F30" s="142">
        <v>21.5</v>
      </c>
      <c r="G30" s="142">
        <v>21.5</v>
      </c>
      <c r="H30" s="142">
        <v>26.26</v>
      </c>
      <c r="I30" s="142">
        <v>26.26</v>
      </c>
      <c r="J30" s="142">
        <v>20.6</v>
      </c>
      <c r="K30" s="142">
        <v>20.6</v>
      </c>
      <c r="L30" s="142">
        <v>21</v>
      </c>
      <c r="M30" s="142">
        <v>26.58</v>
      </c>
      <c r="N30" s="142">
        <v>21.367000000000001</v>
      </c>
      <c r="O30" s="142">
        <v>20.2</v>
      </c>
      <c r="P30" s="142">
        <v>27.18</v>
      </c>
    </row>
    <row r="31" spans="1:16" x14ac:dyDescent="0.3">
      <c r="A31" s="1"/>
      <c r="B31" s="144" t="s">
        <v>1501</v>
      </c>
      <c r="C31" s="142">
        <v>7.9279999999999999</v>
      </c>
      <c r="D31" s="142">
        <v>21.268000000000001</v>
      </c>
      <c r="E31" s="142">
        <v>21.268000000000001</v>
      </c>
      <c r="F31" s="142">
        <v>22</v>
      </c>
      <c r="G31" s="142">
        <v>22</v>
      </c>
      <c r="H31" s="142">
        <v>25.54</v>
      </c>
      <c r="I31" s="142">
        <v>25.54</v>
      </c>
      <c r="J31" s="142">
        <v>20.5</v>
      </c>
      <c r="K31" s="142">
        <v>20.7</v>
      </c>
      <c r="L31" s="142">
        <v>21</v>
      </c>
      <c r="M31" s="142">
        <v>26.15</v>
      </c>
      <c r="N31" s="142">
        <v>21.466999999999999</v>
      </c>
      <c r="O31" s="142">
        <v>20</v>
      </c>
      <c r="P31" s="142">
        <v>27.03</v>
      </c>
    </row>
    <row r="32" spans="1:16" x14ac:dyDescent="0.3">
      <c r="A32" s="1"/>
      <c r="B32" s="144" t="s">
        <v>1502</v>
      </c>
      <c r="C32" s="142">
        <v>7.9290000000000003</v>
      </c>
      <c r="D32" s="142">
        <v>21.134</v>
      </c>
      <c r="E32" s="142">
        <v>21.134</v>
      </c>
      <c r="F32" s="142">
        <v>21.8</v>
      </c>
      <c r="G32" s="142">
        <v>21.8</v>
      </c>
      <c r="H32" s="142">
        <v>25</v>
      </c>
      <c r="I32" s="142">
        <v>25</v>
      </c>
      <c r="J32" s="142">
        <v>20.2</v>
      </c>
      <c r="K32" s="142">
        <v>20.6</v>
      </c>
      <c r="L32" s="142">
        <v>20.6</v>
      </c>
      <c r="M32" s="142">
        <v>25.82</v>
      </c>
      <c r="N32" s="142">
        <v>21.233000000000001</v>
      </c>
      <c r="O32" s="142">
        <v>20.2</v>
      </c>
      <c r="P32" s="142">
        <v>26.89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6" t="s">
        <v>0</v>
      </c>
      <c r="C3" s="217"/>
      <c r="D3" s="217"/>
      <c r="E3" s="217"/>
      <c r="F3" s="217"/>
      <c r="G3" s="217"/>
      <c r="H3" s="1"/>
    </row>
    <row r="4" spans="1:8" ht="0" hidden="1" customHeight="1" x14ac:dyDescent="0.3">
      <c r="A4" s="1"/>
      <c r="B4" s="1"/>
      <c r="C4" s="1"/>
      <c r="D4" s="1"/>
      <c r="E4" s="1"/>
      <c r="F4" s="1"/>
      <c r="G4" s="1"/>
      <c r="H4" s="1"/>
    </row>
    <row r="5" spans="1:8" ht="22.8" x14ac:dyDescent="0.4">
      <c r="A5" s="1"/>
      <c r="B5" s="22" t="s">
        <v>1504</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1505</v>
      </c>
      <c r="E7" s="3" t="s">
        <v>1506</v>
      </c>
      <c r="F7" s="3" t="s">
        <v>1507</v>
      </c>
      <c r="G7" s="3" t="s">
        <v>8</v>
      </c>
      <c r="H7" s="3" t="s">
        <v>1391</v>
      </c>
    </row>
    <row r="8" spans="1:8" x14ac:dyDescent="0.3">
      <c r="A8" s="1"/>
      <c r="B8" s="4" t="s">
        <v>42</v>
      </c>
      <c r="C8" s="145" t="s">
        <v>189</v>
      </c>
      <c r="D8" s="145" t="s">
        <v>1508</v>
      </c>
      <c r="E8" s="142">
        <v>130</v>
      </c>
      <c r="F8" s="4" t="s">
        <v>208</v>
      </c>
      <c r="G8" s="4" t="s">
        <v>1509</v>
      </c>
      <c r="H8" s="146"/>
    </row>
    <row r="9" spans="1:8" x14ac:dyDescent="0.3">
      <c r="A9" s="1"/>
      <c r="B9" s="4" t="s">
        <v>42</v>
      </c>
      <c r="C9" s="145" t="s">
        <v>56</v>
      </c>
      <c r="D9" s="145" t="s">
        <v>1510</v>
      </c>
      <c r="E9" s="142">
        <v>269.01</v>
      </c>
      <c r="F9" s="4" t="s">
        <v>208</v>
      </c>
      <c r="G9" s="4" t="s">
        <v>1509</v>
      </c>
      <c r="H9" s="146"/>
    </row>
    <row r="10" spans="1:8" x14ac:dyDescent="0.3">
      <c r="A10" s="1"/>
      <c r="B10" s="4" t="s">
        <v>42</v>
      </c>
      <c r="C10" s="145" t="s">
        <v>63</v>
      </c>
      <c r="D10" s="145" t="s">
        <v>1511</v>
      </c>
      <c r="E10" s="142">
        <v>3942.3150000000001</v>
      </c>
      <c r="F10" s="4" t="s">
        <v>208</v>
      </c>
      <c r="G10" s="4" t="s">
        <v>1509</v>
      </c>
      <c r="H10" s="146"/>
    </row>
    <row r="11" spans="1:8" x14ac:dyDescent="0.3">
      <c r="A11" s="1"/>
      <c r="B11" s="4" t="s">
        <v>42</v>
      </c>
      <c r="C11" s="145" t="s">
        <v>72</v>
      </c>
      <c r="D11" s="145" t="s">
        <v>1512</v>
      </c>
      <c r="E11" s="142">
        <v>2380</v>
      </c>
      <c r="F11" s="4" t="s">
        <v>208</v>
      </c>
      <c r="G11" s="4" t="s">
        <v>1509</v>
      </c>
      <c r="H11" s="146"/>
    </row>
    <row r="12" spans="1:8" x14ac:dyDescent="0.3">
      <c r="A12" s="1"/>
      <c r="B12" s="4" t="s">
        <v>42</v>
      </c>
      <c r="C12" s="145" t="s">
        <v>75</v>
      </c>
      <c r="D12" s="145" t="s">
        <v>1513</v>
      </c>
      <c r="E12" s="142">
        <v>3737</v>
      </c>
      <c r="F12" s="4" t="s">
        <v>208</v>
      </c>
      <c r="G12" s="4" t="s">
        <v>1509</v>
      </c>
      <c r="H12" s="146"/>
    </row>
    <row r="13" spans="1:8" x14ac:dyDescent="0.3">
      <c r="A13" s="1"/>
      <c r="B13" s="4" t="s">
        <v>42</v>
      </c>
      <c r="C13" s="145" t="s">
        <v>75</v>
      </c>
      <c r="D13" s="145" t="s">
        <v>1514</v>
      </c>
      <c r="E13" s="142">
        <v>1337</v>
      </c>
      <c r="F13" s="4" t="s">
        <v>208</v>
      </c>
      <c r="G13" s="4" t="s">
        <v>1509</v>
      </c>
      <c r="H13" s="146"/>
    </row>
    <row r="14" spans="1:8" x14ac:dyDescent="0.3">
      <c r="A14" s="1"/>
      <c r="B14" s="4" t="s">
        <v>42</v>
      </c>
      <c r="C14" s="145" t="s">
        <v>115</v>
      </c>
      <c r="D14" s="145" t="s">
        <v>1515</v>
      </c>
      <c r="E14" s="142">
        <v>2000</v>
      </c>
      <c r="F14" s="4" t="s">
        <v>208</v>
      </c>
      <c r="G14" s="4" t="s">
        <v>1509</v>
      </c>
      <c r="H14" s="146"/>
    </row>
    <row r="15" spans="1:8" x14ac:dyDescent="0.3">
      <c r="A15" s="1"/>
      <c r="B15" s="4" t="s">
        <v>42</v>
      </c>
      <c r="C15" s="145" t="s">
        <v>135</v>
      </c>
      <c r="D15" s="145" t="s">
        <v>1516</v>
      </c>
      <c r="E15" s="142">
        <v>1462</v>
      </c>
      <c r="F15" s="4" t="s">
        <v>208</v>
      </c>
      <c r="G15" s="4" t="s">
        <v>1509</v>
      </c>
      <c r="H15" s="146"/>
    </row>
    <row r="16" spans="1:8" x14ac:dyDescent="0.3">
      <c r="A16" s="1"/>
      <c r="B16" s="4" t="s">
        <v>42</v>
      </c>
      <c r="C16" s="145" t="s">
        <v>138</v>
      </c>
      <c r="D16" s="145" t="s">
        <v>1517</v>
      </c>
      <c r="E16" s="142">
        <v>665.44</v>
      </c>
      <c r="F16" s="4" t="s">
        <v>208</v>
      </c>
      <c r="G16" s="4" t="s">
        <v>1509</v>
      </c>
      <c r="H16" s="146"/>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16" t="s">
        <v>0</v>
      </c>
      <c r="B3" s="217"/>
      <c r="C3" s="217"/>
      <c r="D3" s="217"/>
      <c r="E3" s="217"/>
      <c r="F3" s="21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50" t="s">
        <v>1518</v>
      </c>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row>
    <row r="5" spans="1:46" ht="22.05" hidden="1" customHeight="1" x14ac:dyDescent="0.3">
      <c r="A5" s="224" t="s">
        <v>38</v>
      </c>
      <c r="B5" s="224" t="s">
        <v>382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24"/>
      <c r="B6" s="224"/>
      <c r="C6" s="249" t="s">
        <v>439</v>
      </c>
      <c r="D6" s="249" t="s">
        <v>155</v>
      </c>
      <c r="E6" s="249" t="s">
        <v>440</v>
      </c>
      <c r="F6" s="249" t="s">
        <v>441</v>
      </c>
      <c r="G6" s="249" t="s">
        <v>437</v>
      </c>
      <c r="H6" s="249" t="s">
        <v>442</v>
      </c>
      <c r="I6" s="249" t="s">
        <v>428</v>
      </c>
      <c r="J6" s="249" t="s">
        <v>407</v>
      </c>
      <c r="K6" s="249" t="s">
        <v>431</v>
      </c>
      <c r="L6" s="249"/>
      <c r="M6" s="249" t="s">
        <v>408</v>
      </c>
      <c r="N6" s="249" t="s">
        <v>63</v>
      </c>
      <c r="O6" s="249"/>
      <c r="P6" s="249"/>
      <c r="Q6" s="249"/>
      <c r="R6" s="249"/>
      <c r="S6" s="249"/>
      <c r="T6" s="249" t="s">
        <v>409</v>
      </c>
      <c r="U6" s="249" t="s">
        <v>213</v>
      </c>
      <c r="V6" s="249" t="s">
        <v>410</v>
      </c>
      <c r="W6" s="249" t="s">
        <v>433</v>
      </c>
      <c r="X6" s="249" t="s">
        <v>75</v>
      </c>
      <c r="Y6" s="249"/>
      <c r="Z6" s="249" t="s">
        <v>411</v>
      </c>
      <c r="AA6" s="249" t="s">
        <v>434</v>
      </c>
      <c r="AB6" s="249" t="s">
        <v>420</v>
      </c>
      <c r="AC6" s="249" t="s">
        <v>115</v>
      </c>
      <c r="AD6" s="249"/>
      <c r="AE6" s="249"/>
      <c r="AF6" s="249"/>
      <c r="AG6" s="249" t="s">
        <v>421</v>
      </c>
      <c r="AH6" s="249" t="s">
        <v>422</v>
      </c>
      <c r="AI6" s="249" t="s">
        <v>423</v>
      </c>
      <c r="AJ6" s="249" t="s">
        <v>268</v>
      </c>
      <c r="AK6" s="249"/>
      <c r="AL6" s="249"/>
      <c r="AM6" s="249"/>
      <c r="AN6" s="249"/>
      <c r="AO6" s="249"/>
      <c r="AP6" s="249"/>
      <c r="AQ6" s="249"/>
      <c r="AR6" s="249"/>
      <c r="AS6" s="249" t="s">
        <v>435</v>
      </c>
      <c r="AT6" s="249" t="s">
        <v>424</v>
      </c>
    </row>
    <row r="7" spans="1:46" ht="57" customHeight="1" x14ac:dyDescent="0.3">
      <c r="A7" s="224"/>
      <c r="B7" s="224"/>
      <c r="C7" s="9" t="s">
        <v>1519</v>
      </c>
      <c r="D7" s="9" t="s">
        <v>1520</v>
      </c>
      <c r="E7" s="9" t="s">
        <v>1521</v>
      </c>
      <c r="F7" s="9" t="s">
        <v>1522</v>
      </c>
      <c r="G7" s="9" t="s">
        <v>1523</v>
      </c>
      <c r="H7" s="9" t="s">
        <v>1522</v>
      </c>
      <c r="I7" s="9" t="s">
        <v>1524</v>
      </c>
      <c r="J7" s="9" t="s">
        <v>1525</v>
      </c>
      <c r="K7" s="9" t="s">
        <v>1526</v>
      </c>
      <c r="L7" s="9" t="s">
        <v>1527</v>
      </c>
      <c r="M7" s="9" t="s">
        <v>1528</v>
      </c>
      <c r="N7" s="9" t="s">
        <v>1529</v>
      </c>
      <c r="O7" s="9" t="s">
        <v>1530</v>
      </c>
      <c r="P7" s="9" t="s">
        <v>1531</v>
      </c>
      <c r="Q7" s="9" t="s">
        <v>1532</v>
      </c>
      <c r="R7" s="9" t="s">
        <v>1533</v>
      </c>
      <c r="S7" s="9" t="s">
        <v>1534</v>
      </c>
      <c r="T7" s="9" t="s">
        <v>1535</v>
      </c>
      <c r="U7" s="9" t="s">
        <v>1536</v>
      </c>
      <c r="V7" s="9" t="s">
        <v>1537</v>
      </c>
      <c r="W7" s="9" t="s">
        <v>1538</v>
      </c>
      <c r="X7" s="9" t="s">
        <v>1539</v>
      </c>
      <c r="Y7" s="9" t="s">
        <v>1540</v>
      </c>
      <c r="Z7" s="9" t="s">
        <v>1541</v>
      </c>
      <c r="AA7" s="9" t="s">
        <v>1542</v>
      </c>
      <c r="AB7" s="9" t="s">
        <v>1543</v>
      </c>
      <c r="AC7" s="9" t="s">
        <v>1544</v>
      </c>
      <c r="AD7" s="9" t="s">
        <v>1545</v>
      </c>
      <c r="AE7" s="9" t="s">
        <v>1546</v>
      </c>
      <c r="AF7" s="9" t="s">
        <v>1547</v>
      </c>
      <c r="AG7" s="9" t="s">
        <v>1548</v>
      </c>
      <c r="AH7" s="9" t="s">
        <v>1549</v>
      </c>
      <c r="AI7" s="9" t="s">
        <v>1550</v>
      </c>
      <c r="AJ7" s="9" t="s">
        <v>1551</v>
      </c>
      <c r="AK7" s="9" t="s">
        <v>1552</v>
      </c>
      <c r="AL7" s="9" t="s">
        <v>1553</v>
      </c>
      <c r="AM7" s="9" t="s">
        <v>1554</v>
      </c>
      <c r="AN7" s="9" t="s">
        <v>1555</v>
      </c>
      <c r="AO7" s="9" t="s">
        <v>1556</v>
      </c>
      <c r="AP7" s="9" t="s">
        <v>1557</v>
      </c>
      <c r="AQ7" s="9" t="s">
        <v>1558</v>
      </c>
      <c r="AR7" s="9" t="s">
        <v>1559</v>
      </c>
      <c r="AS7" s="9" t="s">
        <v>1560</v>
      </c>
      <c r="AT7" s="9" t="s">
        <v>1561</v>
      </c>
    </row>
    <row r="8" spans="1:46" ht="24" customHeight="1" x14ac:dyDescent="0.3">
      <c r="A8" s="13" t="s">
        <v>42</v>
      </c>
      <c r="B8" s="13" t="s">
        <v>619</v>
      </c>
      <c r="C8" s="147">
        <v>23</v>
      </c>
      <c r="D8" s="147">
        <v>0</v>
      </c>
      <c r="E8" s="147">
        <v>10.119999999999999</v>
      </c>
      <c r="F8" s="147">
        <v>24.95</v>
      </c>
      <c r="G8" s="147">
        <v>21.894159999999999</v>
      </c>
      <c r="H8" s="147">
        <v>57.76</v>
      </c>
      <c r="I8" s="147"/>
      <c r="J8" s="147"/>
      <c r="K8" s="147">
        <v>8.7200000000000006</v>
      </c>
      <c r="L8" s="147">
        <v>8.6300000000000008</v>
      </c>
      <c r="M8" s="147">
        <v>5.0650000000000004</v>
      </c>
      <c r="N8" s="147">
        <v>8.74</v>
      </c>
      <c r="O8" s="147">
        <v>8.74</v>
      </c>
      <c r="P8" s="147">
        <v>8.74</v>
      </c>
      <c r="Q8" s="147">
        <v>8.74</v>
      </c>
      <c r="R8" s="147"/>
      <c r="S8" s="147"/>
      <c r="T8" s="147"/>
      <c r="U8" s="147">
        <v>6</v>
      </c>
      <c r="V8" s="147">
        <v>6</v>
      </c>
      <c r="W8" s="147"/>
      <c r="X8" s="147"/>
      <c r="Y8" s="147"/>
      <c r="Z8" s="147"/>
      <c r="AA8" s="147"/>
      <c r="AB8" s="147"/>
      <c r="AC8" s="147">
        <v>6.1873899999999997</v>
      </c>
      <c r="AD8" s="147">
        <v>6.1873899999999997</v>
      </c>
      <c r="AE8" s="147"/>
      <c r="AF8" s="147"/>
      <c r="AG8" s="147"/>
      <c r="AH8" s="147">
        <v>5.68</v>
      </c>
      <c r="AI8" s="147">
        <v>6.16</v>
      </c>
      <c r="AJ8" s="147">
        <v>471.54257000000001</v>
      </c>
      <c r="AK8" s="147">
        <v>455.50371000000001</v>
      </c>
      <c r="AL8" s="147">
        <v>455.50371000000001</v>
      </c>
      <c r="AM8" s="147">
        <v>0</v>
      </c>
      <c r="AN8" s="147">
        <v>391.34825999999998</v>
      </c>
      <c r="AO8" s="147">
        <v>244.77021999999999</v>
      </c>
      <c r="AP8" s="147">
        <v>293.72426000000002</v>
      </c>
      <c r="AQ8" s="147">
        <v>286.9425</v>
      </c>
      <c r="AR8" s="147">
        <v>0</v>
      </c>
      <c r="AS8" s="147"/>
      <c r="AT8" s="147"/>
    </row>
    <row r="9" spans="1:46" ht="24" customHeight="1" x14ac:dyDescent="0.3">
      <c r="A9" s="16" t="s">
        <v>42</v>
      </c>
      <c r="B9" s="16" t="s">
        <v>620</v>
      </c>
      <c r="C9" s="148">
        <v>23</v>
      </c>
      <c r="D9" s="148">
        <v>0</v>
      </c>
      <c r="E9" s="148">
        <v>9.4499999999999993</v>
      </c>
      <c r="F9" s="148">
        <v>24.95</v>
      </c>
      <c r="G9" s="148">
        <v>21.894159999999999</v>
      </c>
      <c r="H9" s="148">
        <v>57.21</v>
      </c>
      <c r="I9" s="148"/>
      <c r="J9" s="148"/>
      <c r="K9" s="148">
        <v>8.3800000000000008</v>
      </c>
      <c r="L9" s="148">
        <v>9.36</v>
      </c>
      <c r="M9" s="148">
        <v>4.8559999999999999</v>
      </c>
      <c r="N9" s="148">
        <v>9</v>
      </c>
      <c r="O9" s="148">
        <v>9</v>
      </c>
      <c r="P9" s="148">
        <v>9</v>
      </c>
      <c r="Q9" s="148">
        <v>9</v>
      </c>
      <c r="R9" s="148"/>
      <c r="S9" s="148"/>
      <c r="T9" s="148"/>
      <c r="U9" s="148">
        <v>7</v>
      </c>
      <c r="V9" s="148">
        <v>7</v>
      </c>
      <c r="W9" s="148"/>
      <c r="X9" s="148"/>
      <c r="Y9" s="148"/>
      <c r="Z9" s="148"/>
      <c r="AA9" s="148"/>
      <c r="AB9" s="148"/>
      <c r="AC9" s="148">
        <v>5.5918200000000002</v>
      </c>
      <c r="AD9" s="148">
        <v>5.5918200000000002</v>
      </c>
      <c r="AE9" s="148"/>
      <c r="AF9" s="148"/>
      <c r="AG9" s="148"/>
      <c r="AH9" s="148">
        <v>4.93</v>
      </c>
      <c r="AI9" s="148">
        <v>5.88</v>
      </c>
      <c r="AJ9" s="148">
        <v>471.54257000000001</v>
      </c>
      <c r="AK9" s="148">
        <v>455.50371000000001</v>
      </c>
      <c r="AL9" s="148">
        <v>455.50371000000001</v>
      </c>
      <c r="AM9" s="148">
        <v>0</v>
      </c>
      <c r="AN9" s="148">
        <v>391.34825999999998</v>
      </c>
      <c r="AO9" s="148">
        <v>244.77021999999999</v>
      </c>
      <c r="AP9" s="148">
        <v>293.72426000000002</v>
      </c>
      <c r="AQ9" s="148">
        <v>286.9425</v>
      </c>
      <c r="AR9" s="148">
        <v>0</v>
      </c>
      <c r="AS9" s="148"/>
      <c r="AT9" s="148"/>
    </row>
    <row r="10" spans="1:46" ht="24" customHeight="1" x14ac:dyDescent="0.3">
      <c r="A10" s="16" t="s">
        <v>42</v>
      </c>
      <c r="B10" s="16" t="s">
        <v>621</v>
      </c>
      <c r="C10" s="148">
        <v>23</v>
      </c>
      <c r="D10" s="148">
        <v>0</v>
      </c>
      <c r="E10" s="148">
        <v>9.66</v>
      </c>
      <c r="F10" s="148">
        <v>25.04</v>
      </c>
      <c r="G10" s="148">
        <v>21.894159999999999</v>
      </c>
      <c r="H10" s="148">
        <v>55.13</v>
      </c>
      <c r="I10" s="148"/>
      <c r="J10" s="148"/>
      <c r="K10" s="148">
        <v>7.75</v>
      </c>
      <c r="L10" s="148">
        <v>8.52</v>
      </c>
      <c r="M10" s="148">
        <v>4.5060000000000002</v>
      </c>
      <c r="N10" s="148">
        <v>8.0399999999999991</v>
      </c>
      <c r="O10" s="148">
        <v>8.0399999999999991</v>
      </c>
      <c r="P10" s="148">
        <v>8.0399999999999991</v>
      </c>
      <c r="Q10" s="148">
        <v>8.0399999999999991</v>
      </c>
      <c r="R10" s="148"/>
      <c r="S10" s="148"/>
      <c r="T10" s="148"/>
      <c r="U10" s="148">
        <v>7</v>
      </c>
      <c r="V10" s="148">
        <v>7</v>
      </c>
      <c r="W10" s="148"/>
      <c r="X10" s="148"/>
      <c r="Y10" s="148"/>
      <c r="Z10" s="148"/>
      <c r="AA10" s="148"/>
      <c r="AB10" s="148"/>
      <c r="AC10" s="148">
        <v>5.1615200000000003</v>
      </c>
      <c r="AD10" s="148">
        <v>5.1615200000000003</v>
      </c>
      <c r="AE10" s="148"/>
      <c r="AF10" s="148"/>
      <c r="AG10" s="148"/>
      <c r="AH10" s="148">
        <v>5.01</v>
      </c>
      <c r="AI10" s="148">
        <v>5.69</v>
      </c>
      <c r="AJ10" s="148">
        <v>471.54257000000001</v>
      </c>
      <c r="AK10" s="148">
        <v>455.50371000000001</v>
      </c>
      <c r="AL10" s="148">
        <v>455.50371000000001</v>
      </c>
      <c r="AM10" s="148">
        <v>0</v>
      </c>
      <c r="AN10" s="148">
        <v>391.34825999999998</v>
      </c>
      <c r="AO10" s="148">
        <v>244.77021999999999</v>
      </c>
      <c r="AP10" s="148">
        <v>293.72426000000002</v>
      </c>
      <c r="AQ10" s="148">
        <v>286.9425</v>
      </c>
      <c r="AR10" s="148">
        <v>0</v>
      </c>
      <c r="AS10" s="148"/>
      <c r="AT10" s="148"/>
    </row>
    <row r="11" spans="1:46" ht="24" customHeight="1" x14ac:dyDescent="0.3">
      <c r="A11" s="16" t="s">
        <v>42</v>
      </c>
      <c r="B11" s="16" t="s">
        <v>622</v>
      </c>
      <c r="C11" s="148">
        <v>23</v>
      </c>
      <c r="D11" s="148">
        <v>0</v>
      </c>
      <c r="E11" s="148">
        <v>9.4700000000000006</v>
      </c>
      <c r="F11" s="148">
        <v>25.02</v>
      </c>
      <c r="G11" s="148">
        <v>21.894159999999999</v>
      </c>
      <c r="H11" s="148">
        <v>56.54</v>
      </c>
      <c r="I11" s="148"/>
      <c r="J11" s="148"/>
      <c r="K11" s="148">
        <v>7.49</v>
      </c>
      <c r="L11" s="148">
        <v>8.0500000000000007</v>
      </c>
      <c r="M11" s="148">
        <v>5.1740000000000004</v>
      </c>
      <c r="N11" s="148">
        <v>7.67</v>
      </c>
      <c r="O11" s="148">
        <v>7.67</v>
      </c>
      <c r="P11" s="148">
        <v>7.67</v>
      </c>
      <c r="Q11" s="148">
        <v>7.67</v>
      </c>
      <c r="R11" s="148"/>
      <c r="S11" s="148"/>
      <c r="T11" s="148"/>
      <c r="U11" s="148">
        <v>8</v>
      </c>
      <c r="V11" s="148">
        <v>8</v>
      </c>
      <c r="W11" s="148"/>
      <c r="X11" s="148"/>
      <c r="Y11" s="148"/>
      <c r="Z11" s="148"/>
      <c r="AA11" s="148"/>
      <c r="AB11" s="148"/>
      <c r="AC11" s="148">
        <v>4.7169299999999996</v>
      </c>
      <c r="AD11" s="148">
        <v>4.7169299999999996</v>
      </c>
      <c r="AE11" s="148"/>
      <c r="AF11" s="148"/>
      <c r="AG11" s="148"/>
      <c r="AH11" s="148">
        <v>4.6500000000000004</v>
      </c>
      <c r="AI11" s="148">
        <v>5.55</v>
      </c>
      <c r="AJ11" s="148">
        <v>471.54257000000001</v>
      </c>
      <c r="AK11" s="148">
        <v>455.50371000000001</v>
      </c>
      <c r="AL11" s="148">
        <v>455.50371000000001</v>
      </c>
      <c r="AM11" s="148">
        <v>0</v>
      </c>
      <c r="AN11" s="148">
        <v>391.34825999999998</v>
      </c>
      <c r="AO11" s="148">
        <v>244.77021999999999</v>
      </c>
      <c r="AP11" s="148">
        <v>293.72426000000002</v>
      </c>
      <c r="AQ11" s="148">
        <v>286.9425</v>
      </c>
      <c r="AR11" s="148">
        <v>0</v>
      </c>
      <c r="AS11" s="148"/>
      <c r="AT11" s="148"/>
    </row>
    <row r="12" spans="1:46" ht="24" customHeight="1" x14ac:dyDescent="0.3">
      <c r="A12" s="16" t="s">
        <v>42</v>
      </c>
      <c r="B12" s="16" t="s">
        <v>623</v>
      </c>
      <c r="C12" s="148">
        <v>23</v>
      </c>
      <c r="D12" s="148">
        <v>0</v>
      </c>
      <c r="E12" s="148">
        <v>12.15</v>
      </c>
      <c r="F12" s="148">
        <v>25.61</v>
      </c>
      <c r="G12" s="148">
        <v>21.894159999999999</v>
      </c>
      <c r="H12" s="148">
        <v>58.51</v>
      </c>
      <c r="I12" s="148"/>
      <c r="J12" s="148"/>
      <c r="K12" s="148">
        <v>7.41</v>
      </c>
      <c r="L12" s="148">
        <v>8.39</v>
      </c>
      <c r="M12" s="148">
        <v>5.0250000000000004</v>
      </c>
      <c r="N12" s="148">
        <v>7.72</v>
      </c>
      <c r="O12" s="148">
        <v>7.72</v>
      </c>
      <c r="P12" s="148">
        <v>7.72</v>
      </c>
      <c r="Q12" s="148">
        <v>7.72</v>
      </c>
      <c r="R12" s="148"/>
      <c r="S12" s="148"/>
      <c r="T12" s="148"/>
      <c r="U12" s="148">
        <v>8</v>
      </c>
      <c r="V12" s="148">
        <v>7</v>
      </c>
      <c r="W12" s="148"/>
      <c r="X12" s="148"/>
      <c r="Y12" s="148"/>
      <c r="Z12" s="148"/>
      <c r="AA12" s="148"/>
      <c r="AB12" s="148"/>
      <c r="AC12" s="148">
        <v>5.1892500000000004</v>
      </c>
      <c r="AD12" s="148">
        <v>5.1892500000000004</v>
      </c>
      <c r="AE12" s="148"/>
      <c r="AF12" s="148"/>
      <c r="AG12" s="148"/>
      <c r="AH12" s="148">
        <v>5.22</v>
      </c>
      <c r="AI12" s="148">
        <v>5.59</v>
      </c>
      <c r="AJ12" s="148">
        <v>471.54257000000001</v>
      </c>
      <c r="AK12" s="148">
        <v>455.50371000000001</v>
      </c>
      <c r="AL12" s="148">
        <v>455.50371000000001</v>
      </c>
      <c r="AM12" s="148">
        <v>0</v>
      </c>
      <c r="AN12" s="148">
        <v>391.34825999999998</v>
      </c>
      <c r="AO12" s="148">
        <v>244.77021999999999</v>
      </c>
      <c r="AP12" s="148">
        <v>293.72426000000002</v>
      </c>
      <c r="AQ12" s="148">
        <v>286.9425</v>
      </c>
      <c r="AR12" s="148">
        <v>0</v>
      </c>
      <c r="AS12" s="148"/>
      <c r="AT12" s="148"/>
    </row>
    <row r="13" spans="1:46" ht="24" customHeight="1" x14ac:dyDescent="0.3">
      <c r="A13" s="16" t="s">
        <v>42</v>
      </c>
      <c r="B13" s="16" t="s">
        <v>624</v>
      </c>
      <c r="C13" s="148">
        <v>23</v>
      </c>
      <c r="D13" s="148">
        <v>0</v>
      </c>
      <c r="E13" s="148">
        <v>13.5</v>
      </c>
      <c r="F13" s="148">
        <v>23.65</v>
      </c>
      <c r="G13" s="148">
        <v>21.894159999999999</v>
      </c>
      <c r="H13" s="148">
        <v>58.93</v>
      </c>
      <c r="I13" s="148"/>
      <c r="J13" s="148"/>
      <c r="K13" s="148">
        <v>6.38</v>
      </c>
      <c r="L13" s="148">
        <v>8.75</v>
      </c>
      <c r="M13" s="148">
        <v>5.0199999999999996</v>
      </c>
      <c r="N13" s="148">
        <v>7.85</v>
      </c>
      <c r="O13" s="148">
        <v>7.85</v>
      </c>
      <c r="P13" s="148">
        <v>7.85</v>
      </c>
      <c r="Q13" s="148">
        <v>7.85</v>
      </c>
      <c r="R13" s="148"/>
      <c r="S13" s="148"/>
      <c r="T13" s="148"/>
      <c r="U13" s="148">
        <v>8</v>
      </c>
      <c r="V13" s="148">
        <v>7</v>
      </c>
      <c r="W13" s="148"/>
      <c r="X13" s="148"/>
      <c r="Y13" s="148"/>
      <c r="Z13" s="148"/>
      <c r="AA13" s="148"/>
      <c r="AB13" s="148"/>
      <c r="AC13" s="148">
        <v>6.03078</v>
      </c>
      <c r="AD13" s="148">
        <v>6.03078</v>
      </c>
      <c r="AE13" s="148"/>
      <c r="AF13" s="148"/>
      <c r="AG13" s="148"/>
      <c r="AH13" s="148">
        <v>5.91</v>
      </c>
      <c r="AI13" s="148">
        <v>5.34</v>
      </c>
      <c r="AJ13" s="148">
        <v>471.54257000000001</v>
      </c>
      <c r="AK13" s="148">
        <v>455.50371000000001</v>
      </c>
      <c r="AL13" s="148">
        <v>455.50371000000001</v>
      </c>
      <c r="AM13" s="148">
        <v>0</v>
      </c>
      <c r="AN13" s="148">
        <v>391.34825999999998</v>
      </c>
      <c r="AO13" s="148">
        <v>244.77021999999999</v>
      </c>
      <c r="AP13" s="148">
        <v>293.72426000000002</v>
      </c>
      <c r="AQ13" s="148">
        <v>286.9425</v>
      </c>
      <c r="AR13" s="148">
        <v>0</v>
      </c>
      <c r="AS13" s="148"/>
      <c r="AT13" s="148"/>
    </row>
    <row r="14" spans="1:46" ht="24" customHeight="1" x14ac:dyDescent="0.3">
      <c r="A14" s="16" t="s">
        <v>42</v>
      </c>
      <c r="B14" s="16" t="s">
        <v>625</v>
      </c>
      <c r="C14" s="148">
        <v>22</v>
      </c>
      <c r="D14" s="148">
        <v>0</v>
      </c>
      <c r="E14" s="148">
        <v>12.66</v>
      </c>
      <c r="F14" s="148">
        <v>24.7</v>
      </c>
      <c r="G14" s="148">
        <v>21.894159999999999</v>
      </c>
      <c r="H14" s="148">
        <v>58.84</v>
      </c>
      <c r="I14" s="148"/>
      <c r="J14" s="148"/>
      <c r="K14" s="148">
        <v>5.51</v>
      </c>
      <c r="L14" s="148">
        <v>9.2200000000000006</v>
      </c>
      <c r="M14" s="148">
        <v>5.0519999999999996</v>
      </c>
      <c r="N14" s="148">
        <v>7.95</v>
      </c>
      <c r="O14" s="148">
        <v>7.95</v>
      </c>
      <c r="P14" s="148">
        <v>7.95</v>
      </c>
      <c r="Q14" s="148">
        <v>7.95</v>
      </c>
      <c r="R14" s="148"/>
      <c r="S14" s="148"/>
      <c r="T14" s="148"/>
      <c r="U14" s="148">
        <v>8</v>
      </c>
      <c r="V14" s="148">
        <v>7</v>
      </c>
      <c r="W14" s="148"/>
      <c r="X14" s="148"/>
      <c r="Y14" s="148"/>
      <c r="Z14" s="148"/>
      <c r="AA14" s="148"/>
      <c r="AB14" s="148"/>
      <c r="AC14" s="148">
        <v>5.7776100000000001</v>
      </c>
      <c r="AD14" s="148">
        <v>5.7776100000000001</v>
      </c>
      <c r="AE14" s="148"/>
      <c r="AF14" s="148"/>
      <c r="AG14" s="148"/>
      <c r="AH14" s="148">
        <v>5.55</v>
      </c>
      <c r="AI14" s="148">
        <v>5.28</v>
      </c>
      <c r="AJ14" s="148">
        <v>471.54257000000001</v>
      </c>
      <c r="AK14" s="148">
        <v>455.50371000000001</v>
      </c>
      <c r="AL14" s="148">
        <v>455.50371000000001</v>
      </c>
      <c r="AM14" s="148">
        <v>0</v>
      </c>
      <c r="AN14" s="148">
        <v>391.34825999999998</v>
      </c>
      <c r="AO14" s="148">
        <v>244.77021999999999</v>
      </c>
      <c r="AP14" s="148">
        <v>293.72426000000002</v>
      </c>
      <c r="AQ14" s="148">
        <v>286.9425</v>
      </c>
      <c r="AR14" s="148">
        <v>0</v>
      </c>
      <c r="AS14" s="148"/>
      <c r="AT14" s="148"/>
    </row>
    <row r="15" spans="1:46" ht="24" customHeight="1" x14ac:dyDescent="0.3">
      <c r="A15" s="18" t="s">
        <v>42</v>
      </c>
      <c r="B15" s="18" t="s">
        <v>626</v>
      </c>
      <c r="C15" s="149">
        <v>22</v>
      </c>
      <c r="D15" s="149">
        <v>0</v>
      </c>
      <c r="E15" s="149">
        <v>12.56</v>
      </c>
      <c r="F15" s="149">
        <v>24.6</v>
      </c>
      <c r="G15" s="149">
        <v>21.894159999999999</v>
      </c>
      <c r="H15" s="149">
        <v>58.53</v>
      </c>
      <c r="I15" s="149"/>
      <c r="J15" s="149"/>
      <c r="K15" s="149">
        <v>5.5</v>
      </c>
      <c r="L15" s="149">
        <v>8.4499999999999993</v>
      </c>
      <c r="M15" s="149">
        <v>4.718</v>
      </c>
      <c r="N15" s="149">
        <v>8.19</v>
      </c>
      <c r="O15" s="149">
        <v>8.19</v>
      </c>
      <c r="P15" s="149">
        <v>8.19</v>
      </c>
      <c r="Q15" s="149">
        <v>8.19</v>
      </c>
      <c r="R15" s="149"/>
      <c r="S15" s="149"/>
      <c r="T15" s="149"/>
      <c r="U15" s="149">
        <v>8</v>
      </c>
      <c r="V15" s="149">
        <v>7</v>
      </c>
      <c r="W15" s="149"/>
      <c r="X15" s="149"/>
      <c r="Y15" s="149"/>
      <c r="Z15" s="149"/>
      <c r="AA15" s="149"/>
      <c r="AB15" s="149"/>
      <c r="AC15" s="149">
        <v>5.5828899999999999</v>
      </c>
      <c r="AD15" s="149">
        <v>5.5828899999999999</v>
      </c>
      <c r="AE15" s="149"/>
      <c r="AF15" s="149"/>
      <c r="AG15" s="149"/>
      <c r="AH15" s="149">
        <v>5.14</v>
      </c>
      <c r="AI15" s="149">
        <v>4.53</v>
      </c>
      <c r="AJ15" s="149">
        <v>471.54257000000001</v>
      </c>
      <c r="AK15" s="149">
        <v>455.50371000000001</v>
      </c>
      <c r="AL15" s="149">
        <v>455.50371000000001</v>
      </c>
      <c r="AM15" s="149">
        <v>0</v>
      </c>
      <c r="AN15" s="149">
        <v>391.34825999999998</v>
      </c>
      <c r="AO15" s="149">
        <v>244.77021999999999</v>
      </c>
      <c r="AP15" s="149">
        <v>293.72426000000002</v>
      </c>
      <c r="AQ15" s="149">
        <v>286.9425</v>
      </c>
      <c r="AR15" s="149">
        <v>0</v>
      </c>
      <c r="AS15" s="149"/>
      <c r="AT15" s="149"/>
    </row>
    <row r="16" spans="1:46" ht="24" customHeight="1" x14ac:dyDescent="0.3">
      <c r="A16" s="13" t="s">
        <v>42</v>
      </c>
      <c r="B16" s="13" t="s">
        <v>627</v>
      </c>
      <c r="C16" s="147">
        <v>22</v>
      </c>
      <c r="D16" s="147">
        <v>0</v>
      </c>
      <c r="E16" s="147">
        <v>13.02</v>
      </c>
      <c r="F16" s="147">
        <v>24.67</v>
      </c>
      <c r="G16" s="147">
        <v>21.894159999999999</v>
      </c>
      <c r="H16" s="147">
        <v>59.62</v>
      </c>
      <c r="I16" s="147"/>
      <c r="J16" s="147"/>
      <c r="K16" s="147">
        <v>5.01</v>
      </c>
      <c r="L16" s="147">
        <v>7.64</v>
      </c>
      <c r="M16" s="147">
        <v>4.47</v>
      </c>
      <c r="N16" s="147">
        <v>7.74</v>
      </c>
      <c r="O16" s="147">
        <v>7.74</v>
      </c>
      <c r="P16" s="147">
        <v>7.74</v>
      </c>
      <c r="Q16" s="147">
        <v>7.74</v>
      </c>
      <c r="R16" s="147"/>
      <c r="S16" s="147"/>
      <c r="T16" s="147"/>
      <c r="U16" s="147">
        <v>7</v>
      </c>
      <c r="V16" s="147">
        <v>6</v>
      </c>
      <c r="W16" s="147"/>
      <c r="X16" s="147"/>
      <c r="Y16" s="147"/>
      <c r="Z16" s="147"/>
      <c r="AA16" s="147"/>
      <c r="AB16" s="147"/>
      <c r="AC16" s="147">
        <v>5.3535199999999996</v>
      </c>
      <c r="AD16" s="147">
        <v>5.3535199999999996</v>
      </c>
      <c r="AE16" s="147"/>
      <c r="AF16" s="147"/>
      <c r="AG16" s="147"/>
      <c r="AH16" s="147">
        <v>7.04</v>
      </c>
      <c r="AI16" s="147">
        <v>4.8499999999999996</v>
      </c>
      <c r="AJ16" s="147">
        <v>471.54257000000001</v>
      </c>
      <c r="AK16" s="147">
        <v>455.50371000000001</v>
      </c>
      <c r="AL16" s="147">
        <v>455.50371000000001</v>
      </c>
      <c r="AM16" s="147">
        <v>0</v>
      </c>
      <c r="AN16" s="147">
        <v>391.34825999999998</v>
      </c>
      <c r="AO16" s="147">
        <v>244.77021999999999</v>
      </c>
      <c r="AP16" s="147">
        <v>293.72426000000002</v>
      </c>
      <c r="AQ16" s="147">
        <v>286.9425</v>
      </c>
      <c r="AR16" s="147">
        <v>0</v>
      </c>
      <c r="AS16" s="147"/>
      <c r="AT16" s="147"/>
    </row>
    <row r="17" spans="1:46" ht="24" customHeight="1" x14ac:dyDescent="0.3">
      <c r="A17" s="16" t="s">
        <v>42</v>
      </c>
      <c r="B17" s="16" t="s">
        <v>628</v>
      </c>
      <c r="C17" s="148">
        <v>22</v>
      </c>
      <c r="D17" s="148">
        <v>0</v>
      </c>
      <c r="E17" s="148">
        <v>13.07</v>
      </c>
      <c r="F17" s="148">
        <v>24.64</v>
      </c>
      <c r="G17" s="148">
        <v>21.894159999999999</v>
      </c>
      <c r="H17" s="148">
        <v>55.65</v>
      </c>
      <c r="I17" s="148">
        <v>0</v>
      </c>
      <c r="J17" s="148">
        <v>0</v>
      </c>
      <c r="K17" s="148">
        <v>5.45</v>
      </c>
      <c r="L17" s="148">
        <v>7.43</v>
      </c>
      <c r="M17" s="148">
        <v>5.6890000000000001</v>
      </c>
      <c r="N17" s="148">
        <v>7.64</v>
      </c>
      <c r="O17" s="148">
        <v>7.64</v>
      </c>
      <c r="P17" s="148">
        <v>7.64</v>
      </c>
      <c r="Q17" s="148">
        <v>7.64</v>
      </c>
      <c r="R17" s="148">
        <v>57.42</v>
      </c>
      <c r="S17" s="148">
        <v>57.42</v>
      </c>
      <c r="T17" s="148">
        <v>10.54322</v>
      </c>
      <c r="U17" s="148">
        <v>5</v>
      </c>
      <c r="V17" s="148">
        <v>5</v>
      </c>
      <c r="W17" s="148">
        <v>0</v>
      </c>
      <c r="X17" s="148">
        <v>0</v>
      </c>
      <c r="Y17" s="148">
        <v>0</v>
      </c>
      <c r="Z17" s="148">
        <v>0</v>
      </c>
      <c r="AA17" s="148">
        <v>0</v>
      </c>
      <c r="AB17" s="148">
        <v>12.46</v>
      </c>
      <c r="AC17" s="148">
        <v>5.1417700000000002</v>
      </c>
      <c r="AD17" s="148">
        <v>5.1417700000000002</v>
      </c>
      <c r="AE17" s="148">
        <v>0</v>
      </c>
      <c r="AF17" s="148">
        <v>0</v>
      </c>
      <c r="AG17" s="148">
        <v>14.22</v>
      </c>
      <c r="AH17" s="148">
        <v>7.44</v>
      </c>
      <c r="AI17" s="148">
        <v>5.39</v>
      </c>
      <c r="AJ17" s="148">
        <v>471.54257000000001</v>
      </c>
      <c r="AK17" s="148">
        <v>455.50371000000001</v>
      </c>
      <c r="AL17" s="148">
        <v>455.50371000000001</v>
      </c>
      <c r="AM17" s="148">
        <v>0</v>
      </c>
      <c r="AN17" s="148">
        <v>391.34825999999998</v>
      </c>
      <c r="AO17" s="148">
        <v>244.77021999999999</v>
      </c>
      <c r="AP17" s="148">
        <v>293.72426000000002</v>
      </c>
      <c r="AQ17" s="148">
        <v>286.9425</v>
      </c>
      <c r="AR17" s="148">
        <v>0</v>
      </c>
      <c r="AS17" s="148">
        <v>0</v>
      </c>
      <c r="AT17" s="148">
        <v>0.06</v>
      </c>
    </row>
    <row r="18" spans="1:46" ht="24" customHeight="1" x14ac:dyDescent="0.3">
      <c r="A18" s="16" t="s">
        <v>42</v>
      </c>
      <c r="B18" s="16" t="s">
        <v>629</v>
      </c>
      <c r="C18" s="148">
        <v>24</v>
      </c>
      <c r="D18" s="148">
        <v>0</v>
      </c>
      <c r="E18" s="148">
        <v>13.94</v>
      </c>
      <c r="F18" s="148">
        <v>24.79</v>
      </c>
      <c r="G18" s="148">
        <v>21.894159999999999</v>
      </c>
      <c r="H18" s="148">
        <v>56.54</v>
      </c>
      <c r="I18" s="148">
        <v>0.03</v>
      </c>
      <c r="J18" s="148">
        <v>0</v>
      </c>
      <c r="K18" s="148">
        <v>5.93</v>
      </c>
      <c r="L18" s="148">
        <v>8.92</v>
      </c>
      <c r="M18" s="148">
        <v>5.9859999999999998</v>
      </c>
      <c r="N18" s="148">
        <v>8.07</v>
      </c>
      <c r="O18" s="148">
        <v>8.07</v>
      </c>
      <c r="P18" s="148">
        <v>8.07</v>
      </c>
      <c r="Q18" s="148">
        <v>8.07</v>
      </c>
      <c r="R18" s="148">
        <v>256.57</v>
      </c>
      <c r="S18" s="148">
        <v>256.57</v>
      </c>
      <c r="T18" s="148">
        <v>101.43704</v>
      </c>
      <c r="U18" s="148">
        <v>5</v>
      </c>
      <c r="V18" s="148">
        <v>4</v>
      </c>
      <c r="W18" s="148">
        <v>35.909999999999997</v>
      </c>
      <c r="X18" s="148">
        <v>8.8170000000000002</v>
      </c>
      <c r="Y18" s="148">
        <v>8.8170000000000002</v>
      </c>
      <c r="Z18" s="148">
        <v>0</v>
      </c>
      <c r="AA18" s="148">
        <v>18</v>
      </c>
      <c r="AB18" s="148">
        <v>175.58</v>
      </c>
      <c r="AC18" s="148">
        <v>5.2458200000000001</v>
      </c>
      <c r="AD18" s="148">
        <v>5.2458200000000001</v>
      </c>
      <c r="AE18" s="148">
        <v>16.460460000000001</v>
      </c>
      <c r="AF18" s="148">
        <v>16.96659</v>
      </c>
      <c r="AG18" s="148">
        <v>181.43</v>
      </c>
      <c r="AH18" s="148">
        <v>7.82</v>
      </c>
      <c r="AI18" s="148">
        <v>7.27</v>
      </c>
      <c r="AJ18" s="148">
        <v>471.54257000000001</v>
      </c>
      <c r="AK18" s="148">
        <v>455.50371000000001</v>
      </c>
      <c r="AL18" s="148">
        <v>455.50371000000001</v>
      </c>
      <c r="AM18" s="148">
        <v>0</v>
      </c>
      <c r="AN18" s="148">
        <v>391.34825999999998</v>
      </c>
      <c r="AO18" s="148">
        <v>244.77021999999999</v>
      </c>
      <c r="AP18" s="148">
        <v>293.72426000000002</v>
      </c>
      <c r="AQ18" s="148">
        <v>286.9425</v>
      </c>
      <c r="AR18" s="148">
        <v>0</v>
      </c>
      <c r="AS18" s="148">
        <v>21</v>
      </c>
      <c r="AT18" s="148">
        <v>0.06</v>
      </c>
    </row>
    <row r="19" spans="1:46" ht="24" customHeight="1" x14ac:dyDescent="0.3">
      <c r="A19" s="16" t="s">
        <v>42</v>
      </c>
      <c r="B19" s="16" t="s">
        <v>630</v>
      </c>
      <c r="C19" s="148">
        <v>24</v>
      </c>
      <c r="D19" s="148">
        <v>0</v>
      </c>
      <c r="E19" s="148">
        <v>12.58</v>
      </c>
      <c r="F19" s="148">
        <v>24.75</v>
      </c>
      <c r="G19" s="148">
        <v>21.894159999999999</v>
      </c>
      <c r="H19" s="148">
        <v>55.82</v>
      </c>
      <c r="I19" s="148">
        <v>10.31</v>
      </c>
      <c r="J19" s="148">
        <v>12.48</v>
      </c>
      <c r="K19" s="148">
        <v>6.76</v>
      </c>
      <c r="L19" s="148">
        <v>9.8699999999999992</v>
      </c>
      <c r="M19" s="148">
        <v>6.149</v>
      </c>
      <c r="N19" s="148">
        <v>8.7799999999999994</v>
      </c>
      <c r="O19" s="148">
        <v>8.7799999999999994</v>
      </c>
      <c r="P19" s="148">
        <v>8.7799999999999994</v>
      </c>
      <c r="Q19" s="148">
        <v>8.7799999999999994</v>
      </c>
      <c r="R19" s="148">
        <v>554.88</v>
      </c>
      <c r="S19" s="148">
        <v>554.88</v>
      </c>
      <c r="T19" s="148">
        <v>377.84289000000001</v>
      </c>
      <c r="U19" s="148">
        <v>5</v>
      </c>
      <c r="V19" s="148">
        <v>5</v>
      </c>
      <c r="W19" s="148">
        <v>193.91</v>
      </c>
      <c r="X19" s="148">
        <v>130.43199999999999</v>
      </c>
      <c r="Y19" s="148">
        <v>130.43199999999999</v>
      </c>
      <c r="Z19" s="148">
        <v>0.10555</v>
      </c>
      <c r="AA19" s="148">
        <v>75</v>
      </c>
      <c r="AB19" s="148">
        <v>506.97</v>
      </c>
      <c r="AC19" s="148">
        <v>5.24247</v>
      </c>
      <c r="AD19" s="148">
        <v>5.24247</v>
      </c>
      <c r="AE19" s="148">
        <v>137.17850000000001</v>
      </c>
      <c r="AF19" s="148">
        <v>123.21317000000001</v>
      </c>
      <c r="AG19" s="148">
        <v>519.82000000000005</v>
      </c>
      <c r="AH19" s="148">
        <v>7.48</v>
      </c>
      <c r="AI19" s="148">
        <v>7.89</v>
      </c>
      <c r="AJ19" s="148">
        <v>471.54257000000001</v>
      </c>
      <c r="AK19" s="148">
        <v>455.50371000000001</v>
      </c>
      <c r="AL19" s="148">
        <v>455.50371000000001</v>
      </c>
      <c r="AM19" s="148">
        <v>0</v>
      </c>
      <c r="AN19" s="148">
        <v>391.34825999999998</v>
      </c>
      <c r="AO19" s="148">
        <v>244.77021999999999</v>
      </c>
      <c r="AP19" s="148">
        <v>293.72426000000002</v>
      </c>
      <c r="AQ19" s="148">
        <v>286.9425</v>
      </c>
      <c r="AR19" s="148">
        <v>0</v>
      </c>
      <c r="AS19" s="148">
        <v>72</v>
      </c>
      <c r="AT19" s="148">
        <v>0.06</v>
      </c>
    </row>
    <row r="20" spans="1:46" ht="24" customHeight="1" x14ac:dyDescent="0.3">
      <c r="A20" s="16" t="s">
        <v>42</v>
      </c>
      <c r="B20" s="16" t="s">
        <v>631</v>
      </c>
      <c r="C20" s="148">
        <v>23</v>
      </c>
      <c r="D20" s="148">
        <v>0</v>
      </c>
      <c r="E20" s="148">
        <v>12.02</v>
      </c>
      <c r="F20" s="148">
        <v>25.39</v>
      </c>
      <c r="G20" s="148">
        <v>21.894159999999999</v>
      </c>
      <c r="H20" s="148">
        <v>55.77</v>
      </c>
      <c r="I20" s="148">
        <v>41.63</v>
      </c>
      <c r="J20" s="148">
        <v>31.26</v>
      </c>
      <c r="K20" s="148">
        <v>6.86</v>
      </c>
      <c r="L20" s="148">
        <v>10.72</v>
      </c>
      <c r="M20" s="148">
        <v>6.0750000000000002</v>
      </c>
      <c r="N20" s="148">
        <v>8.14</v>
      </c>
      <c r="O20" s="148">
        <v>8.14</v>
      </c>
      <c r="P20" s="148">
        <v>8.14</v>
      </c>
      <c r="Q20" s="148">
        <v>8.14</v>
      </c>
      <c r="R20" s="148">
        <v>824.85</v>
      </c>
      <c r="S20" s="148">
        <v>824.85</v>
      </c>
      <c r="T20" s="148">
        <v>706.25346000000002</v>
      </c>
      <c r="U20" s="148">
        <v>3</v>
      </c>
      <c r="V20" s="148">
        <v>1</v>
      </c>
      <c r="W20" s="148">
        <v>528.73</v>
      </c>
      <c r="X20" s="148">
        <v>454.48700000000002</v>
      </c>
      <c r="Y20" s="148">
        <v>454.48700000000002</v>
      </c>
      <c r="Z20" s="148">
        <v>15.008039999999999</v>
      </c>
      <c r="AA20" s="148">
        <v>180</v>
      </c>
      <c r="AB20" s="148">
        <v>739.24</v>
      </c>
      <c r="AC20" s="148">
        <v>5.9455400000000003</v>
      </c>
      <c r="AD20" s="148">
        <v>5.9455400000000003</v>
      </c>
      <c r="AE20" s="148">
        <v>444.60113999999999</v>
      </c>
      <c r="AF20" s="148">
        <v>432.85561999999999</v>
      </c>
      <c r="AG20" s="148">
        <v>765.71</v>
      </c>
      <c r="AH20" s="148">
        <v>8.83</v>
      </c>
      <c r="AI20" s="148">
        <v>8.1199999999999992</v>
      </c>
      <c r="AJ20" s="148">
        <v>471.54257000000001</v>
      </c>
      <c r="AK20" s="148">
        <v>455.50371000000001</v>
      </c>
      <c r="AL20" s="148">
        <v>455.50371000000001</v>
      </c>
      <c r="AM20" s="148">
        <v>0</v>
      </c>
      <c r="AN20" s="148">
        <v>391.34825999999998</v>
      </c>
      <c r="AO20" s="148">
        <v>244.77021999999999</v>
      </c>
      <c r="AP20" s="148">
        <v>293.72426000000002</v>
      </c>
      <c r="AQ20" s="148">
        <v>286.9425</v>
      </c>
      <c r="AR20" s="148">
        <v>0</v>
      </c>
      <c r="AS20" s="148">
        <v>157</v>
      </c>
      <c r="AT20" s="148">
        <v>0.06</v>
      </c>
    </row>
    <row r="21" spans="1:46" ht="24" customHeight="1" x14ac:dyDescent="0.3">
      <c r="A21" s="16" t="s">
        <v>42</v>
      </c>
      <c r="B21" s="16" t="s">
        <v>632</v>
      </c>
      <c r="C21" s="148">
        <v>23</v>
      </c>
      <c r="D21" s="148">
        <v>0</v>
      </c>
      <c r="E21" s="148">
        <v>10.58</v>
      </c>
      <c r="F21" s="148">
        <v>25.43</v>
      </c>
      <c r="G21" s="148">
        <v>21.894159999999999</v>
      </c>
      <c r="H21" s="148">
        <v>56.15</v>
      </c>
      <c r="I21" s="148">
        <v>96.27</v>
      </c>
      <c r="J21" s="148">
        <v>49.67</v>
      </c>
      <c r="K21" s="148">
        <v>6.7</v>
      </c>
      <c r="L21" s="148">
        <v>8.77</v>
      </c>
      <c r="M21" s="148">
        <v>6.1840000000000002</v>
      </c>
      <c r="N21" s="148">
        <v>8.2100000000000009</v>
      </c>
      <c r="O21" s="148">
        <v>8.2100000000000009</v>
      </c>
      <c r="P21" s="148">
        <v>8.2100000000000009</v>
      </c>
      <c r="Q21" s="148">
        <v>8.2100000000000009</v>
      </c>
      <c r="R21" s="148">
        <v>1001.11</v>
      </c>
      <c r="S21" s="148">
        <v>1001.11</v>
      </c>
      <c r="T21" s="148">
        <v>961.51841000000002</v>
      </c>
      <c r="U21" s="148">
        <v>3</v>
      </c>
      <c r="V21" s="148">
        <v>3</v>
      </c>
      <c r="W21" s="148">
        <v>737.09</v>
      </c>
      <c r="X21" s="148">
        <v>773.64300000000003</v>
      </c>
      <c r="Y21" s="148">
        <v>773.64300000000003</v>
      </c>
      <c r="Z21" s="148">
        <v>48.784619999999997</v>
      </c>
      <c r="AA21" s="148">
        <v>307</v>
      </c>
      <c r="AB21" s="148">
        <v>907.2</v>
      </c>
      <c r="AC21" s="148">
        <v>6.7636599999999998</v>
      </c>
      <c r="AD21" s="148">
        <v>6.7636599999999998</v>
      </c>
      <c r="AE21" s="148">
        <v>766.47202000000004</v>
      </c>
      <c r="AF21" s="148">
        <v>744.14110000000005</v>
      </c>
      <c r="AG21" s="148">
        <v>936.48</v>
      </c>
      <c r="AH21" s="148">
        <v>8.33</v>
      </c>
      <c r="AI21" s="148">
        <v>8.24</v>
      </c>
      <c r="AJ21" s="148">
        <v>471.54257000000001</v>
      </c>
      <c r="AK21" s="148">
        <v>455.50371000000001</v>
      </c>
      <c r="AL21" s="148">
        <v>455.50371000000001</v>
      </c>
      <c r="AM21" s="148">
        <v>0</v>
      </c>
      <c r="AN21" s="148">
        <v>391.34825999999998</v>
      </c>
      <c r="AO21" s="148">
        <v>244.77021999999999</v>
      </c>
      <c r="AP21" s="148">
        <v>293.72426000000002</v>
      </c>
      <c r="AQ21" s="148">
        <v>286.9425</v>
      </c>
      <c r="AR21" s="148">
        <v>0</v>
      </c>
      <c r="AS21" s="148">
        <v>298</v>
      </c>
      <c r="AT21" s="148">
        <v>0.06</v>
      </c>
    </row>
    <row r="22" spans="1:46" ht="24" customHeight="1" x14ac:dyDescent="0.3">
      <c r="A22" s="16" t="s">
        <v>42</v>
      </c>
      <c r="B22" s="16" t="s">
        <v>633</v>
      </c>
      <c r="C22" s="148">
        <v>23</v>
      </c>
      <c r="D22" s="148">
        <v>0</v>
      </c>
      <c r="E22" s="148">
        <v>11.51</v>
      </c>
      <c r="F22" s="148">
        <v>25.02</v>
      </c>
      <c r="G22" s="148">
        <v>21.894159999999999</v>
      </c>
      <c r="H22" s="148">
        <v>56.97</v>
      </c>
      <c r="I22" s="148">
        <v>191.71</v>
      </c>
      <c r="J22" s="148">
        <v>64.790000000000006</v>
      </c>
      <c r="K22" s="148">
        <v>6.49</v>
      </c>
      <c r="L22" s="148">
        <v>8.98</v>
      </c>
      <c r="M22" s="148">
        <v>7.0720000000000001</v>
      </c>
      <c r="N22" s="148">
        <v>8.5299999999999994</v>
      </c>
      <c r="O22" s="148">
        <v>8.5299999999999994</v>
      </c>
      <c r="P22" s="148">
        <v>8.5299999999999994</v>
      </c>
      <c r="Q22" s="148">
        <v>8.5299999999999994</v>
      </c>
      <c r="R22" s="148">
        <v>1054.25</v>
      </c>
      <c r="S22" s="148">
        <v>1054.25</v>
      </c>
      <c r="T22" s="148">
        <v>1048.6057800000001</v>
      </c>
      <c r="U22" s="148">
        <v>1</v>
      </c>
      <c r="V22" s="148">
        <v>1</v>
      </c>
      <c r="W22" s="148">
        <v>996.73</v>
      </c>
      <c r="X22" s="148">
        <v>952.10199999999998</v>
      </c>
      <c r="Y22" s="148">
        <v>952.10199999999998</v>
      </c>
      <c r="Z22" s="148">
        <v>88.719309999999993</v>
      </c>
      <c r="AA22" s="148">
        <v>453</v>
      </c>
      <c r="AB22" s="148">
        <v>979.72</v>
      </c>
      <c r="AC22" s="148">
        <v>6.9064100000000002</v>
      </c>
      <c r="AD22" s="148">
        <v>6.9064100000000002</v>
      </c>
      <c r="AE22" s="148">
        <v>993.30420000000004</v>
      </c>
      <c r="AF22" s="148">
        <v>979.24027999999998</v>
      </c>
      <c r="AG22" s="148">
        <v>1008.2</v>
      </c>
      <c r="AH22" s="148">
        <v>8.6199999999999992</v>
      </c>
      <c r="AI22" s="148">
        <v>8.4</v>
      </c>
      <c r="AJ22" s="148">
        <v>471.54257000000001</v>
      </c>
      <c r="AK22" s="148">
        <v>455.50371000000001</v>
      </c>
      <c r="AL22" s="148">
        <v>455.50371000000001</v>
      </c>
      <c r="AM22" s="148">
        <v>0</v>
      </c>
      <c r="AN22" s="148">
        <v>391.34825999999998</v>
      </c>
      <c r="AO22" s="148">
        <v>244.77021999999999</v>
      </c>
      <c r="AP22" s="148">
        <v>293.72426000000002</v>
      </c>
      <c r="AQ22" s="148">
        <v>286.9425</v>
      </c>
      <c r="AR22" s="148">
        <v>0</v>
      </c>
      <c r="AS22" s="148">
        <v>433</v>
      </c>
      <c r="AT22" s="148">
        <v>0.06</v>
      </c>
    </row>
    <row r="23" spans="1:46" ht="24" customHeight="1" x14ac:dyDescent="0.3">
      <c r="A23" s="18" t="s">
        <v>42</v>
      </c>
      <c r="B23" s="18" t="s">
        <v>634</v>
      </c>
      <c r="C23" s="149">
        <v>23</v>
      </c>
      <c r="D23" s="149">
        <v>0</v>
      </c>
      <c r="E23" s="149">
        <v>10.19</v>
      </c>
      <c r="F23" s="149">
        <v>25.07</v>
      </c>
      <c r="G23" s="149">
        <v>21.894159999999999</v>
      </c>
      <c r="H23" s="149">
        <v>59.75</v>
      </c>
      <c r="I23" s="149">
        <v>319.58999999999997</v>
      </c>
      <c r="J23" s="149">
        <v>81.180000000000007</v>
      </c>
      <c r="K23" s="149">
        <v>5.53</v>
      </c>
      <c r="L23" s="149">
        <v>8.65</v>
      </c>
      <c r="M23" s="149">
        <v>7.8109999999999999</v>
      </c>
      <c r="N23" s="149">
        <v>7.8</v>
      </c>
      <c r="O23" s="149">
        <v>7.8</v>
      </c>
      <c r="P23" s="149">
        <v>7.8</v>
      </c>
      <c r="Q23" s="149">
        <v>7.8</v>
      </c>
      <c r="R23" s="149">
        <v>1092.08</v>
      </c>
      <c r="S23" s="149">
        <v>1092.08</v>
      </c>
      <c r="T23" s="149">
        <v>1094.4904200000001</v>
      </c>
      <c r="U23" s="149">
        <v>4</v>
      </c>
      <c r="V23" s="149">
        <v>3</v>
      </c>
      <c r="W23" s="149">
        <v>1057.45</v>
      </c>
      <c r="X23" s="149">
        <v>1016.443</v>
      </c>
      <c r="Y23" s="149">
        <v>1016.443</v>
      </c>
      <c r="Z23" s="149">
        <v>322.94994000000003</v>
      </c>
      <c r="AA23" s="149">
        <v>582</v>
      </c>
      <c r="AB23" s="149">
        <v>1032.1300000000001</v>
      </c>
      <c r="AC23" s="149">
        <v>6.0421199999999997</v>
      </c>
      <c r="AD23" s="149">
        <v>6.0421199999999997</v>
      </c>
      <c r="AE23" s="149">
        <v>1053.5712900000001</v>
      </c>
      <c r="AF23" s="149">
        <v>1068.0031300000001</v>
      </c>
      <c r="AG23" s="149">
        <v>1062.6199999999999</v>
      </c>
      <c r="AH23" s="149">
        <v>8.44</v>
      </c>
      <c r="AI23" s="149">
        <v>8.59</v>
      </c>
      <c r="AJ23" s="149">
        <v>471.54257000000001</v>
      </c>
      <c r="AK23" s="149">
        <v>455.50371000000001</v>
      </c>
      <c r="AL23" s="149">
        <v>455.50371000000001</v>
      </c>
      <c r="AM23" s="149">
        <v>0</v>
      </c>
      <c r="AN23" s="149">
        <v>391.34825999999998</v>
      </c>
      <c r="AO23" s="149">
        <v>244.77021999999999</v>
      </c>
      <c r="AP23" s="149">
        <v>293.72426000000002</v>
      </c>
      <c r="AQ23" s="149">
        <v>286.9425</v>
      </c>
      <c r="AR23" s="149">
        <v>0</v>
      </c>
      <c r="AS23" s="149">
        <v>566</v>
      </c>
      <c r="AT23" s="149">
        <v>0.06</v>
      </c>
    </row>
    <row r="24" spans="1:46" ht="24" customHeight="1" x14ac:dyDescent="0.3">
      <c r="A24" s="13" t="s">
        <v>42</v>
      </c>
      <c r="B24" s="13" t="s">
        <v>635</v>
      </c>
      <c r="C24" s="147">
        <v>23</v>
      </c>
      <c r="D24" s="147">
        <v>0</v>
      </c>
      <c r="E24" s="147">
        <v>9.58</v>
      </c>
      <c r="F24" s="147">
        <v>24.64</v>
      </c>
      <c r="G24" s="147">
        <v>21.115860000000001</v>
      </c>
      <c r="H24" s="147">
        <v>60.68</v>
      </c>
      <c r="I24" s="147">
        <v>441.39</v>
      </c>
      <c r="J24" s="147">
        <v>451.42</v>
      </c>
      <c r="K24" s="147">
        <v>5.42</v>
      </c>
      <c r="L24" s="147">
        <v>8.48</v>
      </c>
      <c r="M24" s="147">
        <v>7.8949999999999996</v>
      </c>
      <c r="N24" s="147">
        <v>5.93</v>
      </c>
      <c r="O24" s="147">
        <v>5.93</v>
      </c>
      <c r="P24" s="147">
        <v>5.93</v>
      </c>
      <c r="Q24" s="147">
        <v>5.93</v>
      </c>
      <c r="R24" s="147">
        <v>1114.02</v>
      </c>
      <c r="S24" s="147">
        <v>1114.02</v>
      </c>
      <c r="T24" s="147">
        <v>1133.96621</v>
      </c>
      <c r="U24" s="147">
        <v>3</v>
      </c>
      <c r="V24" s="147">
        <v>3</v>
      </c>
      <c r="W24" s="147">
        <v>1096</v>
      </c>
      <c r="X24" s="147">
        <v>1063.7049999999999</v>
      </c>
      <c r="Y24" s="147">
        <v>1063.7049999999999</v>
      </c>
      <c r="Z24" s="147">
        <v>456.38715000000002</v>
      </c>
      <c r="AA24" s="147">
        <v>706</v>
      </c>
      <c r="AB24" s="147">
        <v>1065.67</v>
      </c>
      <c r="AC24" s="147">
        <v>5.1866000000000003</v>
      </c>
      <c r="AD24" s="147">
        <v>5.1866000000000003</v>
      </c>
      <c r="AE24" s="147">
        <v>1098.9900500000001</v>
      </c>
      <c r="AF24" s="147">
        <v>1108.49488</v>
      </c>
      <c r="AG24" s="147">
        <v>1092.94</v>
      </c>
      <c r="AH24" s="147">
        <v>8.66</v>
      </c>
      <c r="AI24" s="147">
        <v>8.52</v>
      </c>
      <c r="AJ24" s="147">
        <v>471.54257000000001</v>
      </c>
      <c r="AK24" s="147">
        <v>455.50371000000001</v>
      </c>
      <c r="AL24" s="147">
        <v>455.50371000000001</v>
      </c>
      <c r="AM24" s="147">
        <v>0</v>
      </c>
      <c r="AN24" s="147">
        <v>391.34825999999998</v>
      </c>
      <c r="AO24" s="147">
        <v>244.77021999999999</v>
      </c>
      <c r="AP24" s="147">
        <v>293.72426000000002</v>
      </c>
      <c r="AQ24" s="147">
        <v>286.9425</v>
      </c>
      <c r="AR24" s="147">
        <v>0</v>
      </c>
      <c r="AS24" s="147">
        <v>694</v>
      </c>
      <c r="AT24" s="147">
        <v>0.06</v>
      </c>
    </row>
    <row r="25" spans="1:46" ht="24" customHeight="1" x14ac:dyDescent="0.3">
      <c r="A25" s="16" t="s">
        <v>42</v>
      </c>
      <c r="B25" s="16" t="s">
        <v>636</v>
      </c>
      <c r="C25" s="148">
        <v>23</v>
      </c>
      <c r="D25" s="148">
        <v>0</v>
      </c>
      <c r="E25" s="148">
        <v>9.99</v>
      </c>
      <c r="F25" s="148">
        <v>24.54</v>
      </c>
      <c r="G25" s="148">
        <v>21.115860000000001</v>
      </c>
      <c r="H25" s="148">
        <v>60.04</v>
      </c>
      <c r="I25" s="148">
        <v>562.58000000000004</v>
      </c>
      <c r="J25" s="148">
        <v>563.34</v>
      </c>
      <c r="K25" s="148">
        <v>5.56</v>
      </c>
      <c r="L25" s="148">
        <v>8.6</v>
      </c>
      <c r="M25" s="148">
        <v>6.798</v>
      </c>
      <c r="N25" s="148">
        <v>5.78</v>
      </c>
      <c r="O25" s="148">
        <v>5.78</v>
      </c>
      <c r="P25" s="148">
        <v>5.78</v>
      </c>
      <c r="Q25" s="148">
        <v>5.78</v>
      </c>
      <c r="R25" s="148">
        <v>1130.3699999999999</v>
      </c>
      <c r="S25" s="148">
        <v>1130.3699999999999</v>
      </c>
      <c r="T25" s="148">
        <v>1156.5101199999999</v>
      </c>
      <c r="U25" s="148">
        <v>1</v>
      </c>
      <c r="V25" s="148">
        <v>3</v>
      </c>
      <c r="W25" s="148">
        <v>1117.82</v>
      </c>
      <c r="X25" s="148">
        <v>1103.0319999999999</v>
      </c>
      <c r="Y25" s="148">
        <v>1103.0319999999999</v>
      </c>
      <c r="Z25" s="148">
        <v>579.14471000000003</v>
      </c>
      <c r="AA25" s="148">
        <v>811</v>
      </c>
      <c r="AB25" s="148">
        <v>1089.95</v>
      </c>
      <c r="AC25" s="148">
        <v>4.1228499999999997</v>
      </c>
      <c r="AD25" s="148">
        <v>4.1228499999999997</v>
      </c>
      <c r="AE25" s="148">
        <v>1124.32953</v>
      </c>
      <c r="AF25" s="148">
        <v>1134.23802</v>
      </c>
      <c r="AG25" s="148">
        <v>1095.76</v>
      </c>
      <c r="AH25" s="148">
        <v>7.83</v>
      </c>
      <c r="AI25" s="148">
        <v>8.5500000000000007</v>
      </c>
      <c r="AJ25" s="148">
        <v>471.54257000000001</v>
      </c>
      <c r="AK25" s="148">
        <v>455.50371000000001</v>
      </c>
      <c r="AL25" s="148">
        <v>455.50371000000001</v>
      </c>
      <c r="AM25" s="148">
        <v>0</v>
      </c>
      <c r="AN25" s="148">
        <v>391.34825999999998</v>
      </c>
      <c r="AO25" s="148">
        <v>244.77021999999999</v>
      </c>
      <c r="AP25" s="148">
        <v>293.72426000000002</v>
      </c>
      <c r="AQ25" s="148">
        <v>286.9425</v>
      </c>
      <c r="AR25" s="148">
        <v>0</v>
      </c>
      <c r="AS25" s="148">
        <v>804</v>
      </c>
      <c r="AT25" s="148">
        <v>0.06</v>
      </c>
    </row>
    <row r="26" spans="1:46" ht="24" customHeight="1" x14ac:dyDescent="0.3">
      <c r="A26" s="16" t="s">
        <v>42</v>
      </c>
      <c r="B26" s="16" t="s">
        <v>637</v>
      </c>
      <c r="C26" s="148">
        <v>23</v>
      </c>
      <c r="D26" s="148">
        <v>0</v>
      </c>
      <c r="E26" s="148">
        <v>10.83</v>
      </c>
      <c r="F26" s="148">
        <v>25.03</v>
      </c>
      <c r="G26" s="148">
        <v>21.115860000000001</v>
      </c>
      <c r="H26" s="148">
        <v>48.28</v>
      </c>
      <c r="I26" s="148">
        <v>663.39</v>
      </c>
      <c r="J26" s="148">
        <v>667.64</v>
      </c>
      <c r="K26" s="148">
        <v>6.18</v>
      </c>
      <c r="L26" s="148">
        <v>8.48</v>
      </c>
      <c r="M26" s="148">
        <v>8.0229999999999997</v>
      </c>
      <c r="N26" s="148">
        <v>5.84</v>
      </c>
      <c r="O26" s="148">
        <v>5.84</v>
      </c>
      <c r="P26" s="148">
        <v>5.84</v>
      </c>
      <c r="Q26" s="148">
        <v>5.84</v>
      </c>
      <c r="R26" s="148">
        <v>1134.99</v>
      </c>
      <c r="S26" s="148">
        <v>1134.99</v>
      </c>
      <c r="T26" s="148">
        <v>1163.8614500000001</v>
      </c>
      <c r="U26" s="148">
        <v>4</v>
      </c>
      <c r="V26" s="148">
        <v>4</v>
      </c>
      <c r="W26" s="148">
        <v>1137.45</v>
      </c>
      <c r="X26" s="148">
        <v>1128.825</v>
      </c>
      <c r="Y26" s="148">
        <v>1128.825</v>
      </c>
      <c r="Z26" s="148">
        <v>691.10558000000003</v>
      </c>
      <c r="AA26" s="148">
        <v>906</v>
      </c>
      <c r="AB26" s="148">
        <v>1113.08</v>
      </c>
      <c r="AC26" s="148">
        <v>2.68099</v>
      </c>
      <c r="AD26" s="148">
        <v>2.68099</v>
      </c>
      <c r="AE26" s="148">
        <v>1140.1705300000001</v>
      </c>
      <c r="AF26" s="148">
        <v>1143.7545</v>
      </c>
      <c r="AG26" s="148">
        <v>1146.5999999999999</v>
      </c>
      <c r="AH26" s="148">
        <v>7.32</v>
      </c>
      <c r="AI26" s="148">
        <v>8.65</v>
      </c>
      <c r="AJ26" s="148">
        <v>471.54257000000001</v>
      </c>
      <c r="AK26" s="148">
        <v>455.50371000000001</v>
      </c>
      <c r="AL26" s="148">
        <v>455.50371000000001</v>
      </c>
      <c r="AM26" s="148">
        <v>0</v>
      </c>
      <c r="AN26" s="148">
        <v>391.34825999999998</v>
      </c>
      <c r="AO26" s="148">
        <v>244.77021999999999</v>
      </c>
      <c r="AP26" s="148">
        <v>293.72426000000002</v>
      </c>
      <c r="AQ26" s="148">
        <v>286.9425</v>
      </c>
      <c r="AR26" s="148">
        <v>0</v>
      </c>
      <c r="AS26" s="148">
        <v>897</v>
      </c>
      <c r="AT26" s="148">
        <v>0.06</v>
      </c>
    </row>
    <row r="27" spans="1:46" ht="24" customHeight="1" x14ac:dyDescent="0.3">
      <c r="A27" s="16" t="s">
        <v>42</v>
      </c>
      <c r="B27" s="16" t="s">
        <v>638</v>
      </c>
      <c r="C27" s="148">
        <v>23</v>
      </c>
      <c r="D27" s="148">
        <v>0</v>
      </c>
      <c r="E27" s="148">
        <v>10.87</v>
      </c>
      <c r="F27" s="148">
        <v>25.03</v>
      </c>
      <c r="G27" s="148">
        <v>21.115860000000001</v>
      </c>
      <c r="H27" s="148">
        <v>61.97</v>
      </c>
      <c r="I27" s="148">
        <v>758.55</v>
      </c>
      <c r="J27" s="148">
        <v>753.6</v>
      </c>
      <c r="K27" s="148">
        <v>6.65</v>
      </c>
      <c r="L27" s="148">
        <v>8.2899999999999991</v>
      </c>
      <c r="M27" s="148">
        <v>8.5950000000000006</v>
      </c>
      <c r="N27" s="148">
        <v>6.11</v>
      </c>
      <c r="O27" s="148">
        <v>6.11</v>
      </c>
      <c r="P27" s="148">
        <v>6.11</v>
      </c>
      <c r="Q27" s="148">
        <v>6.11</v>
      </c>
      <c r="R27" s="148">
        <v>1146.3599999999999</v>
      </c>
      <c r="S27" s="148">
        <v>1146.3599999999999</v>
      </c>
      <c r="T27" s="148">
        <v>1172.9301</v>
      </c>
      <c r="U27" s="148">
        <v>1</v>
      </c>
      <c r="V27" s="148">
        <v>1</v>
      </c>
      <c r="W27" s="148">
        <v>1144.73</v>
      </c>
      <c r="X27" s="148">
        <v>1137.1020000000001</v>
      </c>
      <c r="Y27" s="148">
        <v>1137.1020000000001</v>
      </c>
      <c r="Z27" s="148">
        <v>781.75404000000003</v>
      </c>
      <c r="AA27" s="148">
        <v>987</v>
      </c>
      <c r="AB27" s="148">
        <v>1107.7</v>
      </c>
      <c r="AC27" s="148">
        <v>2.2370999999999999</v>
      </c>
      <c r="AD27" s="148">
        <v>2.2370999999999999</v>
      </c>
      <c r="AE27" s="148">
        <v>1157.9938400000001</v>
      </c>
      <c r="AF27" s="148">
        <v>1157.0523000000001</v>
      </c>
      <c r="AG27" s="148">
        <v>1140</v>
      </c>
      <c r="AH27" s="148">
        <v>7.46</v>
      </c>
      <c r="AI27" s="148">
        <v>8.61</v>
      </c>
      <c r="AJ27" s="148">
        <v>471.54257000000001</v>
      </c>
      <c r="AK27" s="148">
        <v>455.50371000000001</v>
      </c>
      <c r="AL27" s="148">
        <v>455.50371000000001</v>
      </c>
      <c r="AM27" s="148">
        <v>0</v>
      </c>
      <c r="AN27" s="148">
        <v>391.34825999999998</v>
      </c>
      <c r="AO27" s="148">
        <v>244.77021999999999</v>
      </c>
      <c r="AP27" s="148">
        <v>293.72426000000002</v>
      </c>
      <c r="AQ27" s="148">
        <v>286.9425</v>
      </c>
      <c r="AR27" s="148">
        <v>0</v>
      </c>
      <c r="AS27" s="148">
        <v>983</v>
      </c>
      <c r="AT27" s="148">
        <v>0.06</v>
      </c>
    </row>
    <row r="28" spans="1:46" ht="24" customHeight="1" x14ac:dyDescent="0.3">
      <c r="A28" s="16" t="s">
        <v>42</v>
      </c>
      <c r="B28" s="16" t="s">
        <v>639</v>
      </c>
      <c r="C28" s="148">
        <v>23</v>
      </c>
      <c r="D28" s="148">
        <v>0</v>
      </c>
      <c r="E28" s="148">
        <v>11.32</v>
      </c>
      <c r="F28" s="148">
        <v>24.4</v>
      </c>
      <c r="G28" s="148">
        <v>21.115860000000001</v>
      </c>
      <c r="H28" s="148">
        <v>58.73</v>
      </c>
      <c r="I28" s="148">
        <v>788.58</v>
      </c>
      <c r="J28" s="148">
        <v>829.56</v>
      </c>
      <c r="K28" s="148">
        <v>7.05</v>
      </c>
      <c r="L28" s="148">
        <v>8.6999999999999993</v>
      </c>
      <c r="M28" s="148">
        <v>9.4459999999999997</v>
      </c>
      <c r="N28" s="148">
        <v>6.37</v>
      </c>
      <c r="O28" s="148">
        <v>6.37</v>
      </c>
      <c r="P28" s="148">
        <v>6.37</v>
      </c>
      <c r="Q28" s="148">
        <v>6.37</v>
      </c>
      <c r="R28" s="148">
        <v>1143.8599999999999</v>
      </c>
      <c r="S28" s="148">
        <v>1143.8599999999999</v>
      </c>
      <c r="T28" s="148">
        <v>1171.90236</v>
      </c>
      <c r="U28" s="148">
        <v>1</v>
      </c>
      <c r="V28" s="148">
        <v>1</v>
      </c>
      <c r="W28" s="148">
        <v>1143.27</v>
      </c>
      <c r="X28" s="148">
        <v>1143.511</v>
      </c>
      <c r="Y28" s="148">
        <v>1143.511</v>
      </c>
      <c r="Z28" s="148">
        <v>874.41461000000004</v>
      </c>
      <c r="AA28" s="148">
        <v>1046</v>
      </c>
      <c r="AB28" s="148">
        <v>1106.58</v>
      </c>
      <c r="AC28" s="148">
        <v>2.7673199999999998</v>
      </c>
      <c r="AD28" s="148">
        <v>2.7673199999999998</v>
      </c>
      <c r="AE28" s="148">
        <v>1163.7075199999999</v>
      </c>
      <c r="AF28" s="148">
        <v>1166.6138800000001</v>
      </c>
      <c r="AG28" s="148">
        <v>1136.3800000000001</v>
      </c>
      <c r="AH28" s="148">
        <v>8.49</v>
      </c>
      <c r="AI28" s="148">
        <v>8.85</v>
      </c>
      <c r="AJ28" s="148">
        <v>471.54257000000001</v>
      </c>
      <c r="AK28" s="148">
        <v>455.50371000000001</v>
      </c>
      <c r="AL28" s="148">
        <v>455.50371000000001</v>
      </c>
      <c r="AM28" s="148">
        <v>0</v>
      </c>
      <c r="AN28" s="148">
        <v>391.34825999999998</v>
      </c>
      <c r="AO28" s="148">
        <v>244.77021999999999</v>
      </c>
      <c r="AP28" s="148">
        <v>293.72426000000002</v>
      </c>
      <c r="AQ28" s="148">
        <v>286.9425</v>
      </c>
      <c r="AR28" s="148">
        <v>0</v>
      </c>
      <c r="AS28" s="148">
        <v>1045</v>
      </c>
      <c r="AT28" s="148">
        <v>0.06</v>
      </c>
    </row>
    <row r="29" spans="1:46" ht="24" customHeight="1" x14ac:dyDescent="0.3">
      <c r="A29" s="16" t="s">
        <v>42</v>
      </c>
      <c r="B29" s="16" t="s">
        <v>640</v>
      </c>
      <c r="C29" s="148">
        <v>23</v>
      </c>
      <c r="D29" s="148">
        <v>0</v>
      </c>
      <c r="E29" s="148">
        <v>10.38</v>
      </c>
      <c r="F29" s="148">
        <v>24.66</v>
      </c>
      <c r="G29" s="148">
        <v>21.115860000000001</v>
      </c>
      <c r="H29" s="148">
        <v>59.68</v>
      </c>
      <c r="I29" s="148">
        <v>899.24</v>
      </c>
      <c r="J29" s="148">
        <v>882.67</v>
      </c>
      <c r="K29" s="148">
        <v>7.62</v>
      </c>
      <c r="L29" s="148">
        <v>8.4</v>
      </c>
      <c r="M29" s="148">
        <v>8.0069999999999997</v>
      </c>
      <c r="N29" s="148">
        <v>7.31</v>
      </c>
      <c r="O29" s="148">
        <v>7.31</v>
      </c>
      <c r="P29" s="148">
        <v>7.31</v>
      </c>
      <c r="Q29" s="148">
        <v>7.31</v>
      </c>
      <c r="R29" s="148">
        <v>1146.31</v>
      </c>
      <c r="S29" s="148">
        <v>1146.31</v>
      </c>
      <c r="T29" s="148">
        <v>1175.11375</v>
      </c>
      <c r="U29" s="148">
        <v>3</v>
      </c>
      <c r="V29" s="148">
        <v>1</v>
      </c>
      <c r="W29" s="148">
        <v>1146.9100000000001</v>
      </c>
      <c r="X29" s="148">
        <v>1145.4739999999999</v>
      </c>
      <c r="Y29" s="148">
        <v>1145.4739999999999</v>
      </c>
      <c r="Z29" s="148">
        <v>940.65319999999997</v>
      </c>
      <c r="AA29" s="148">
        <v>1082</v>
      </c>
      <c r="AB29" s="148">
        <v>1102.51</v>
      </c>
      <c r="AC29" s="148">
        <v>2.6307399999999999</v>
      </c>
      <c r="AD29" s="148">
        <v>2.6307399999999999</v>
      </c>
      <c r="AE29" s="148">
        <v>1169.53503</v>
      </c>
      <c r="AF29" s="148">
        <v>1165.8106</v>
      </c>
      <c r="AG29" s="148">
        <v>1133.56</v>
      </c>
      <c r="AH29" s="148">
        <v>8.32</v>
      </c>
      <c r="AI29" s="148">
        <v>9.1</v>
      </c>
      <c r="AJ29" s="148">
        <v>471.54257000000001</v>
      </c>
      <c r="AK29" s="148">
        <v>452.29593999999997</v>
      </c>
      <c r="AL29" s="148">
        <v>455.50371000000001</v>
      </c>
      <c r="AM29" s="148">
        <v>0</v>
      </c>
      <c r="AN29" s="148">
        <v>359.27053000000001</v>
      </c>
      <c r="AO29" s="148">
        <v>244.77021999999999</v>
      </c>
      <c r="AP29" s="148">
        <v>293.72426000000002</v>
      </c>
      <c r="AQ29" s="148">
        <v>286.9425</v>
      </c>
      <c r="AR29" s="148">
        <v>0</v>
      </c>
      <c r="AS29" s="148">
        <v>1086</v>
      </c>
      <c r="AT29" s="148">
        <v>0.06</v>
      </c>
    </row>
    <row r="30" spans="1:46" ht="24" customHeight="1" x14ac:dyDescent="0.3">
      <c r="A30" s="16" t="s">
        <v>42</v>
      </c>
      <c r="B30" s="16" t="s">
        <v>641</v>
      </c>
      <c r="C30" s="148">
        <v>22</v>
      </c>
      <c r="D30" s="148">
        <v>0</v>
      </c>
      <c r="E30" s="148">
        <v>12.77</v>
      </c>
      <c r="F30" s="148">
        <v>24.73</v>
      </c>
      <c r="G30" s="148">
        <v>21.115860000000001</v>
      </c>
      <c r="H30" s="148">
        <v>60.49</v>
      </c>
      <c r="I30" s="148">
        <v>974.92</v>
      </c>
      <c r="J30" s="148">
        <v>920.19</v>
      </c>
      <c r="K30" s="148">
        <v>7.8</v>
      </c>
      <c r="L30" s="148">
        <v>8.6999999999999993</v>
      </c>
      <c r="M30" s="148">
        <v>7.3609999999999998</v>
      </c>
      <c r="N30" s="148">
        <v>9.02</v>
      </c>
      <c r="O30" s="148">
        <v>9.02</v>
      </c>
      <c r="P30" s="148">
        <v>9.02</v>
      </c>
      <c r="Q30" s="148">
        <v>9.02</v>
      </c>
      <c r="R30" s="148">
        <v>1144.22</v>
      </c>
      <c r="S30" s="148">
        <v>1144.22</v>
      </c>
      <c r="T30" s="148">
        <v>1172.9200800000001</v>
      </c>
      <c r="U30" s="148">
        <v>3</v>
      </c>
      <c r="V30" s="148">
        <v>1</v>
      </c>
      <c r="W30" s="148">
        <v>1152.73</v>
      </c>
      <c r="X30" s="148">
        <v>1148.9690000000001</v>
      </c>
      <c r="Y30" s="148">
        <v>1148.9690000000001</v>
      </c>
      <c r="Z30" s="148">
        <v>957.94933000000003</v>
      </c>
      <c r="AA30" s="148">
        <v>1109</v>
      </c>
      <c r="AB30" s="148">
        <v>1100.3800000000001</v>
      </c>
      <c r="AC30" s="148">
        <v>2.6152600000000001</v>
      </c>
      <c r="AD30" s="148">
        <v>2.6152600000000001</v>
      </c>
      <c r="AE30" s="148">
        <v>1168.4467199999999</v>
      </c>
      <c r="AF30" s="148">
        <v>1170.87634</v>
      </c>
      <c r="AG30" s="148">
        <v>1135.8399999999999</v>
      </c>
      <c r="AH30" s="148">
        <v>8.7100000000000009</v>
      </c>
      <c r="AI30" s="148">
        <v>8.56</v>
      </c>
      <c r="AJ30" s="148">
        <v>471.54257000000001</v>
      </c>
      <c r="AK30" s="148">
        <v>455.50371000000001</v>
      </c>
      <c r="AL30" s="148">
        <v>455.50371000000001</v>
      </c>
      <c r="AM30" s="148">
        <v>0</v>
      </c>
      <c r="AN30" s="148">
        <v>359.27053000000001</v>
      </c>
      <c r="AO30" s="148">
        <v>244.77021999999999</v>
      </c>
      <c r="AP30" s="148">
        <v>293.72426000000002</v>
      </c>
      <c r="AQ30" s="148">
        <v>286.9425</v>
      </c>
      <c r="AR30" s="148">
        <v>0</v>
      </c>
      <c r="AS30" s="148">
        <v>1103</v>
      </c>
      <c r="AT30" s="148">
        <v>0.06</v>
      </c>
    </row>
    <row r="31" spans="1:46" ht="24" customHeight="1" x14ac:dyDescent="0.3">
      <c r="A31" s="18" t="s">
        <v>42</v>
      </c>
      <c r="B31" s="18" t="s">
        <v>642</v>
      </c>
      <c r="C31" s="149">
        <v>22</v>
      </c>
      <c r="D31" s="149">
        <v>0</v>
      </c>
      <c r="E31" s="149">
        <v>9.33</v>
      </c>
      <c r="F31" s="149">
        <v>24.71</v>
      </c>
      <c r="G31" s="149">
        <v>21.115860000000001</v>
      </c>
      <c r="H31" s="149">
        <v>59.96</v>
      </c>
      <c r="I31" s="149">
        <v>736.26</v>
      </c>
      <c r="J31" s="149">
        <v>936.2</v>
      </c>
      <c r="K31" s="149">
        <v>7.01</v>
      </c>
      <c r="L31" s="149">
        <v>9.1199999999999992</v>
      </c>
      <c r="M31" s="149">
        <v>7.7569999999999997</v>
      </c>
      <c r="N31" s="149">
        <v>9.19</v>
      </c>
      <c r="O31" s="149">
        <v>9.19</v>
      </c>
      <c r="P31" s="149">
        <v>9.19</v>
      </c>
      <c r="Q31" s="149">
        <v>9.19</v>
      </c>
      <c r="R31" s="149">
        <v>1134.21</v>
      </c>
      <c r="S31" s="149">
        <v>1134.21</v>
      </c>
      <c r="T31" s="149">
        <v>1169.29357</v>
      </c>
      <c r="U31" s="149">
        <v>4</v>
      </c>
      <c r="V31" s="149">
        <v>4</v>
      </c>
      <c r="W31" s="149">
        <v>1149.0899999999999</v>
      </c>
      <c r="X31" s="149">
        <v>1147.23</v>
      </c>
      <c r="Y31" s="149">
        <v>1147.23</v>
      </c>
      <c r="Z31" s="149">
        <v>998.37352999999996</v>
      </c>
      <c r="AA31" s="149">
        <v>1117</v>
      </c>
      <c r="AB31" s="149">
        <v>1093.94</v>
      </c>
      <c r="AC31" s="149">
        <v>3.4632399999999999</v>
      </c>
      <c r="AD31" s="149">
        <v>3.4632399999999999</v>
      </c>
      <c r="AE31" s="149">
        <v>1157.50665</v>
      </c>
      <c r="AF31" s="149">
        <v>1170.3258000000001</v>
      </c>
      <c r="AG31" s="149">
        <v>1130.56</v>
      </c>
      <c r="AH31" s="149">
        <v>8.01</v>
      </c>
      <c r="AI31" s="149">
        <v>8.7200000000000006</v>
      </c>
      <c r="AJ31" s="149">
        <v>471.54257000000001</v>
      </c>
      <c r="AK31" s="149">
        <v>455.50371000000001</v>
      </c>
      <c r="AL31" s="149">
        <v>455.50371000000001</v>
      </c>
      <c r="AM31" s="149">
        <v>0</v>
      </c>
      <c r="AN31" s="149">
        <v>359.27053000000001</v>
      </c>
      <c r="AO31" s="149">
        <v>244.77021999999999</v>
      </c>
      <c r="AP31" s="149">
        <v>293.72426000000002</v>
      </c>
      <c r="AQ31" s="149">
        <v>286.9425</v>
      </c>
      <c r="AR31" s="149">
        <v>0</v>
      </c>
      <c r="AS31" s="149">
        <v>1101</v>
      </c>
      <c r="AT31" s="149">
        <v>0.06</v>
      </c>
    </row>
    <row r="32" spans="1:46" ht="24" customHeight="1" x14ac:dyDescent="0.3">
      <c r="A32" s="13" t="s">
        <v>42</v>
      </c>
      <c r="B32" s="13" t="s">
        <v>643</v>
      </c>
      <c r="C32" s="147">
        <v>22</v>
      </c>
      <c r="D32" s="147">
        <v>0</v>
      </c>
      <c r="E32" s="147">
        <v>9.33</v>
      </c>
      <c r="F32" s="147">
        <v>25.26</v>
      </c>
      <c r="G32" s="147">
        <v>21.115860000000001</v>
      </c>
      <c r="H32" s="147">
        <v>60.15</v>
      </c>
      <c r="I32" s="147">
        <v>1044.79</v>
      </c>
      <c r="J32" s="147">
        <v>923.53</v>
      </c>
      <c r="K32" s="147">
        <v>7.99</v>
      </c>
      <c r="L32" s="147">
        <v>9.73</v>
      </c>
      <c r="M32" s="147">
        <v>7.6820000000000004</v>
      </c>
      <c r="N32" s="147">
        <v>9.08</v>
      </c>
      <c r="O32" s="147">
        <v>9.08</v>
      </c>
      <c r="P32" s="147">
        <v>9.08</v>
      </c>
      <c r="Q32" s="147">
        <v>9.08</v>
      </c>
      <c r="R32" s="147">
        <v>1129.1400000000001</v>
      </c>
      <c r="S32" s="147">
        <v>1129.1400000000001</v>
      </c>
      <c r="T32" s="147">
        <v>1164.1963499999999</v>
      </c>
      <c r="U32" s="147">
        <v>5</v>
      </c>
      <c r="V32" s="147">
        <v>5</v>
      </c>
      <c r="W32" s="147">
        <v>1142.55</v>
      </c>
      <c r="X32" s="147">
        <v>1146.0989999999999</v>
      </c>
      <c r="Y32" s="147">
        <v>1146.0989999999999</v>
      </c>
      <c r="Z32" s="147">
        <v>973.13697000000002</v>
      </c>
      <c r="AA32" s="147">
        <v>1107</v>
      </c>
      <c r="AB32" s="147">
        <v>1089.54</v>
      </c>
      <c r="AC32" s="147">
        <v>6.5582599999999998</v>
      </c>
      <c r="AD32" s="147">
        <v>6.5582599999999998</v>
      </c>
      <c r="AE32" s="147">
        <v>1157.0768399999999</v>
      </c>
      <c r="AF32" s="147">
        <v>1156.15896</v>
      </c>
      <c r="AG32" s="147">
        <v>1125.02</v>
      </c>
      <c r="AH32" s="147">
        <v>7.9</v>
      </c>
      <c r="AI32" s="147">
        <v>8.94</v>
      </c>
      <c r="AJ32" s="147">
        <v>471.54257000000001</v>
      </c>
      <c r="AK32" s="147">
        <v>455.50371000000001</v>
      </c>
      <c r="AL32" s="147">
        <v>455.50371000000001</v>
      </c>
      <c r="AM32" s="147">
        <v>0</v>
      </c>
      <c r="AN32" s="147">
        <v>359.27053000000001</v>
      </c>
      <c r="AO32" s="147">
        <v>244.77021999999999</v>
      </c>
      <c r="AP32" s="147">
        <v>293.72426000000002</v>
      </c>
      <c r="AQ32" s="147">
        <v>286.9425</v>
      </c>
      <c r="AR32" s="147">
        <v>0</v>
      </c>
      <c r="AS32" s="147">
        <v>1083</v>
      </c>
      <c r="AT32" s="147">
        <v>0.06</v>
      </c>
    </row>
    <row r="33" spans="1:46" ht="24" customHeight="1" x14ac:dyDescent="0.3">
      <c r="A33" s="16" t="s">
        <v>42</v>
      </c>
      <c r="B33" s="16" t="s">
        <v>644</v>
      </c>
      <c r="C33" s="148">
        <v>22</v>
      </c>
      <c r="D33" s="148">
        <v>0</v>
      </c>
      <c r="E33" s="148">
        <v>10.17</v>
      </c>
      <c r="F33" s="148">
        <v>25.23</v>
      </c>
      <c r="G33" s="148">
        <v>21.115860000000001</v>
      </c>
      <c r="H33" s="148">
        <v>59.53</v>
      </c>
      <c r="I33" s="148">
        <v>467.63</v>
      </c>
      <c r="J33" s="148">
        <v>903.02</v>
      </c>
      <c r="K33" s="148">
        <v>8.15</v>
      </c>
      <c r="L33" s="148">
        <v>9.75</v>
      </c>
      <c r="M33" s="148">
        <v>7.9569999999999999</v>
      </c>
      <c r="N33" s="148">
        <v>8.58</v>
      </c>
      <c r="O33" s="148">
        <v>8.58</v>
      </c>
      <c r="P33" s="148">
        <v>8.58</v>
      </c>
      <c r="Q33" s="148">
        <v>8.58</v>
      </c>
      <c r="R33" s="148">
        <v>1118.8</v>
      </c>
      <c r="S33" s="148">
        <v>1118.8</v>
      </c>
      <c r="T33" s="148">
        <v>1153.88338</v>
      </c>
      <c r="U33" s="148">
        <v>5</v>
      </c>
      <c r="V33" s="148">
        <v>5</v>
      </c>
      <c r="W33" s="148">
        <v>1138.9100000000001</v>
      </c>
      <c r="X33" s="148">
        <v>1137.1790000000001</v>
      </c>
      <c r="Y33" s="148">
        <v>1137.1790000000001</v>
      </c>
      <c r="Z33" s="148">
        <v>968.35473000000002</v>
      </c>
      <c r="AA33" s="148">
        <v>1081</v>
      </c>
      <c r="AB33" s="148">
        <v>1077.93</v>
      </c>
      <c r="AC33" s="148">
        <v>7.3885199999999998</v>
      </c>
      <c r="AD33" s="148">
        <v>7.3885199999999998</v>
      </c>
      <c r="AE33" s="148">
        <v>1141.44263</v>
      </c>
      <c r="AF33" s="148">
        <v>1143.0284099999999</v>
      </c>
      <c r="AG33" s="148">
        <v>1107.8900000000001</v>
      </c>
      <c r="AH33" s="148">
        <v>8.5500000000000007</v>
      </c>
      <c r="AI33" s="148">
        <v>8.89</v>
      </c>
      <c r="AJ33" s="148">
        <v>471.54257000000001</v>
      </c>
      <c r="AK33" s="148">
        <v>455.50371000000001</v>
      </c>
      <c r="AL33" s="148">
        <v>455.50371000000001</v>
      </c>
      <c r="AM33" s="148">
        <v>0</v>
      </c>
      <c r="AN33" s="148">
        <v>359.27053000000001</v>
      </c>
      <c r="AO33" s="148">
        <v>244.77021999999999</v>
      </c>
      <c r="AP33" s="148">
        <v>293.72426000000002</v>
      </c>
      <c r="AQ33" s="148">
        <v>286.9425</v>
      </c>
      <c r="AR33" s="148">
        <v>0</v>
      </c>
      <c r="AS33" s="148">
        <v>1038</v>
      </c>
      <c r="AT33" s="148">
        <v>0.06</v>
      </c>
    </row>
    <row r="34" spans="1:46" ht="24" customHeight="1" x14ac:dyDescent="0.3">
      <c r="A34" s="16" t="s">
        <v>42</v>
      </c>
      <c r="B34" s="16" t="s">
        <v>645</v>
      </c>
      <c r="C34" s="148">
        <v>22</v>
      </c>
      <c r="D34" s="148">
        <v>0</v>
      </c>
      <c r="E34" s="148">
        <v>9.16</v>
      </c>
      <c r="F34" s="148">
        <v>24.93</v>
      </c>
      <c r="G34" s="148">
        <v>21.115860000000001</v>
      </c>
      <c r="H34" s="148">
        <v>57.26</v>
      </c>
      <c r="I34" s="148">
        <v>548.29999999999995</v>
      </c>
      <c r="J34" s="148">
        <v>849</v>
      </c>
      <c r="K34" s="148">
        <v>8.5</v>
      </c>
      <c r="L34" s="148">
        <v>9.5500000000000007</v>
      </c>
      <c r="M34" s="148">
        <v>7.4370000000000003</v>
      </c>
      <c r="N34" s="148">
        <v>8.81</v>
      </c>
      <c r="O34" s="148">
        <v>8.81</v>
      </c>
      <c r="P34" s="148">
        <v>8.81</v>
      </c>
      <c r="Q34" s="148">
        <v>8.81</v>
      </c>
      <c r="R34" s="148">
        <v>1152.1099999999999</v>
      </c>
      <c r="S34" s="148">
        <v>1152.1099999999999</v>
      </c>
      <c r="T34" s="148">
        <v>1143.9945399999999</v>
      </c>
      <c r="U34" s="148">
        <v>6</v>
      </c>
      <c r="V34" s="148">
        <v>6</v>
      </c>
      <c r="W34" s="148">
        <v>1130.18</v>
      </c>
      <c r="X34" s="148">
        <v>1130.7190000000001</v>
      </c>
      <c r="Y34" s="148">
        <v>1130.7190000000001</v>
      </c>
      <c r="Z34" s="148">
        <v>951.79499999999996</v>
      </c>
      <c r="AA34" s="148">
        <v>1028</v>
      </c>
      <c r="AB34" s="148">
        <v>1061.75</v>
      </c>
      <c r="AC34" s="148">
        <v>8.3242999999999991</v>
      </c>
      <c r="AD34" s="148">
        <v>8.3242999999999991</v>
      </c>
      <c r="AE34" s="148">
        <v>1138.9654499999999</v>
      </c>
      <c r="AF34" s="148">
        <v>1135.9684400000001</v>
      </c>
      <c r="AG34" s="148">
        <v>1091.69</v>
      </c>
      <c r="AH34" s="148">
        <v>8.6300000000000008</v>
      </c>
      <c r="AI34" s="148">
        <v>9.25</v>
      </c>
      <c r="AJ34" s="148">
        <v>471.54257000000001</v>
      </c>
      <c r="AK34" s="148">
        <v>455.50371000000001</v>
      </c>
      <c r="AL34" s="148">
        <v>455.50371000000001</v>
      </c>
      <c r="AM34" s="148">
        <v>0</v>
      </c>
      <c r="AN34" s="148">
        <v>359.27053000000001</v>
      </c>
      <c r="AO34" s="148">
        <v>244.77021999999999</v>
      </c>
      <c r="AP34" s="148">
        <v>293.72426000000002</v>
      </c>
      <c r="AQ34" s="148">
        <v>286.9425</v>
      </c>
      <c r="AR34" s="148">
        <v>0</v>
      </c>
      <c r="AS34" s="148">
        <v>984</v>
      </c>
      <c r="AT34" s="148">
        <v>0.06</v>
      </c>
    </row>
    <row r="35" spans="1:46" ht="24" customHeight="1" x14ac:dyDescent="0.3">
      <c r="A35" s="16" t="s">
        <v>42</v>
      </c>
      <c r="B35" s="16" t="s">
        <v>646</v>
      </c>
      <c r="C35" s="148">
        <v>22</v>
      </c>
      <c r="D35" s="148">
        <v>0</v>
      </c>
      <c r="E35" s="148">
        <v>11.24</v>
      </c>
      <c r="F35" s="148">
        <v>24.87</v>
      </c>
      <c r="G35" s="148">
        <v>21.115860000000001</v>
      </c>
      <c r="H35" s="148">
        <v>60.06</v>
      </c>
      <c r="I35" s="148">
        <v>808.56</v>
      </c>
      <c r="J35" s="148">
        <v>786.92</v>
      </c>
      <c r="K35" s="148">
        <v>8.85</v>
      </c>
      <c r="L35" s="148">
        <v>9.69</v>
      </c>
      <c r="M35" s="148">
        <v>7.5170000000000003</v>
      </c>
      <c r="N35" s="148">
        <v>8.91</v>
      </c>
      <c r="O35" s="148">
        <v>8.91</v>
      </c>
      <c r="P35" s="148">
        <v>8.91</v>
      </c>
      <c r="Q35" s="148">
        <v>8.91</v>
      </c>
      <c r="R35" s="148">
        <v>1068.9000000000001</v>
      </c>
      <c r="S35" s="148">
        <v>1068.9000000000001</v>
      </c>
      <c r="T35" s="148">
        <v>1126.80115</v>
      </c>
      <c r="U35" s="148">
        <v>7</v>
      </c>
      <c r="V35" s="148">
        <v>6</v>
      </c>
      <c r="W35" s="148">
        <v>1116.3599999999999</v>
      </c>
      <c r="X35" s="148">
        <v>1116.9960000000001</v>
      </c>
      <c r="Y35" s="148">
        <v>1116.9960000000001</v>
      </c>
      <c r="Z35" s="148">
        <v>920.75099999999998</v>
      </c>
      <c r="AA35" s="148">
        <v>949</v>
      </c>
      <c r="AB35" s="148">
        <v>1042.46</v>
      </c>
      <c r="AC35" s="148">
        <v>9.3111499999999996</v>
      </c>
      <c r="AD35" s="148">
        <v>9.3111499999999996</v>
      </c>
      <c r="AE35" s="148">
        <v>1128.1635100000001</v>
      </c>
      <c r="AF35" s="148">
        <v>1129.0537999999999</v>
      </c>
      <c r="AG35" s="148">
        <v>1068.77</v>
      </c>
      <c r="AH35" s="148">
        <v>7.65</v>
      </c>
      <c r="AI35" s="148">
        <v>8.82</v>
      </c>
      <c r="AJ35" s="148">
        <v>471.54257000000001</v>
      </c>
      <c r="AK35" s="148">
        <v>455.50371000000001</v>
      </c>
      <c r="AL35" s="148">
        <v>455.50371000000001</v>
      </c>
      <c r="AM35" s="148">
        <v>0</v>
      </c>
      <c r="AN35" s="148">
        <v>359.27053000000001</v>
      </c>
      <c r="AO35" s="148">
        <v>244.77021999999999</v>
      </c>
      <c r="AP35" s="148">
        <v>293.72426000000002</v>
      </c>
      <c r="AQ35" s="148">
        <v>286.9425</v>
      </c>
      <c r="AR35" s="148">
        <v>0</v>
      </c>
      <c r="AS35" s="148">
        <v>890</v>
      </c>
      <c r="AT35" s="148">
        <v>0.06</v>
      </c>
    </row>
    <row r="36" spans="1:46" ht="24" customHeight="1" x14ac:dyDescent="0.3">
      <c r="A36" s="16" t="s">
        <v>42</v>
      </c>
      <c r="B36" s="16" t="s">
        <v>647</v>
      </c>
      <c r="C36" s="148">
        <v>22</v>
      </c>
      <c r="D36" s="148">
        <v>0</v>
      </c>
      <c r="E36" s="148">
        <v>11.21</v>
      </c>
      <c r="F36" s="148">
        <v>24.87</v>
      </c>
      <c r="G36" s="148">
        <v>21.115860000000001</v>
      </c>
      <c r="H36" s="148">
        <v>60.1</v>
      </c>
      <c r="I36" s="148">
        <v>816.16</v>
      </c>
      <c r="J36" s="148">
        <v>706.28</v>
      </c>
      <c r="K36" s="148">
        <v>9.18</v>
      </c>
      <c r="L36" s="148">
        <v>10.210000000000001</v>
      </c>
      <c r="M36" s="148">
        <v>7.867</v>
      </c>
      <c r="N36" s="148">
        <v>9.8000000000000007</v>
      </c>
      <c r="O36" s="148">
        <v>9.8000000000000007</v>
      </c>
      <c r="P36" s="148">
        <v>9.8000000000000007</v>
      </c>
      <c r="Q36" s="148">
        <v>9.8000000000000007</v>
      </c>
      <c r="R36" s="148">
        <v>660.22</v>
      </c>
      <c r="S36" s="148">
        <v>660.22</v>
      </c>
      <c r="T36" s="148">
        <v>1097.91371</v>
      </c>
      <c r="U36" s="148">
        <v>8</v>
      </c>
      <c r="V36" s="148">
        <v>7</v>
      </c>
      <c r="W36" s="148">
        <v>1094.55</v>
      </c>
      <c r="X36" s="148">
        <v>1101.357</v>
      </c>
      <c r="Y36" s="148">
        <v>1101.357</v>
      </c>
      <c r="Z36" s="148">
        <v>538.58672999999999</v>
      </c>
      <c r="AA36" s="148">
        <v>863</v>
      </c>
      <c r="AB36" s="148">
        <v>974.06</v>
      </c>
      <c r="AC36" s="148">
        <v>10.50928</v>
      </c>
      <c r="AD36" s="148">
        <v>10.50928</v>
      </c>
      <c r="AE36" s="148">
        <v>1095.58728</v>
      </c>
      <c r="AF36" s="148">
        <v>1112.07708</v>
      </c>
      <c r="AG36" s="148">
        <v>1010.17</v>
      </c>
      <c r="AH36" s="148">
        <v>8.5399999999999991</v>
      </c>
      <c r="AI36" s="148">
        <v>9.14</v>
      </c>
      <c r="AJ36" s="148">
        <v>471.54257000000001</v>
      </c>
      <c r="AK36" s="148">
        <v>455.50371000000001</v>
      </c>
      <c r="AL36" s="148">
        <v>455.50371000000001</v>
      </c>
      <c r="AM36" s="148">
        <v>0</v>
      </c>
      <c r="AN36" s="148">
        <v>359.27053000000001</v>
      </c>
      <c r="AO36" s="148">
        <v>244.77021999999999</v>
      </c>
      <c r="AP36" s="148">
        <v>293.72426000000002</v>
      </c>
      <c r="AQ36" s="148">
        <v>286.9425</v>
      </c>
      <c r="AR36" s="148">
        <v>0</v>
      </c>
      <c r="AS36" s="148">
        <v>798</v>
      </c>
      <c r="AT36" s="148">
        <v>0.06</v>
      </c>
    </row>
    <row r="37" spans="1:46" ht="24" customHeight="1" x14ac:dyDescent="0.3">
      <c r="A37" s="16" t="s">
        <v>42</v>
      </c>
      <c r="B37" s="16" t="s">
        <v>648</v>
      </c>
      <c r="C37" s="148">
        <v>22</v>
      </c>
      <c r="D37" s="148">
        <v>0</v>
      </c>
      <c r="E37" s="148">
        <v>12.69</v>
      </c>
      <c r="F37" s="148">
        <v>24.93</v>
      </c>
      <c r="G37" s="148">
        <v>21.115860000000001</v>
      </c>
      <c r="H37" s="148">
        <v>60.79</v>
      </c>
      <c r="I37" s="148">
        <v>633.91</v>
      </c>
      <c r="J37" s="148">
        <v>500.19</v>
      </c>
      <c r="K37" s="148">
        <v>8.92</v>
      </c>
      <c r="L37" s="148">
        <v>10.41</v>
      </c>
      <c r="M37" s="148">
        <v>7.8460000000000001</v>
      </c>
      <c r="N37" s="148">
        <v>9.64</v>
      </c>
      <c r="O37" s="148">
        <v>9.64</v>
      </c>
      <c r="P37" s="148">
        <v>9.64</v>
      </c>
      <c r="Q37" s="148">
        <v>9.64</v>
      </c>
      <c r="R37" s="148">
        <v>910.4</v>
      </c>
      <c r="S37" s="148">
        <v>910.4</v>
      </c>
      <c r="T37" s="148">
        <v>1066.4313299999999</v>
      </c>
      <c r="U37" s="148">
        <v>9</v>
      </c>
      <c r="V37" s="148">
        <v>7</v>
      </c>
      <c r="W37" s="148">
        <v>1067.6400000000001</v>
      </c>
      <c r="X37" s="148">
        <v>1075.5429999999999</v>
      </c>
      <c r="Y37" s="148">
        <v>1075.5429999999999</v>
      </c>
      <c r="Z37" s="148">
        <v>477.61860999999999</v>
      </c>
      <c r="AA37" s="148">
        <v>761</v>
      </c>
      <c r="AB37" s="148">
        <v>922.41</v>
      </c>
      <c r="AC37" s="148">
        <v>10.14639</v>
      </c>
      <c r="AD37" s="148">
        <v>10.14639</v>
      </c>
      <c r="AE37" s="148">
        <v>1097.09088</v>
      </c>
      <c r="AF37" s="148">
        <v>1093.22226</v>
      </c>
      <c r="AG37" s="148">
        <v>929.85</v>
      </c>
      <c r="AH37" s="148">
        <v>8.5</v>
      </c>
      <c r="AI37" s="148">
        <v>9.31</v>
      </c>
      <c r="AJ37" s="148">
        <v>471.54257000000001</v>
      </c>
      <c r="AK37" s="148">
        <v>455.50371000000001</v>
      </c>
      <c r="AL37" s="148">
        <v>455.50371000000001</v>
      </c>
      <c r="AM37" s="148">
        <v>0</v>
      </c>
      <c r="AN37" s="148">
        <v>359.27053000000001</v>
      </c>
      <c r="AO37" s="148">
        <v>244.77021999999999</v>
      </c>
      <c r="AP37" s="148">
        <v>293.72426000000002</v>
      </c>
      <c r="AQ37" s="148">
        <v>286.9425</v>
      </c>
      <c r="AR37" s="148">
        <v>0</v>
      </c>
      <c r="AS37" s="148">
        <v>693</v>
      </c>
      <c r="AT37" s="148">
        <v>0.06</v>
      </c>
    </row>
    <row r="38" spans="1:46" ht="24" customHeight="1" x14ac:dyDescent="0.3">
      <c r="A38" s="16" t="s">
        <v>42</v>
      </c>
      <c r="B38" s="16" t="s">
        <v>649</v>
      </c>
      <c r="C38" s="148">
        <v>22</v>
      </c>
      <c r="D38" s="148">
        <v>0</v>
      </c>
      <c r="E38" s="148">
        <v>10.26</v>
      </c>
      <c r="F38" s="148">
        <v>24.62</v>
      </c>
      <c r="G38" s="148">
        <v>21.115860000000001</v>
      </c>
      <c r="H38" s="148">
        <v>59.29</v>
      </c>
      <c r="I38" s="148">
        <v>463.77</v>
      </c>
      <c r="J38" s="148">
        <v>624.64</v>
      </c>
      <c r="K38" s="148">
        <v>9.14</v>
      </c>
      <c r="L38" s="148">
        <v>10.93</v>
      </c>
      <c r="M38" s="148">
        <v>8.0839999999999996</v>
      </c>
      <c r="N38" s="148">
        <v>9.24</v>
      </c>
      <c r="O38" s="148">
        <v>9.24</v>
      </c>
      <c r="P38" s="148">
        <v>9.24</v>
      </c>
      <c r="Q38" s="148">
        <v>9.24</v>
      </c>
      <c r="R38" s="148">
        <v>753.01</v>
      </c>
      <c r="S38" s="148">
        <v>753.01</v>
      </c>
      <c r="T38" s="148">
        <v>1013.94985</v>
      </c>
      <c r="U38" s="148">
        <v>9</v>
      </c>
      <c r="V38" s="148">
        <v>8</v>
      </c>
      <c r="W38" s="148">
        <v>1039.27</v>
      </c>
      <c r="X38" s="148">
        <v>1048.097</v>
      </c>
      <c r="Y38" s="148">
        <v>1048.097</v>
      </c>
      <c r="Z38" s="148">
        <v>531.02160000000003</v>
      </c>
      <c r="AA38" s="148">
        <v>642</v>
      </c>
      <c r="AB38" s="148">
        <v>946.24</v>
      </c>
      <c r="AC38" s="148">
        <v>9.3371499999999994</v>
      </c>
      <c r="AD38" s="148">
        <v>9.3371499999999994</v>
      </c>
      <c r="AE38" s="148">
        <v>1065.08978</v>
      </c>
      <c r="AF38" s="148">
        <v>1070.4126900000001</v>
      </c>
      <c r="AG38" s="148">
        <v>939.45</v>
      </c>
      <c r="AH38" s="148">
        <v>8.51</v>
      </c>
      <c r="AI38" s="148">
        <v>9.19</v>
      </c>
      <c r="AJ38" s="148">
        <v>471.54257000000001</v>
      </c>
      <c r="AK38" s="148">
        <v>455.50371000000001</v>
      </c>
      <c r="AL38" s="148">
        <v>455.50371000000001</v>
      </c>
      <c r="AM38" s="148">
        <v>0</v>
      </c>
      <c r="AN38" s="148">
        <v>359.27053000000001</v>
      </c>
      <c r="AO38" s="148">
        <v>244.77021999999999</v>
      </c>
      <c r="AP38" s="148">
        <v>293.72426000000002</v>
      </c>
      <c r="AQ38" s="148">
        <v>286.9425</v>
      </c>
      <c r="AR38" s="148">
        <v>0</v>
      </c>
      <c r="AS38" s="148">
        <v>572</v>
      </c>
      <c r="AT38" s="148">
        <v>0.06</v>
      </c>
    </row>
    <row r="39" spans="1:46" ht="24" customHeight="1" x14ac:dyDescent="0.3">
      <c r="A39" s="18" t="s">
        <v>42</v>
      </c>
      <c r="B39" s="18" t="s">
        <v>650</v>
      </c>
      <c r="C39" s="149">
        <v>22</v>
      </c>
      <c r="D39" s="149">
        <v>0</v>
      </c>
      <c r="E39" s="149">
        <v>12.35</v>
      </c>
      <c r="F39" s="149">
        <v>24.62</v>
      </c>
      <c r="G39" s="149">
        <v>21.115860000000001</v>
      </c>
      <c r="H39" s="149">
        <v>58.18</v>
      </c>
      <c r="I39" s="149">
        <v>307.14999999999998</v>
      </c>
      <c r="J39" s="149">
        <v>368.31</v>
      </c>
      <c r="K39" s="149">
        <v>9.18</v>
      </c>
      <c r="L39" s="149">
        <v>11.11</v>
      </c>
      <c r="M39" s="149">
        <v>8.9320000000000004</v>
      </c>
      <c r="N39" s="149">
        <v>8.8800000000000008</v>
      </c>
      <c r="O39" s="149">
        <v>8.8800000000000008</v>
      </c>
      <c r="P39" s="149">
        <v>8.8800000000000008</v>
      </c>
      <c r="Q39" s="149">
        <v>8.8800000000000008</v>
      </c>
      <c r="R39" s="149">
        <v>624.66999999999996</v>
      </c>
      <c r="S39" s="149">
        <v>624.66999999999996</v>
      </c>
      <c r="T39" s="149">
        <v>936.98369000000002</v>
      </c>
      <c r="U39" s="149">
        <v>9</v>
      </c>
      <c r="V39" s="149">
        <v>8</v>
      </c>
      <c r="W39" s="149">
        <v>973.82</v>
      </c>
      <c r="X39" s="149">
        <v>999.298</v>
      </c>
      <c r="Y39" s="149">
        <v>999.298</v>
      </c>
      <c r="Z39" s="149">
        <v>548.05520999999999</v>
      </c>
      <c r="AA39" s="149">
        <v>512</v>
      </c>
      <c r="AB39" s="149">
        <v>849.21</v>
      </c>
      <c r="AC39" s="149">
        <v>9.1735699999999998</v>
      </c>
      <c r="AD39" s="149">
        <v>9.1735699999999998</v>
      </c>
      <c r="AE39" s="149">
        <v>836.16048999999998</v>
      </c>
      <c r="AF39" s="149">
        <v>832.13927999999999</v>
      </c>
      <c r="AG39" s="149">
        <v>857.42</v>
      </c>
      <c r="AH39" s="149">
        <v>8.34</v>
      </c>
      <c r="AI39" s="149">
        <v>8.7200000000000006</v>
      </c>
      <c r="AJ39" s="149">
        <v>471.54257000000001</v>
      </c>
      <c r="AK39" s="149">
        <v>455.50371000000001</v>
      </c>
      <c r="AL39" s="149">
        <v>455.50371000000001</v>
      </c>
      <c r="AM39" s="149">
        <v>0</v>
      </c>
      <c r="AN39" s="149">
        <v>391.34825999999998</v>
      </c>
      <c r="AO39" s="149">
        <v>244.77021999999999</v>
      </c>
      <c r="AP39" s="149">
        <v>293.72426000000002</v>
      </c>
      <c r="AQ39" s="149">
        <v>286.9425</v>
      </c>
      <c r="AR39" s="149">
        <v>0</v>
      </c>
      <c r="AS39" s="149">
        <v>446</v>
      </c>
      <c r="AT39" s="149">
        <v>0.06</v>
      </c>
    </row>
    <row r="40" spans="1:46" ht="24" customHeight="1" x14ac:dyDescent="0.3">
      <c r="A40" s="13" t="s">
        <v>42</v>
      </c>
      <c r="B40" s="13" t="s">
        <v>651</v>
      </c>
      <c r="C40" s="147">
        <v>22</v>
      </c>
      <c r="D40" s="147">
        <v>0</v>
      </c>
      <c r="E40" s="147">
        <v>12.25</v>
      </c>
      <c r="F40" s="147">
        <v>24.86</v>
      </c>
      <c r="G40" s="147">
        <v>21.527259999999998</v>
      </c>
      <c r="H40" s="147">
        <v>60.69</v>
      </c>
      <c r="I40" s="147">
        <v>255.87</v>
      </c>
      <c r="J40" s="147">
        <v>275.42</v>
      </c>
      <c r="K40" s="147">
        <v>9.01</v>
      </c>
      <c r="L40" s="147">
        <v>10.75</v>
      </c>
      <c r="M40" s="147">
        <v>6.9409999999999998</v>
      </c>
      <c r="N40" s="147">
        <v>9.07</v>
      </c>
      <c r="O40" s="147">
        <v>9.07</v>
      </c>
      <c r="P40" s="147">
        <v>9.07</v>
      </c>
      <c r="Q40" s="147">
        <v>9.07</v>
      </c>
      <c r="R40" s="147">
        <v>315.85000000000002</v>
      </c>
      <c r="S40" s="147">
        <v>315.85000000000002</v>
      </c>
      <c r="T40" s="147">
        <v>822.91583000000003</v>
      </c>
      <c r="U40" s="147">
        <v>9</v>
      </c>
      <c r="V40" s="147">
        <v>7</v>
      </c>
      <c r="W40" s="147">
        <v>877.82</v>
      </c>
      <c r="X40" s="147">
        <v>945.49</v>
      </c>
      <c r="Y40" s="147">
        <v>945.49</v>
      </c>
      <c r="Z40" s="147">
        <v>483.14639</v>
      </c>
      <c r="AA40" s="147">
        <v>373</v>
      </c>
      <c r="AB40" s="147">
        <v>652.65</v>
      </c>
      <c r="AC40" s="147">
        <v>9.3970699999999994</v>
      </c>
      <c r="AD40" s="147">
        <v>9.3970699999999994</v>
      </c>
      <c r="AE40" s="147">
        <v>840.56470000000002</v>
      </c>
      <c r="AF40" s="147">
        <v>882.80990999999995</v>
      </c>
      <c r="AG40" s="147">
        <v>638.91</v>
      </c>
      <c r="AH40" s="147">
        <v>7.91</v>
      </c>
      <c r="AI40" s="147">
        <v>8.57</v>
      </c>
      <c r="AJ40" s="147">
        <v>471.54257000000001</v>
      </c>
      <c r="AK40" s="147">
        <v>455.50371000000001</v>
      </c>
      <c r="AL40" s="147">
        <v>455.50371000000001</v>
      </c>
      <c r="AM40" s="147">
        <v>0</v>
      </c>
      <c r="AN40" s="147">
        <v>391.34825999999998</v>
      </c>
      <c r="AO40" s="147">
        <v>244.77021999999999</v>
      </c>
      <c r="AP40" s="147">
        <v>293.72426000000002</v>
      </c>
      <c r="AQ40" s="147">
        <v>286.9425</v>
      </c>
      <c r="AR40" s="147">
        <v>0</v>
      </c>
      <c r="AS40" s="147">
        <v>318</v>
      </c>
      <c r="AT40" s="147">
        <v>0.06</v>
      </c>
    </row>
    <row r="41" spans="1:46" ht="24" customHeight="1" x14ac:dyDescent="0.3">
      <c r="A41" s="16" t="s">
        <v>42</v>
      </c>
      <c r="B41" s="16" t="s">
        <v>652</v>
      </c>
      <c r="C41" s="148">
        <v>22</v>
      </c>
      <c r="D41" s="148">
        <v>0</v>
      </c>
      <c r="E41" s="148">
        <v>10.75</v>
      </c>
      <c r="F41" s="148">
        <v>24.61</v>
      </c>
      <c r="G41" s="148">
        <v>21.527259999999998</v>
      </c>
      <c r="H41" s="148">
        <v>61.8</v>
      </c>
      <c r="I41" s="148">
        <v>289.93</v>
      </c>
      <c r="J41" s="148">
        <v>234.64</v>
      </c>
      <c r="K41" s="148">
        <v>9.2200000000000006</v>
      </c>
      <c r="L41" s="148">
        <v>10.69</v>
      </c>
      <c r="M41" s="148">
        <v>6.633</v>
      </c>
      <c r="N41" s="148">
        <v>8.74</v>
      </c>
      <c r="O41" s="148">
        <v>8.74</v>
      </c>
      <c r="P41" s="148">
        <v>8.74</v>
      </c>
      <c r="Q41" s="148">
        <v>8.74</v>
      </c>
      <c r="R41" s="148">
        <v>244.76</v>
      </c>
      <c r="S41" s="148">
        <v>244.76</v>
      </c>
      <c r="T41" s="148">
        <v>559.60649000000001</v>
      </c>
      <c r="U41" s="148">
        <v>9</v>
      </c>
      <c r="V41" s="148">
        <v>7</v>
      </c>
      <c r="W41" s="148">
        <v>602.54</v>
      </c>
      <c r="X41" s="148">
        <v>811.45600000000002</v>
      </c>
      <c r="Y41" s="148">
        <v>811.45600000000002</v>
      </c>
      <c r="Z41" s="148">
        <v>322.13630999999998</v>
      </c>
      <c r="AA41" s="148">
        <v>224</v>
      </c>
      <c r="AB41" s="148">
        <v>609.79</v>
      </c>
      <c r="AC41" s="148">
        <v>10.07668</v>
      </c>
      <c r="AD41" s="148">
        <v>10.07668</v>
      </c>
      <c r="AE41" s="148">
        <v>712.42776000000003</v>
      </c>
      <c r="AF41" s="148">
        <v>714.21789999999999</v>
      </c>
      <c r="AG41" s="148">
        <v>570.77</v>
      </c>
      <c r="AH41" s="148">
        <v>7.96</v>
      </c>
      <c r="AI41" s="148">
        <v>8.69</v>
      </c>
      <c r="AJ41" s="148">
        <v>471.54257000000001</v>
      </c>
      <c r="AK41" s="148">
        <v>455.50371000000001</v>
      </c>
      <c r="AL41" s="148">
        <v>455.50371000000001</v>
      </c>
      <c r="AM41" s="148">
        <v>0</v>
      </c>
      <c r="AN41" s="148">
        <v>391.34825999999998</v>
      </c>
      <c r="AO41" s="148">
        <v>244.77021999999999</v>
      </c>
      <c r="AP41" s="148">
        <v>293.72426000000002</v>
      </c>
      <c r="AQ41" s="148">
        <v>286.9425</v>
      </c>
      <c r="AR41" s="148">
        <v>0</v>
      </c>
      <c r="AS41" s="148">
        <v>148</v>
      </c>
      <c r="AT41" s="148">
        <v>0.06</v>
      </c>
    </row>
    <row r="42" spans="1:46" ht="24" customHeight="1" x14ac:dyDescent="0.3">
      <c r="A42" s="16" t="s">
        <v>42</v>
      </c>
      <c r="B42" s="16" t="s">
        <v>653</v>
      </c>
      <c r="C42" s="148">
        <v>22</v>
      </c>
      <c r="D42" s="148">
        <v>0</v>
      </c>
      <c r="E42" s="148">
        <v>10.5</v>
      </c>
      <c r="F42" s="148">
        <v>24.95</v>
      </c>
      <c r="G42" s="148">
        <v>21.527259999999998</v>
      </c>
      <c r="H42" s="148">
        <v>57.85</v>
      </c>
      <c r="I42" s="148">
        <v>142.46</v>
      </c>
      <c r="J42" s="148">
        <v>149.11000000000001</v>
      </c>
      <c r="K42" s="148">
        <v>9.58</v>
      </c>
      <c r="L42" s="148">
        <v>10.78</v>
      </c>
      <c r="M42" s="148">
        <v>6.3620000000000001</v>
      </c>
      <c r="N42" s="148">
        <v>8.1</v>
      </c>
      <c r="O42" s="148">
        <v>8.1</v>
      </c>
      <c r="P42" s="148">
        <v>8.1</v>
      </c>
      <c r="Q42" s="148">
        <v>8.1</v>
      </c>
      <c r="R42" s="148">
        <v>82.49</v>
      </c>
      <c r="S42" s="148">
        <v>82.49</v>
      </c>
      <c r="T42" s="148">
        <v>245.63441</v>
      </c>
      <c r="U42" s="148">
        <v>10</v>
      </c>
      <c r="V42" s="148">
        <v>7</v>
      </c>
      <c r="W42" s="148">
        <v>311.45</v>
      </c>
      <c r="X42" s="148">
        <v>515.36</v>
      </c>
      <c r="Y42" s="148">
        <v>515.36</v>
      </c>
      <c r="Z42" s="148">
        <v>219.44341</v>
      </c>
      <c r="AA42" s="148">
        <v>114</v>
      </c>
      <c r="AB42" s="148">
        <v>245.24</v>
      </c>
      <c r="AC42" s="148">
        <v>8.8985500000000002</v>
      </c>
      <c r="AD42" s="148">
        <v>8.8985500000000002</v>
      </c>
      <c r="AE42" s="148">
        <v>330.21202</v>
      </c>
      <c r="AF42" s="148">
        <v>330.76672000000002</v>
      </c>
      <c r="AG42" s="148">
        <v>222.4</v>
      </c>
      <c r="AH42" s="148">
        <v>8</v>
      </c>
      <c r="AI42" s="148">
        <v>8.2899999999999991</v>
      </c>
      <c r="AJ42" s="148">
        <v>471.54257000000001</v>
      </c>
      <c r="AK42" s="148">
        <v>455.50371000000001</v>
      </c>
      <c r="AL42" s="148">
        <v>455.50371000000001</v>
      </c>
      <c r="AM42" s="148">
        <v>0</v>
      </c>
      <c r="AN42" s="148">
        <v>391.34825999999998</v>
      </c>
      <c r="AO42" s="148">
        <v>244.77021999999999</v>
      </c>
      <c r="AP42" s="148">
        <v>293.72426000000002</v>
      </c>
      <c r="AQ42" s="148">
        <v>286.9425</v>
      </c>
      <c r="AR42" s="148">
        <v>0</v>
      </c>
      <c r="AS42" s="148">
        <v>81</v>
      </c>
      <c r="AT42" s="148">
        <v>0.06</v>
      </c>
    </row>
    <row r="43" spans="1:46" ht="24" customHeight="1" x14ac:dyDescent="0.3">
      <c r="A43" s="16" t="s">
        <v>42</v>
      </c>
      <c r="B43" s="16" t="s">
        <v>654</v>
      </c>
      <c r="C43" s="148">
        <v>22</v>
      </c>
      <c r="D43" s="148">
        <v>0</v>
      </c>
      <c r="E43" s="148">
        <v>11.6</v>
      </c>
      <c r="F43" s="148">
        <v>24.95</v>
      </c>
      <c r="G43" s="148">
        <v>21.527259999999998</v>
      </c>
      <c r="H43" s="148">
        <v>58.71</v>
      </c>
      <c r="I43" s="148">
        <v>102.09</v>
      </c>
      <c r="J43" s="148">
        <v>51.13</v>
      </c>
      <c r="K43" s="148">
        <v>10.050000000000001</v>
      </c>
      <c r="L43" s="148">
        <v>10.45</v>
      </c>
      <c r="M43" s="148">
        <v>6.4050000000000002</v>
      </c>
      <c r="N43" s="148">
        <v>8.09</v>
      </c>
      <c r="O43" s="148">
        <v>8.09</v>
      </c>
      <c r="P43" s="148">
        <v>8.09</v>
      </c>
      <c r="Q43" s="148">
        <v>8.09</v>
      </c>
      <c r="R43" s="148">
        <v>72.459999999999994</v>
      </c>
      <c r="S43" s="148">
        <v>72.459999999999994</v>
      </c>
      <c r="T43" s="148">
        <v>42.501370000000001</v>
      </c>
      <c r="U43" s="148">
        <v>10</v>
      </c>
      <c r="V43" s="148">
        <v>8</v>
      </c>
      <c r="W43" s="148">
        <v>80.27</v>
      </c>
      <c r="X43" s="148">
        <v>194.548</v>
      </c>
      <c r="Y43" s="148">
        <v>194.548</v>
      </c>
      <c r="Z43" s="148">
        <v>123.792</v>
      </c>
      <c r="AA43" s="148">
        <v>30</v>
      </c>
      <c r="AB43" s="148">
        <v>24.85</v>
      </c>
      <c r="AC43" s="148">
        <v>9.0798500000000004</v>
      </c>
      <c r="AD43" s="148">
        <v>9.0798500000000004</v>
      </c>
      <c r="AE43" s="148">
        <v>85.177629999999994</v>
      </c>
      <c r="AF43" s="148">
        <v>89.61336</v>
      </c>
      <c r="AG43" s="148">
        <v>0</v>
      </c>
      <c r="AH43" s="148">
        <v>6.91</v>
      </c>
      <c r="AI43" s="148">
        <v>8.1300000000000008</v>
      </c>
      <c r="AJ43" s="148">
        <v>471.54257000000001</v>
      </c>
      <c r="AK43" s="148">
        <v>455.50371000000001</v>
      </c>
      <c r="AL43" s="148">
        <v>455.50371000000001</v>
      </c>
      <c r="AM43" s="148">
        <v>0</v>
      </c>
      <c r="AN43" s="148">
        <v>391.34825999999998</v>
      </c>
      <c r="AO43" s="148">
        <v>244.77021999999999</v>
      </c>
      <c r="AP43" s="148">
        <v>293.72426000000002</v>
      </c>
      <c r="AQ43" s="148">
        <v>286.9425</v>
      </c>
      <c r="AR43" s="148">
        <v>0</v>
      </c>
      <c r="AS43" s="148">
        <v>23</v>
      </c>
      <c r="AT43" s="148">
        <v>0.06</v>
      </c>
    </row>
    <row r="44" spans="1:46" ht="24" customHeight="1" x14ac:dyDescent="0.3">
      <c r="A44" s="16" t="s">
        <v>42</v>
      </c>
      <c r="B44" s="16" t="s">
        <v>655</v>
      </c>
      <c r="C44" s="148">
        <v>22</v>
      </c>
      <c r="D44" s="148">
        <v>0</v>
      </c>
      <c r="E44" s="148">
        <v>11.93</v>
      </c>
      <c r="F44" s="148">
        <v>24.68</v>
      </c>
      <c r="G44" s="148">
        <v>21.527259999999998</v>
      </c>
      <c r="H44" s="148">
        <v>59.49</v>
      </c>
      <c r="I44" s="148">
        <v>41.25</v>
      </c>
      <c r="J44" s="148">
        <v>5.63</v>
      </c>
      <c r="K44" s="148">
        <v>10.17</v>
      </c>
      <c r="L44" s="148">
        <v>10.11</v>
      </c>
      <c r="M44" s="148">
        <v>6.617</v>
      </c>
      <c r="N44" s="148">
        <v>8.24</v>
      </c>
      <c r="O44" s="148">
        <v>8.24</v>
      </c>
      <c r="P44" s="148">
        <v>8.24</v>
      </c>
      <c r="Q44" s="148">
        <v>8.24</v>
      </c>
      <c r="R44" s="148">
        <v>0</v>
      </c>
      <c r="S44" s="148">
        <v>0</v>
      </c>
      <c r="T44" s="148">
        <v>0</v>
      </c>
      <c r="U44" s="148">
        <v>10</v>
      </c>
      <c r="V44" s="148">
        <v>8</v>
      </c>
      <c r="W44" s="148">
        <v>0</v>
      </c>
      <c r="X44" s="148">
        <v>18.225000000000001</v>
      </c>
      <c r="Y44" s="148">
        <v>18.225000000000001</v>
      </c>
      <c r="Z44" s="148">
        <v>37.921399999999998</v>
      </c>
      <c r="AA44" s="148">
        <v>1</v>
      </c>
      <c r="AB44" s="148">
        <v>0</v>
      </c>
      <c r="AC44" s="148">
        <v>8.6196599999999997</v>
      </c>
      <c r="AD44" s="148">
        <v>8.6196599999999997</v>
      </c>
      <c r="AE44" s="148">
        <v>7.2093400000000001</v>
      </c>
      <c r="AF44" s="148">
        <v>10.25637</v>
      </c>
      <c r="AG44" s="148">
        <v>0</v>
      </c>
      <c r="AH44" s="148">
        <v>6.99</v>
      </c>
      <c r="AI44" s="148">
        <v>7.77</v>
      </c>
      <c r="AJ44" s="148">
        <v>471.54257000000001</v>
      </c>
      <c r="AK44" s="148">
        <v>455.50371000000001</v>
      </c>
      <c r="AL44" s="148">
        <v>455.50371000000001</v>
      </c>
      <c r="AM44" s="148">
        <v>0</v>
      </c>
      <c r="AN44" s="148">
        <v>391.34825999999998</v>
      </c>
      <c r="AO44" s="148">
        <v>244.77021999999999</v>
      </c>
      <c r="AP44" s="148">
        <v>293.72426000000002</v>
      </c>
      <c r="AQ44" s="148">
        <v>286.9425</v>
      </c>
      <c r="AR44" s="148">
        <v>0</v>
      </c>
      <c r="AS44" s="148">
        <v>0</v>
      </c>
      <c r="AT44" s="148">
        <v>0.06</v>
      </c>
    </row>
    <row r="45" spans="1:46" ht="24" customHeight="1" x14ac:dyDescent="0.3">
      <c r="A45" s="16" t="s">
        <v>42</v>
      </c>
      <c r="B45" s="16" t="s">
        <v>656</v>
      </c>
      <c r="C45" s="148">
        <v>22</v>
      </c>
      <c r="D45" s="148">
        <v>0</v>
      </c>
      <c r="E45" s="148">
        <v>11.55</v>
      </c>
      <c r="F45" s="148">
        <v>24.84</v>
      </c>
      <c r="G45" s="148">
        <v>21.527259999999998</v>
      </c>
      <c r="H45" s="148">
        <v>48.92</v>
      </c>
      <c r="I45" s="148">
        <v>2.5</v>
      </c>
      <c r="J45" s="148">
        <v>0</v>
      </c>
      <c r="K45" s="148">
        <v>9.81</v>
      </c>
      <c r="L45" s="148">
        <v>9.15</v>
      </c>
      <c r="M45" s="148">
        <v>6.5469999999999997</v>
      </c>
      <c r="N45" s="148">
        <v>8.3800000000000008</v>
      </c>
      <c r="O45" s="148">
        <v>8.3800000000000008</v>
      </c>
      <c r="P45" s="148">
        <v>8.3800000000000008</v>
      </c>
      <c r="Q45" s="148">
        <v>8.3800000000000008</v>
      </c>
      <c r="R45" s="148">
        <v>0</v>
      </c>
      <c r="S45" s="148">
        <v>0</v>
      </c>
      <c r="T45" s="148">
        <v>0</v>
      </c>
      <c r="U45" s="148">
        <v>10</v>
      </c>
      <c r="V45" s="148">
        <v>8</v>
      </c>
      <c r="W45" s="148">
        <v>0</v>
      </c>
      <c r="X45" s="148">
        <v>0</v>
      </c>
      <c r="Y45" s="148">
        <v>0</v>
      </c>
      <c r="Z45" s="148">
        <v>3.0396800000000002</v>
      </c>
      <c r="AA45" s="148">
        <v>0</v>
      </c>
      <c r="AB45" s="148">
        <v>0</v>
      </c>
      <c r="AC45" s="148">
        <v>7.9638900000000001</v>
      </c>
      <c r="AD45" s="148">
        <v>7.9638900000000001</v>
      </c>
      <c r="AE45" s="148">
        <v>0</v>
      </c>
      <c r="AF45" s="148">
        <v>0</v>
      </c>
      <c r="AG45" s="148">
        <v>0</v>
      </c>
      <c r="AH45" s="148">
        <v>6.59</v>
      </c>
      <c r="AI45" s="148">
        <v>7.61</v>
      </c>
      <c r="AJ45" s="148">
        <v>471.54257000000001</v>
      </c>
      <c r="AK45" s="148">
        <v>455.50371000000001</v>
      </c>
      <c r="AL45" s="148">
        <v>455.50371000000001</v>
      </c>
      <c r="AM45" s="148">
        <v>0</v>
      </c>
      <c r="AN45" s="148">
        <v>391.34825999999998</v>
      </c>
      <c r="AO45" s="148">
        <v>244.77021999999999</v>
      </c>
      <c r="AP45" s="148">
        <v>293.72426000000002</v>
      </c>
      <c r="AQ45" s="148">
        <v>286.9425</v>
      </c>
      <c r="AR45" s="148">
        <v>0</v>
      </c>
      <c r="AS45" s="148">
        <v>0</v>
      </c>
      <c r="AT45" s="148">
        <v>0.06</v>
      </c>
    </row>
    <row r="46" spans="1:46" ht="24" customHeight="1" x14ac:dyDescent="0.3">
      <c r="A46" s="16" t="s">
        <v>42</v>
      </c>
      <c r="B46" s="16" t="s">
        <v>657</v>
      </c>
      <c r="C46" s="148">
        <v>22</v>
      </c>
      <c r="D46" s="148">
        <v>0</v>
      </c>
      <c r="E46" s="148">
        <v>12.27</v>
      </c>
      <c r="F46" s="148">
        <v>24.8</v>
      </c>
      <c r="G46" s="148">
        <v>21.527259999999998</v>
      </c>
      <c r="H46" s="148">
        <v>49.62</v>
      </c>
      <c r="I46" s="148">
        <v>0</v>
      </c>
      <c r="J46" s="148">
        <v>0</v>
      </c>
      <c r="K46" s="148">
        <v>9.33</v>
      </c>
      <c r="L46" s="148">
        <v>8.41</v>
      </c>
      <c r="M46" s="148">
        <v>6.0860000000000003</v>
      </c>
      <c r="N46" s="148">
        <v>8</v>
      </c>
      <c r="O46" s="148">
        <v>8</v>
      </c>
      <c r="P46" s="148">
        <v>8</v>
      </c>
      <c r="Q46" s="148">
        <v>8</v>
      </c>
      <c r="R46" s="148">
        <v>0</v>
      </c>
      <c r="S46" s="148">
        <v>0</v>
      </c>
      <c r="T46" s="148">
        <v>0</v>
      </c>
      <c r="U46" s="148">
        <v>9</v>
      </c>
      <c r="V46" s="148">
        <v>7</v>
      </c>
      <c r="W46" s="148">
        <v>0</v>
      </c>
      <c r="X46" s="148">
        <v>0</v>
      </c>
      <c r="Y46" s="148">
        <v>0</v>
      </c>
      <c r="Z46" s="148">
        <v>0</v>
      </c>
      <c r="AA46" s="148">
        <v>0</v>
      </c>
      <c r="AB46" s="148">
        <v>0</v>
      </c>
      <c r="AC46" s="148">
        <v>7.4189100000000003</v>
      </c>
      <c r="AD46" s="148">
        <v>7.4189100000000003</v>
      </c>
      <c r="AE46" s="148">
        <v>0</v>
      </c>
      <c r="AF46" s="148">
        <v>0</v>
      </c>
      <c r="AG46" s="148">
        <v>0</v>
      </c>
      <c r="AH46" s="148">
        <v>6.71</v>
      </c>
      <c r="AI46" s="148">
        <v>7.33</v>
      </c>
      <c r="AJ46" s="148">
        <v>471.54257000000001</v>
      </c>
      <c r="AK46" s="148">
        <v>455.50371000000001</v>
      </c>
      <c r="AL46" s="148">
        <v>455.50371000000001</v>
      </c>
      <c r="AM46" s="148">
        <v>0</v>
      </c>
      <c r="AN46" s="148">
        <v>391.34825999999998</v>
      </c>
      <c r="AO46" s="148">
        <v>244.77021999999999</v>
      </c>
      <c r="AP46" s="148">
        <v>293.72426000000002</v>
      </c>
      <c r="AQ46" s="148">
        <v>286.9425</v>
      </c>
      <c r="AR46" s="148">
        <v>0</v>
      </c>
      <c r="AS46" s="148">
        <v>0</v>
      </c>
      <c r="AT46" s="148">
        <v>0.06</v>
      </c>
    </row>
    <row r="47" spans="1:46" ht="24" customHeight="1" x14ac:dyDescent="0.3">
      <c r="A47" s="18" t="s">
        <v>42</v>
      </c>
      <c r="B47" s="18" t="s">
        <v>658</v>
      </c>
      <c r="C47" s="149">
        <v>22</v>
      </c>
      <c r="D47" s="149">
        <v>0</v>
      </c>
      <c r="E47" s="149">
        <v>12.53</v>
      </c>
      <c r="F47" s="149">
        <v>24.78</v>
      </c>
      <c r="G47" s="149">
        <v>21.527259999999998</v>
      </c>
      <c r="H47" s="149">
        <v>51.97</v>
      </c>
      <c r="I47" s="149"/>
      <c r="J47" s="149"/>
      <c r="K47" s="149">
        <v>8.6</v>
      </c>
      <c r="L47" s="149">
        <v>8.14</v>
      </c>
      <c r="M47" s="149">
        <v>6.2039999999999997</v>
      </c>
      <c r="N47" s="149">
        <v>7.86</v>
      </c>
      <c r="O47" s="149">
        <v>7.86</v>
      </c>
      <c r="P47" s="149">
        <v>7.86</v>
      </c>
      <c r="Q47" s="149">
        <v>7.86</v>
      </c>
      <c r="R47" s="149"/>
      <c r="S47" s="149"/>
      <c r="T47" s="149"/>
      <c r="U47" s="149">
        <v>8</v>
      </c>
      <c r="V47" s="149">
        <v>7</v>
      </c>
      <c r="W47" s="149"/>
      <c r="X47" s="149"/>
      <c r="Y47" s="149"/>
      <c r="Z47" s="149"/>
      <c r="AA47" s="149"/>
      <c r="AB47" s="149"/>
      <c r="AC47" s="149">
        <v>7.1011699999999998</v>
      </c>
      <c r="AD47" s="149">
        <v>7.1011699999999998</v>
      </c>
      <c r="AE47" s="149"/>
      <c r="AF47" s="149"/>
      <c r="AG47" s="149"/>
      <c r="AH47" s="149">
        <v>6.36</v>
      </c>
      <c r="AI47" s="149">
        <v>7.36</v>
      </c>
      <c r="AJ47" s="149">
        <v>471.54257000000001</v>
      </c>
      <c r="AK47" s="149">
        <v>455.50371000000001</v>
      </c>
      <c r="AL47" s="149">
        <v>455.50371000000001</v>
      </c>
      <c r="AM47" s="149">
        <v>0</v>
      </c>
      <c r="AN47" s="149">
        <v>391.34825999999998</v>
      </c>
      <c r="AO47" s="149">
        <v>244.77021999999999</v>
      </c>
      <c r="AP47" s="149">
        <v>293.72426000000002</v>
      </c>
      <c r="AQ47" s="149">
        <v>286.9425</v>
      </c>
      <c r="AR47" s="149">
        <v>0</v>
      </c>
      <c r="AS47" s="149"/>
      <c r="AT47" s="149"/>
    </row>
    <row r="48" spans="1:46" ht="24" customHeight="1" x14ac:dyDescent="0.3">
      <c r="A48" s="13" t="s">
        <v>42</v>
      </c>
      <c r="B48" s="13" t="s">
        <v>659</v>
      </c>
      <c r="C48" s="147">
        <v>23</v>
      </c>
      <c r="D48" s="147">
        <v>0</v>
      </c>
      <c r="E48" s="147">
        <v>8.2100000000000009</v>
      </c>
      <c r="F48" s="147">
        <v>24.87</v>
      </c>
      <c r="G48" s="147">
        <v>21.527259999999998</v>
      </c>
      <c r="H48" s="147">
        <v>49.67</v>
      </c>
      <c r="I48" s="147"/>
      <c r="J48" s="147"/>
      <c r="K48" s="147">
        <v>8.32</v>
      </c>
      <c r="L48" s="147">
        <v>8.16</v>
      </c>
      <c r="M48" s="147">
        <v>6.4080000000000004</v>
      </c>
      <c r="N48" s="147">
        <v>7.8</v>
      </c>
      <c r="O48" s="147">
        <v>7.8</v>
      </c>
      <c r="P48" s="147">
        <v>7.8</v>
      </c>
      <c r="Q48" s="147">
        <v>7.8</v>
      </c>
      <c r="R48" s="147"/>
      <c r="S48" s="147"/>
      <c r="T48" s="147"/>
      <c r="U48" s="147">
        <v>8</v>
      </c>
      <c r="V48" s="147">
        <v>7</v>
      </c>
      <c r="W48" s="147"/>
      <c r="X48" s="147"/>
      <c r="Y48" s="147"/>
      <c r="Z48" s="147"/>
      <c r="AA48" s="147"/>
      <c r="AB48" s="147"/>
      <c r="AC48" s="147">
        <v>6.3821199999999996</v>
      </c>
      <c r="AD48" s="147">
        <v>6.3821199999999996</v>
      </c>
      <c r="AE48" s="147"/>
      <c r="AF48" s="147"/>
      <c r="AG48" s="147"/>
      <c r="AH48" s="147">
        <v>6.35</v>
      </c>
      <c r="AI48" s="147">
        <v>7.37</v>
      </c>
      <c r="AJ48" s="147">
        <v>471.54257000000001</v>
      </c>
      <c r="AK48" s="147">
        <v>455.50371000000001</v>
      </c>
      <c r="AL48" s="147">
        <v>455.50371000000001</v>
      </c>
      <c r="AM48" s="147">
        <v>0</v>
      </c>
      <c r="AN48" s="147">
        <v>391.34825999999998</v>
      </c>
      <c r="AO48" s="147">
        <v>244.77021999999999</v>
      </c>
      <c r="AP48" s="147">
        <v>293.72426000000002</v>
      </c>
      <c r="AQ48" s="147">
        <v>286.9425</v>
      </c>
      <c r="AR48" s="147">
        <v>0</v>
      </c>
      <c r="AS48" s="147"/>
      <c r="AT48" s="147"/>
    </row>
    <row r="49" spans="1:46" ht="24" customHeight="1" x14ac:dyDescent="0.3">
      <c r="A49" s="16" t="s">
        <v>42</v>
      </c>
      <c r="B49" s="16" t="s">
        <v>660</v>
      </c>
      <c r="C49" s="148">
        <v>23</v>
      </c>
      <c r="D49" s="148">
        <v>0</v>
      </c>
      <c r="E49" s="148">
        <v>9.18</v>
      </c>
      <c r="F49" s="148">
        <v>25</v>
      </c>
      <c r="G49" s="148">
        <v>21.527259999999998</v>
      </c>
      <c r="H49" s="148">
        <v>53.57</v>
      </c>
      <c r="I49" s="148"/>
      <c r="J49" s="148"/>
      <c r="K49" s="148">
        <v>8</v>
      </c>
      <c r="L49" s="148">
        <v>7.95</v>
      </c>
      <c r="M49" s="148">
        <v>6.1470000000000002</v>
      </c>
      <c r="N49" s="148">
        <v>6.73</v>
      </c>
      <c r="O49" s="148">
        <v>6.73</v>
      </c>
      <c r="P49" s="148">
        <v>6.73</v>
      </c>
      <c r="Q49" s="148">
        <v>6.73</v>
      </c>
      <c r="R49" s="148"/>
      <c r="S49" s="148"/>
      <c r="T49" s="148"/>
      <c r="U49" s="148">
        <v>8</v>
      </c>
      <c r="V49" s="148">
        <v>7</v>
      </c>
      <c r="W49" s="148"/>
      <c r="X49" s="148"/>
      <c r="Y49" s="148"/>
      <c r="Z49" s="148"/>
      <c r="AA49" s="148"/>
      <c r="AB49" s="148"/>
      <c r="AC49" s="148">
        <v>5.5197799999999999</v>
      </c>
      <c r="AD49" s="148">
        <v>5.5197799999999999</v>
      </c>
      <c r="AE49" s="148"/>
      <c r="AF49" s="148"/>
      <c r="AG49" s="148"/>
      <c r="AH49" s="148">
        <v>6.84</v>
      </c>
      <c r="AI49" s="148">
        <v>7.14</v>
      </c>
      <c r="AJ49" s="148">
        <v>471.54257000000001</v>
      </c>
      <c r="AK49" s="148">
        <v>455.50371000000001</v>
      </c>
      <c r="AL49" s="148">
        <v>455.50371000000001</v>
      </c>
      <c r="AM49" s="148">
        <v>0</v>
      </c>
      <c r="AN49" s="148">
        <v>391.34825999999998</v>
      </c>
      <c r="AO49" s="148">
        <v>244.77021999999999</v>
      </c>
      <c r="AP49" s="148">
        <v>293.72426000000002</v>
      </c>
      <c r="AQ49" s="148">
        <v>286.9425</v>
      </c>
      <c r="AR49" s="148">
        <v>0</v>
      </c>
      <c r="AS49" s="148"/>
      <c r="AT49" s="148"/>
    </row>
    <row r="50" spans="1:46" ht="24" customHeight="1" x14ac:dyDescent="0.3">
      <c r="A50" s="16" t="s">
        <v>42</v>
      </c>
      <c r="B50" s="16" t="s">
        <v>661</v>
      </c>
      <c r="C50" s="148">
        <v>25</v>
      </c>
      <c r="D50" s="148">
        <v>0</v>
      </c>
      <c r="E50" s="148">
        <v>12.15</v>
      </c>
      <c r="F50" s="148">
        <v>24.73</v>
      </c>
      <c r="G50" s="148">
        <v>21.527259999999998</v>
      </c>
      <c r="H50" s="148">
        <v>46.06</v>
      </c>
      <c r="I50" s="148"/>
      <c r="J50" s="148"/>
      <c r="K50" s="148">
        <v>7.8</v>
      </c>
      <c r="L50" s="148">
        <v>7.68</v>
      </c>
      <c r="M50" s="148">
        <v>5.8310000000000004</v>
      </c>
      <c r="N50" s="148">
        <v>6.02</v>
      </c>
      <c r="O50" s="148">
        <v>6.02</v>
      </c>
      <c r="P50" s="148">
        <v>6.02</v>
      </c>
      <c r="Q50" s="148">
        <v>6.02</v>
      </c>
      <c r="R50" s="148"/>
      <c r="S50" s="148"/>
      <c r="T50" s="148"/>
      <c r="U50" s="148">
        <v>8</v>
      </c>
      <c r="V50" s="148">
        <v>6</v>
      </c>
      <c r="W50" s="148"/>
      <c r="X50" s="148"/>
      <c r="Y50" s="148"/>
      <c r="Z50" s="148"/>
      <c r="AA50" s="148"/>
      <c r="AB50" s="148"/>
      <c r="AC50" s="148">
        <v>5.1069800000000001</v>
      </c>
      <c r="AD50" s="148">
        <v>5.1069800000000001</v>
      </c>
      <c r="AE50" s="148"/>
      <c r="AF50" s="148"/>
      <c r="AG50" s="148"/>
      <c r="AH50" s="148">
        <v>6.49</v>
      </c>
      <c r="AI50" s="148">
        <v>7.1</v>
      </c>
      <c r="AJ50" s="148">
        <v>471.54257000000001</v>
      </c>
      <c r="AK50" s="148">
        <v>455.50371000000001</v>
      </c>
      <c r="AL50" s="148">
        <v>455.50371000000001</v>
      </c>
      <c r="AM50" s="148">
        <v>0</v>
      </c>
      <c r="AN50" s="148">
        <v>391.34825999999998</v>
      </c>
      <c r="AO50" s="148">
        <v>244.77021999999999</v>
      </c>
      <c r="AP50" s="148">
        <v>293.72426000000002</v>
      </c>
      <c r="AQ50" s="148">
        <v>286.9425</v>
      </c>
      <c r="AR50" s="148">
        <v>0</v>
      </c>
      <c r="AS50" s="148"/>
      <c r="AT50" s="148"/>
    </row>
    <row r="51" spans="1:46" ht="24" customHeight="1" x14ac:dyDescent="0.3">
      <c r="A51" s="16" t="s">
        <v>42</v>
      </c>
      <c r="B51" s="16" t="s">
        <v>662</v>
      </c>
      <c r="C51" s="148">
        <v>25</v>
      </c>
      <c r="D51" s="148">
        <v>0</v>
      </c>
      <c r="E51" s="148">
        <v>13.07</v>
      </c>
      <c r="F51" s="148">
        <v>24.73</v>
      </c>
      <c r="G51" s="148">
        <v>21.527259999999998</v>
      </c>
      <c r="H51" s="148">
        <v>47.44</v>
      </c>
      <c r="I51" s="148"/>
      <c r="J51" s="148"/>
      <c r="K51" s="148">
        <v>7.09</v>
      </c>
      <c r="L51" s="148">
        <v>6.78</v>
      </c>
      <c r="M51" s="148">
        <v>5.8620000000000001</v>
      </c>
      <c r="N51" s="148">
        <v>5.97</v>
      </c>
      <c r="O51" s="148">
        <v>5.97</v>
      </c>
      <c r="P51" s="148">
        <v>5.97</v>
      </c>
      <c r="Q51" s="148">
        <v>5.97</v>
      </c>
      <c r="R51" s="148"/>
      <c r="S51" s="148"/>
      <c r="T51" s="148"/>
      <c r="U51" s="148">
        <v>7</v>
      </c>
      <c r="V51" s="148">
        <v>6</v>
      </c>
      <c r="W51" s="148"/>
      <c r="X51" s="148"/>
      <c r="Y51" s="148"/>
      <c r="Z51" s="148"/>
      <c r="AA51" s="148"/>
      <c r="AB51" s="148"/>
      <c r="AC51" s="148">
        <v>5.0260699999999998</v>
      </c>
      <c r="AD51" s="148">
        <v>5.0260699999999998</v>
      </c>
      <c r="AE51" s="148"/>
      <c r="AF51" s="148"/>
      <c r="AG51" s="148"/>
      <c r="AH51" s="148">
        <v>6.76</v>
      </c>
      <c r="AI51" s="148">
        <v>6.96</v>
      </c>
      <c r="AJ51" s="148">
        <v>471.54257000000001</v>
      </c>
      <c r="AK51" s="148">
        <v>455.50371000000001</v>
      </c>
      <c r="AL51" s="148">
        <v>455.50371000000001</v>
      </c>
      <c r="AM51" s="148">
        <v>0</v>
      </c>
      <c r="AN51" s="148">
        <v>391.34825999999998</v>
      </c>
      <c r="AO51" s="148">
        <v>244.77021999999999</v>
      </c>
      <c r="AP51" s="148">
        <v>293.72426000000002</v>
      </c>
      <c r="AQ51" s="148">
        <v>286.9425</v>
      </c>
      <c r="AR51" s="148">
        <v>0</v>
      </c>
      <c r="AS51" s="148"/>
      <c r="AT51" s="148"/>
    </row>
    <row r="52" spans="1:46" ht="24" customHeight="1" x14ac:dyDescent="0.3">
      <c r="A52" s="16" t="s">
        <v>42</v>
      </c>
      <c r="B52" s="16" t="s">
        <v>663</v>
      </c>
      <c r="C52" s="148">
        <v>24</v>
      </c>
      <c r="D52" s="148">
        <v>0</v>
      </c>
      <c r="E52" s="148">
        <v>13.91</v>
      </c>
      <c r="F52" s="148">
        <v>24.76</v>
      </c>
      <c r="G52" s="148">
        <v>21.527259999999998</v>
      </c>
      <c r="H52" s="148">
        <v>48.03</v>
      </c>
      <c r="I52" s="148"/>
      <c r="J52" s="148"/>
      <c r="K52" s="148">
        <v>6.58</v>
      </c>
      <c r="L52" s="148">
        <v>6.94</v>
      </c>
      <c r="M52" s="148">
        <v>5.4880000000000004</v>
      </c>
      <c r="N52" s="148">
        <v>5.36</v>
      </c>
      <c r="O52" s="148">
        <v>5.36</v>
      </c>
      <c r="P52" s="148">
        <v>5.36</v>
      </c>
      <c r="Q52" s="148">
        <v>5.36</v>
      </c>
      <c r="R52" s="148"/>
      <c r="S52" s="148"/>
      <c r="T52" s="148"/>
      <c r="U52" s="148">
        <v>7</v>
      </c>
      <c r="V52" s="148">
        <v>6</v>
      </c>
      <c r="W52" s="148"/>
      <c r="X52" s="148"/>
      <c r="Y52" s="148"/>
      <c r="Z52" s="148"/>
      <c r="AA52" s="148"/>
      <c r="AB52" s="148"/>
      <c r="AC52" s="148">
        <v>3.0330499999999998</v>
      </c>
      <c r="AD52" s="148">
        <v>3.0330499999999998</v>
      </c>
      <c r="AE52" s="148"/>
      <c r="AF52" s="148"/>
      <c r="AG52" s="148"/>
      <c r="AH52" s="148">
        <v>5.96</v>
      </c>
      <c r="AI52" s="148">
        <v>6.25</v>
      </c>
      <c r="AJ52" s="148">
        <v>471.54257000000001</v>
      </c>
      <c r="AK52" s="148">
        <v>455.50371000000001</v>
      </c>
      <c r="AL52" s="148">
        <v>455.50371000000001</v>
      </c>
      <c r="AM52" s="148">
        <v>0</v>
      </c>
      <c r="AN52" s="148">
        <v>391.34825999999998</v>
      </c>
      <c r="AO52" s="148">
        <v>244.77021999999999</v>
      </c>
      <c r="AP52" s="148">
        <v>293.72426000000002</v>
      </c>
      <c r="AQ52" s="148">
        <v>286.9425</v>
      </c>
      <c r="AR52" s="148">
        <v>0</v>
      </c>
      <c r="AS52" s="148"/>
      <c r="AT52" s="148"/>
    </row>
    <row r="53" spans="1:46" ht="24" customHeight="1" x14ac:dyDescent="0.3">
      <c r="A53" s="16" t="s">
        <v>42</v>
      </c>
      <c r="B53" s="16" t="s">
        <v>664</v>
      </c>
      <c r="C53" s="148">
        <v>24</v>
      </c>
      <c r="D53" s="148">
        <v>0</v>
      </c>
      <c r="E53" s="148">
        <v>12.61</v>
      </c>
      <c r="F53" s="148">
        <v>24.78</v>
      </c>
      <c r="G53" s="148">
        <v>21.527259999999998</v>
      </c>
      <c r="H53" s="148">
        <v>47.3</v>
      </c>
      <c r="I53" s="148"/>
      <c r="J53" s="148"/>
      <c r="K53" s="148">
        <v>6.44</v>
      </c>
      <c r="L53" s="148">
        <v>8.5500000000000007</v>
      </c>
      <c r="M53" s="148">
        <v>5.7080000000000002</v>
      </c>
      <c r="N53" s="148">
        <v>4.97</v>
      </c>
      <c r="O53" s="148">
        <v>4.97</v>
      </c>
      <c r="P53" s="148">
        <v>4.97</v>
      </c>
      <c r="Q53" s="148">
        <v>4.97</v>
      </c>
      <c r="R53" s="148"/>
      <c r="S53" s="148"/>
      <c r="T53" s="148"/>
      <c r="U53" s="148">
        <v>7</v>
      </c>
      <c r="V53" s="148">
        <v>6</v>
      </c>
      <c r="W53" s="148"/>
      <c r="X53" s="148"/>
      <c r="Y53" s="148"/>
      <c r="Z53" s="148"/>
      <c r="AA53" s="148"/>
      <c r="AB53" s="148"/>
      <c r="AC53" s="148">
        <v>2.4122300000000001</v>
      </c>
      <c r="AD53" s="148">
        <v>2.4122300000000001</v>
      </c>
      <c r="AE53" s="148"/>
      <c r="AF53" s="148"/>
      <c r="AG53" s="148"/>
      <c r="AH53" s="148">
        <v>6.48</v>
      </c>
      <c r="AI53" s="148">
        <v>5.74</v>
      </c>
      <c r="AJ53" s="148">
        <v>471.54257000000001</v>
      </c>
      <c r="AK53" s="148">
        <v>455.50371000000001</v>
      </c>
      <c r="AL53" s="148">
        <v>455.50371000000001</v>
      </c>
      <c r="AM53" s="148">
        <v>0</v>
      </c>
      <c r="AN53" s="148">
        <v>391.34825999999998</v>
      </c>
      <c r="AO53" s="148">
        <v>244.77021999999999</v>
      </c>
      <c r="AP53" s="148">
        <v>293.72426000000002</v>
      </c>
      <c r="AQ53" s="148">
        <v>286.9425</v>
      </c>
      <c r="AR53" s="148">
        <v>0</v>
      </c>
      <c r="AS53" s="148"/>
      <c r="AT53" s="148"/>
    </row>
    <row r="54" spans="1:46" ht="24" customHeight="1" x14ac:dyDescent="0.3">
      <c r="A54" s="16" t="s">
        <v>42</v>
      </c>
      <c r="B54" s="16" t="s">
        <v>665</v>
      </c>
      <c r="C54" s="148">
        <v>25</v>
      </c>
      <c r="D54" s="148">
        <v>0</v>
      </c>
      <c r="E54" s="148">
        <v>11.6</v>
      </c>
      <c r="F54" s="148">
        <v>24.89</v>
      </c>
      <c r="G54" s="148">
        <v>21.527259999999998</v>
      </c>
      <c r="H54" s="148">
        <v>47.94</v>
      </c>
      <c r="I54" s="148"/>
      <c r="J54" s="148"/>
      <c r="K54" s="148">
        <v>6.12</v>
      </c>
      <c r="L54" s="148">
        <v>8.07</v>
      </c>
      <c r="M54" s="148">
        <v>5.298</v>
      </c>
      <c r="N54" s="148">
        <v>5.13</v>
      </c>
      <c r="O54" s="148">
        <v>5.13</v>
      </c>
      <c r="P54" s="148">
        <v>5.13</v>
      </c>
      <c r="Q54" s="148">
        <v>5.13</v>
      </c>
      <c r="R54" s="148"/>
      <c r="S54" s="148"/>
      <c r="T54" s="148"/>
      <c r="U54" s="148">
        <v>7</v>
      </c>
      <c r="V54" s="148">
        <v>6</v>
      </c>
      <c r="W54" s="148"/>
      <c r="X54" s="148"/>
      <c r="Y54" s="148"/>
      <c r="Z54" s="148"/>
      <c r="AA54" s="148"/>
      <c r="AB54" s="148"/>
      <c r="AC54" s="148">
        <v>2.2515900000000002</v>
      </c>
      <c r="AD54" s="148">
        <v>2.2515900000000002</v>
      </c>
      <c r="AE54" s="148"/>
      <c r="AF54" s="148"/>
      <c r="AG54" s="148"/>
      <c r="AH54" s="148">
        <v>6.19</v>
      </c>
      <c r="AI54" s="148">
        <v>5.63</v>
      </c>
      <c r="AJ54" s="148">
        <v>471.54257000000001</v>
      </c>
      <c r="AK54" s="148">
        <v>455.50371000000001</v>
      </c>
      <c r="AL54" s="148">
        <v>455.50371000000001</v>
      </c>
      <c r="AM54" s="148">
        <v>0</v>
      </c>
      <c r="AN54" s="148">
        <v>391.34825999999998</v>
      </c>
      <c r="AO54" s="148">
        <v>244.77021999999999</v>
      </c>
      <c r="AP54" s="148">
        <v>293.72426000000002</v>
      </c>
      <c r="AQ54" s="148">
        <v>286.9425</v>
      </c>
      <c r="AR54" s="148">
        <v>0</v>
      </c>
      <c r="AS54" s="148"/>
      <c r="AT54" s="148"/>
    </row>
    <row r="55" spans="1:46" ht="24" customHeight="1" x14ac:dyDescent="0.3">
      <c r="A55" s="18" t="s">
        <v>666</v>
      </c>
      <c r="B55" s="18" t="s">
        <v>43</v>
      </c>
      <c r="C55" s="149">
        <v>25</v>
      </c>
      <c r="D55" s="149">
        <v>0</v>
      </c>
      <c r="E55" s="149">
        <v>12.31</v>
      </c>
      <c r="F55" s="149">
        <v>24.87</v>
      </c>
      <c r="G55" s="149">
        <v>21.527259999999998</v>
      </c>
      <c r="H55" s="149">
        <v>46.34</v>
      </c>
      <c r="I55" s="149"/>
      <c r="J55" s="149"/>
      <c r="K55" s="149">
        <v>6.27</v>
      </c>
      <c r="L55" s="149">
        <v>8.07</v>
      </c>
      <c r="M55" s="149">
        <v>5.1970000000000001</v>
      </c>
      <c r="N55" s="149">
        <v>4.93</v>
      </c>
      <c r="O55" s="149">
        <v>4.93</v>
      </c>
      <c r="P55" s="149">
        <v>4.93</v>
      </c>
      <c r="Q55" s="149">
        <v>4.93</v>
      </c>
      <c r="R55" s="149"/>
      <c r="S55" s="149"/>
      <c r="T55" s="149"/>
      <c r="U55" s="149">
        <v>7</v>
      </c>
      <c r="V55" s="149">
        <v>6</v>
      </c>
      <c r="W55" s="149"/>
      <c r="X55" s="149"/>
      <c r="Y55" s="149"/>
      <c r="Z55" s="149"/>
      <c r="AA55" s="149"/>
      <c r="AB55" s="149"/>
      <c r="AC55" s="149">
        <v>2.5525000000000002</v>
      </c>
      <c r="AD55" s="149">
        <v>2.5525000000000002</v>
      </c>
      <c r="AE55" s="149"/>
      <c r="AF55" s="149"/>
      <c r="AG55" s="149"/>
      <c r="AH55" s="149">
        <v>6.7</v>
      </c>
      <c r="AI55" s="149">
        <v>5.9</v>
      </c>
      <c r="AJ55" s="149">
        <v>471.54257000000001</v>
      </c>
      <c r="AK55" s="149">
        <v>455.50371000000001</v>
      </c>
      <c r="AL55" s="149">
        <v>455.50371000000001</v>
      </c>
      <c r="AM55" s="149">
        <v>0</v>
      </c>
      <c r="AN55" s="149">
        <v>391.34825999999998</v>
      </c>
      <c r="AO55" s="149">
        <v>244.77021999999999</v>
      </c>
      <c r="AP55" s="149">
        <v>293.72426000000002</v>
      </c>
      <c r="AQ55" s="149">
        <v>286.9425</v>
      </c>
      <c r="AR55" s="149">
        <v>0</v>
      </c>
      <c r="AS55" s="149"/>
      <c r="AT55" s="149"/>
    </row>
    <row r="56" spans="1:46" x14ac:dyDescent="0.3">
      <c r="A56" s="1"/>
      <c r="B56" s="1"/>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c r="AO56" s="150"/>
      <c r="AP56" s="150"/>
      <c r="AQ56" s="150"/>
      <c r="AR56" s="150"/>
      <c r="AS56" s="150"/>
      <c r="AT56" s="150"/>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16" t="s">
        <v>0</v>
      </c>
      <c r="B3" s="217"/>
      <c r="C3" s="217"/>
      <c r="D3" s="217"/>
      <c r="E3" s="217"/>
      <c r="F3" s="217"/>
      <c r="G3" s="1"/>
      <c r="H3" s="1"/>
      <c r="I3" s="1"/>
      <c r="J3" s="1"/>
    </row>
    <row r="4" spans="1:10" ht="30" customHeight="1" x14ac:dyDescent="0.3">
      <c r="A4" s="250" t="s">
        <v>1562</v>
      </c>
      <c r="B4" s="224"/>
      <c r="C4" s="224"/>
      <c r="D4" s="224"/>
      <c r="E4" s="224"/>
      <c r="F4" s="224"/>
      <c r="G4" s="224"/>
      <c r="H4" s="224"/>
      <c r="I4" s="224"/>
      <c r="J4" s="224"/>
    </row>
    <row r="5" spans="1:10" ht="22.05" hidden="1" customHeight="1" x14ac:dyDescent="0.3">
      <c r="A5" s="224" t="s">
        <v>38</v>
      </c>
      <c r="B5" s="224" t="s">
        <v>382</v>
      </c>
      <c r="C5" s="9">
        <v>42879</v>
      </c>
      <c r="D5" s="9">
        <v>42880</v>
      </c>
      <c r="E5" s="9">
        <v>46665</v>
      </c>
      <c r="F5" s="9">
        <v>70163</v>
      </c>
      <c r="G5" s="9">
        <v>47090</v>
      </c>
      <c r="H5" s="9">
        <v>75130</v>
      </c>
      <c r="I5" s="9">
        <v>62201</v>
      </c>
      <c r="J5" s="224" t="s">
        <v>1563</v>
      </c>
    </row>
    <row r="6" spans="1:10" ht="40.049999999999997" customHeight="1" x14ac:dyDescent="0.3">
      <c r="A6" s="224"/>
      <c r="B6" s="224"/>
      <c r="C6" s="249" t="s">
        <v>439</v>
      </c>
      <c r="D6" s="249" t="s">
        <v>155</v>
      </c>
      <c r="E6" s="249" t="s">
        <v>440</v>
      </c>
      <c r="F6" s="249" t="s">
        <v>441</v>
      </c>
      <c r="G6" s="249" t="s">
        <v>437</v>
      </c>
      <c r="H6" s="249" t="s">
        <v>442</v>
      </c>
      <c r="I6" s="249" t="s">
        <v>438</v>
      </c>
      <c r="J6" s="224"/>
    </row>
    <row r="7" spans="1:10" ht="57" customHeight="1" x14ac:dyDescent="0.3">
      <c r="A7" s="224"/>
      <c r="B7" s="224"/>
      <c r="C7" s="9" t="s">
        <v>1564</v>
      </c>
      <c r="D7" s="9" t="s">
        <v>1565</v>
      </c>
      <c r="E7" s="9" t="s">
        <v>1566</v>
      </c>
      <c r="F7" s="9" t="s">
        <v>1567</v>
      </c>
      <c r="G7" s="9" t="s">
        <v>1568</v>
      </c>
      <c r="H7" s="9" t="s">
        <v>1569</v>
      </c>
      <c r="I7" s="9" t="s">
        <v>1570</v>
      </c>
      <c r="J7" s="224" t="s">
        <v>610</v>
      </c>
    </row>
    <row r="8" spans="1:10" ht="24" customHeight="1" x14ac:dyDescent="0.3">
      <c r="A8" s="13" t="s">
        <v>42</v>
      </c>
      <c r="B8" s="13" t="s">
        <v>619</v>
      </c>
      <c r="C8" s="147">
        <v>26</v>
      </c>
      <c r="D8" s="147">
        <v>0</v>
      </c>
      <c r="E8" s="147">
        <v>51.5</v>
      </c>
      <c r="F8" s="147">
        <v>73.27</v>
      </c>
      <c r="G8" s="147">
        <v>69.762339999999995</v>
      </c>
      <c r="H8" s="147">
        <v>176.09</v>
      </c>
      <c r="I8" s="147">
        <v>319.27999999999997</v>
      </c>
      <c r="J8" s="147">
        <v>715.90233999999998</v>
      </c>
    </row>
    <row r="9" spans="1:10" ht="24" customHeight="1" x14ac:dyDescent="0.3">
      <c r="A9" s="16" t="s">
        <v>42</v>
      </c>
      <c r="B9" s="16" t="s">
        <v>620</v>
      </c>
      <c r="C9" s="148">
        <v>26</v>
      </c>
      <c r="D9" s="148">
        <v>0</v>
      </c>
      <c r="E9" s="148">
        <v>48.06</v>
      </c>
      <c r="F9" s="148">
        <v>73.260000000000005</v>
      </c>
      <c r="G9" s="148">
        <v>69.762339999999995</v>
      </c>
      <c r="H9" s="148">
        <v>174.18</v>
      </c>
      <c r="I9" s="148">
        <v>313.47000000000003</v>
      </c>
      <c r="J9" s="148">
        <v>704.73234000000002</v>
      </c>
    </row>
    <row r="10" spans="1:10" ht="24" customHeight="1" x14ac:dyDescent="0.3">
      <c r="A10" s="16" t="s">
        <v>42</v>
      </c>
      <c r="B10" s="16" t="s">
        <v>621</v>
      </c>
      <c r="C10" s="148">
        <v>29</v>
      </c>
      <c r="D10" s="148">
        <v>0</v>
      </c>
      <c r="E10" s="148">
        <v>53.23</v>
      </c>
      <c r="F10" s="148">
        <v>73.59</v>
      </c>
      <c r="G10" s="148">
        <v>69.762339999999995</v>
      </c>
      <c r="H10" s="148">
        <v>172.55</v>
      </c>
      <c r="I10" s="148">
        <v>312.76</v>
      </c>
      <c r="J10" s="148">
        <v>710.89233999999999</v>
      </c>
    </row>
    <row r="11" spans="1:10" ht="24" customHeight="1" x14ac:dyDescent="0.3">
      <c r="A11" s="16" t="s">
        <v>42</v>
      </c>
      <c r="B11" s="16" t="s">
        <v>622</v>
      </c>
      <c r="C11" s="148">
        <v>29</v>
      </c>
      <c r="D11" s="148">
        <v>0</v>
      </c>
      <c r="E11" s="148">
        <v>52.21</v>
      </c>
      <c r="F11" s="148">
        <v>73.53</v>
      </c>
      <c r="G11" s="148">
        <v>69.762339999999995</v>
      </c>
      <c r="H11" s="148">
        <v>177.66</v>
      </c>
      <c r="I11" s="148">
        <v>317.61</v>
      </c>
      <c r="J11" s="148">
        <v>719.77233999999999</v>
      </c>
    </row>
    <row r="12" spans="1:10" ht="24" customHeight="1" x14ac:dyDescent="0.3">
      <c r="A12" s="16" t="s">
        <v>42</v>
      </c>
      <c r="B12" s="16" t="s">
        <v>623</v>
      </c>
      <c r="C12" s="148">
        <v>27</v>
      </c>
      <c r="D12" s="148">
        <v>0</v>
      </c>
      <c r="E12" s="148">
        <v>45.31</v>
      </c>
      <c r="F12" s="148">
        <v>75.91</v>
      </c>
      <c r="G12" s="148">
        <v>69.762339999999995</v>
      </c>
      <c r="H12" s="148">
        <v>182.63</v>
      </c>
      <c r="I12" s="148">
        <v>318.94</v>
      </c>
      <c r="J12" s="148">
        <v>719.55233999999996</v>
      </c>
    </row>
    <row r="13" spans="1:10" ht="24" customHeight="1" x14ac:dyDescent="0.3">
      <c r="A13" s="16" t="s">
        <v>42</v>
      </c>
      <c r="B13" s="16" t="s">
        <v>624</v>
      </c>
      <c r="C13" s="148">
        <v>27</v>
      </c>
      <c r="D13" s="148">
        <v>0</v>
      </c>
      <c r="E13" s="148">
        <v>50.33</v>
      </c>
      <c r="F13" s="148">
        <v>70.040000000000006</v>
      </c>
      <c r="G13" s="148">
        <v>69.762339999999995</v>
      </c>
      <c r="H13" s="148">
        <v>184.25</v>
      </c>
      <c r="I13" s="148">
        <v>305.52999999999997</v>
      </c>
      <c r="J13" s="148">
        <v>706.91233999999997</v>
      </c>
    </row>
    <row r="14" spans="1:10" ht="24" customHeight="1" x14ac:dyDescent="0.3">
      <c r="A14" s="16" t="s">
        <v>42</v>
      </c>
      <c r="B14" s="16" t="s">
        <v>625</v>
      </c>
      <c r="C14" s="148">
        <v>28</v>
      </c>
      <c r="D14" s="148">
        <v>0</v>
      </c>
      <c r="E14" s="148">
        <v>42.58</v>
      </c>
      <c r="F14" s="148">
        <v>78.36</v>
      </c>
      <c r="G14" s="148">
        <v>69.762339999999995</v>
      </c>
      <c r="H14" s="148">
        <v>174.34</v>
      </c>
      <c r="I14" s="148">
        <v>309.24</v>
      </c>
      <c r="J14" s="148">
        <v>702.28233999999998</v>
      </c>
    </row>
    <row r="15" spans="1:10" ht="24" customHeight="1" x14ac:dyDescent="0.3">
      <c r="A15" s="18" t="s">
        <v>42</v>
      </c>
      <c r="B15" s="18" t="s">
        <v>626</v>
      </c>
      <c r="C15" s="149">
        <v>28</v>
      </c>
      <c r="D15" s="149">
        <v>0</v>
      </c>
      <c r="E15" s="149">
        <v>42.27</v>
      </c>
      <c r="F15" s="149">
        <v>78.06</v>
      </c>
      <c r="G15" s="149">
        <v>69.762339999999995</v>
      </c>
      <c r="H15" s="149">
        <v>173.58</v>
      </c>
      <c r="I15" s="149">
        <v>314.85000000000002</v>
      </c>
      <c r="J15" s="149">
        <v>706.52233999999999</v>
      </c>
    </row>
    <row r="16" spans="1:10" ht="24" customHeight="1" x14ac:dyDescent="0.3">
      <c r="A16" s="13" t="s">
        <v>42</v>
      </c>
      <c r="B16" s="13" t="s">
        <v>627</v>
      </c>
      <c r="C16" s="147">
        <v>25</v>
      </c>
      <c r="D16" s="147">
        <v>0</v>
      </c>
      <c r="E16" s="147">
        <v>41.57</v>
      </c>
      <c r="F16" s="147">
        <v>78.319999999999993</v>
      </c>
      <c r="G16" s="147">
        <v>69.762339999999995</v>
      </c>
      <c r="H16" s="147">
        <v>180.56</v>
      </c>
      <c r="I16" s="147">
        <v>306.95999999999998</v>
      </c>
      <c r="J16" s="147">
        <v>702.17233999999996</v>
      </c>
    </row>
    <row r="17" spans="1:10" ht="24" customHeight="1" x14ac:dyDescent="0.3">
      <c r="A17" s="16" t="s">
        <v>42</v>
      </c>
      <c r="B17" s="16" t="s">
        <v>628</v>
      </c>
      <c r="C17" s="148">
        <v>25</v>
      </c>
      <c r="D17" s="148">
        <v>0</v>
      </c>
      <c r="E17" s="148">
        <v>41.74</v>
      </c>
      <c r="F17" s="148">
        <v>78.23</v>
      </c>
      <c r="G17" s="148">
        <v>69.762339999999995</v>
      </c>
      <c r="H17" s="148">
        <v>167.95</v>
      </c>
      <c r="I17" s="148">
        <v>305.8</v>
      </c>
      <c r="J17" s="148">
        <v>688.48234000000002</v>
      </c>
    </row>
    <row r="18" spans="1:10" ht="24" customHeight="1" x14ac:dyDescent="0.3">
      <c r="A18" s="16" t="s">
        <v>42</v>
      </c>
      <c r="B18" s="16" t="s">
        <v>629</v>
      </c>
      <c r="C18" s="148">
        <v>29</v>
      </c>
      <c r="D18" s="148">
        <v>0</v>
      </c>
      <c r="E18" s="148">
        <v>49.92</v>
      </c>
      <c r="F18" s="148">
        <v>78.790000000000006</v>
      </c>
      <c r="G18" s="148">
        <v>69.762339999999995</v>
      </c>
      <c r="H18" s="148">
        <v>179.67</v>
      </c>
      <c r="I18" s="148">
        <v>310.01</v>
      </c>
      <c r="J18" s="148">
        <v>717.15233999999998</v>
      </c>
    </row>
    <row r="19" spans="1:10" ht="24" customHeight="1" x14ac:dyDescent="0.3">
      <c r="A19" s="16" t="s">
        <v>42</v>
      </c>
      <c r="B19" s="16" t="s">
        <v>630</v>
      </c>
      <c r="C19" s="148">
        <v>29</v>
      </c>
      <c r="D19" s="148">
        <v>0</v>
      </c>
      <c r="E19" s="148">
        <v>45.06</v>
      </c>
      <c r="F19" s="148">
        <v>78.67</v>
      </c>
      <c r="G19" s="148">
        <v>69.762339999999995</v>
      </c>
      <c r="H19" s="148">
        <v>177.77</v>
      </c>
      <c r="I19" s="148">
        <v>310.8</v>
      </c>
      <c r="J19" s="148">
        <v>711.06233999999995</v>
      </c>
    </row>
    <row r="20" spans="1:10" ht="24" customHeight="1" x14ac:dyDescent="0.3">
      <c r="A20" s="16" t="s">
        <v>42</v>
      </c>
      <c r="B20" s="16" t="s">
        <v>631</v>
      </c>
      <c r="C20" s="148">
        <v>28</v>
      </c>
      <c r="D20" s="148">
        <v>0</v>
      </c>
      <c r="E20" s="148">
        <v>54.21</v>
      </c>
      <c r="F20" s="148">
        <v>80.73</v>
      </c>
      <c r="G20" s="148">
        <v>69.762339999999995</v>
      </c>
      <c r="H20" s="148">
        <v>168.14</v>
      </c>
      <c r="I20" s="148">
        <v>310.99</v>
      </c>
      <c r="J20" s="148">
        <v>711.83234000000004</v>
      </c>
    </row>
    <row r="21" spans="1:10" ht="24" customHeight="1" x14ac:dyDescent="0.3">
      <c r="A21" s="16" t="s">
        <v>42</v>
      </c>
      <c r="B21" s="16" t="s">
        <v>632</v>
      </c>
      <c r="C21" s="148">
        <v>28</v>
      </c>
      <c r="D21" s="148">
        <v>0</v>
      </c>
      <c r="E21" s="148">
        <v>47.69</v>
      </c>
      <c r="F21" s="148">
        <v>80.86</v>
      </c>
      <c r="G21" s="148">
        <v>69.762339999999995</v>
      </c>
      <c r="H21" s="148">
        <v>168.24</v>
      </c>
      <c r="I21" s="148">
        <v>308.52999999999997</v>
      </c>
      <c r="J21" s="148">
        <v>703.08234000000004</v>
      </c>
    </row>
    <row r="22" spans="1:10" ht="24" customHeight="1" x14ac:dyDescent="0.3">
      <c r="A22" s="16" t="s">
        <v>42</v>
      </c>
      <c r="B22" s="16" t="s">
        <v>633</v>
      </c>
      <c r="C22" s="148">
        <v>30</v>
      </c>
      <c r="D22" s="148">
        <v>0</v>
      </c>
      <c r="E22" s="148">
        <v>47.1</v>
      </c>
      <c r="F22" s="148">
        <v>80.47</v>
      </c>
      <c r="G22" s="148">
        <v>69.762339999999995</v>
      </c>
      <c r="H22" s="148">
        <v>160.96</v>
      </c>
      <c r="I22" s="148">
        <v>307.91000000000003</v>
      </c>
      <c r="J22" s="148">
        <v>696.20234000000005</v>
      </c>
    </row>
    <row r="23" spans="1:10" ht="24" customHeight="1" x14ac:dyDescent="0.3">
      <c r="A23" s="18" t="s">
        <v>42</v>
      </c>
      <c r="B23" s="18" t="s">
        <v>634</v>
      </c>
      <c r="C23" s="149">
        <v>30</v>
      </c>
      <c r="D23" s="149">
        <v>0</v>
      </c>
      <c r="E23" s="149">
        <v>41.67</v>
      </c>
      <c r="F23" s="149">
        <v>80.599999999999994</v>
      </c>
      <c r="G23" s="149">
        <v>69.762339999999995</v>
      </c>
      <c r="H23" s="149">
        <v>169.08</v>
      </c>
      <c r="I23" s="149">
        <v>306.86</v>
      </c>
      <c r="J23" s="149">
        <v>697.97234000000003</v>
      </c>
    </row>
    <row r="24" spans="1:10" ht="24" customHeight="1" x14ac:dyDescent="0.3">
      <c r="A24" s="13" t="s">
        <v>42</v>
      </c>
      <c r="B24" s="13" t="s">
        <v>635</v>
      </c>
      <c r="C24" s="147">
        <v>29</v>
      </c>
      <c r="D24" s="147">
        <v>0</v>
      </c>
      <c r="E24" s="147">
        <v>43.56</v>
      </c>
      <c r="F24" s="147">
        <v>80.790000000000006</v>
      </c>
      <c r="G24" s="147">
        <v>70.206810000000004</v>
      </c>
      <c r="H24" s="147">
        <v>174.38</v>
      </c>
      <c r="I24" s="147">
        <v>308.27999999999997</v>
      </c>
      <c r="J24" s="147">
        <v>706.21681000000001</v>
      </c>
    </row>
    <row r="25" spans="1:10" ht="24" customHeight="1" x14ac:dyDescent="0.3">
      <c r="A25" s="16" t="s">
        <v>42</v>
      </c>
      <c r="B25" s="16" t="s">
        <v>636</v>
      </c>
      <c r="C25" s="148">
        <v>29</v>
      </c>
      <c r="D25" s="148">
        <v>0</v>
      </c>
      <c r="E25" s="148">
        <v>45.43</v>
      </c>
      <c r="F25" s="148">
        <v>80.5</v>
      </c>
      <c r="G25" s="148">
        <v>70.206810000000004</v>
      </c>
      <c r="H25" s="148">
        <v>172.91</v>
      </c>
      <c r="I25" s="148">
        <v>306.25</v>
      </c>
      <c r="J25" s="148">
        <v>704.29681000000005</v>
      </c>
    </row>
    <row r="26" spans="1:10" ht="24" customHeight="1" x14ac:dyDescent="0.3">
      <c r="A26" s="16" t="s">
        <v>42</v>
      </c>
      <c r="B26" s="16" t="s">
        <v>637</v>
      </c>
      <c r="C26" s="148">
        <v>29</v>
      </c>
      <c r="D26" s="148">
        <v>0</v>
      </c>
      <c r="E26" s="148">
        <v>37.83</v>
      </c>
      <c r="F26" s="148">
        <v>78.22</v>
      </c>
      <c r="G26" s="148">
        <v>70.206810000000004</v>
      </c>
      <c r="H26" s="148">
        <v>139.97999999999999</v>
      </c>
      <c r="I26" s="148">
        <v>289.60000000000002</v>
      </c>
      <c r="J26" s="148">
        <v>644.83681000000001</v>
      </c>
    </row>
    <row r="27" spans="1:10" ht="24" customHeight="1" x14ac:dyDescent="0.3">
      <c r="A27" s="16" t="s">
        <v>42</v>
      </c>
      <c r="B27" s="16" t="s">
        <v>638</v>
      </c>
      <c r="C27" s="148">
        <v>29</v>
      </c>
      <c r="D27" s="148">
        <v>0</v>
      </c>
      <c r="E27" s="148">
        <v>37.96</v>
      </c>
      <c r="F27" s="148">
        <v>78.22</v>
      </c>
      <c r="G27" s="148">
        <v>70.206810000000004</v>
      </c>
      <c r="H27" s="148">
        <v>182.74</v>
      </c>
      <c r="I27" s="148">
        <v>301.63</v>
      </c>
      <c r="J27" s="148">
        <v>699.75680999999997</v>
      </c>
    </row>
    <row r="28" spans="1:10" ht="24" customHeight="1" x14ac:dyDescent="0.3">
      <c r="A28" s="16" t="s">
        <v>42</v>
      </c>
      <c r="B28" s="16" t="s">
        <v>639</v>
      </c>
      <c r="C28" s="148">
        <v>29</v>
      </c>
      <c r="D28" s="148">
        <v>0</v>
      </c>
      <c r="E28" s="148">
        <v>38.24</v>
      </c>
      <c r="F28" s="148">
        <v>80.44</v>
      </c>
      <c r="G28" s="148">
        <v>70.206810000000004</v>
      </c>
      <c r="H28" s="148">
        <v>176.28</v>
      </c>
      <c r="I28" s="148">
        <v>304.57</v>
      </c>
      <c r="J28" s="148">
        <v>698.73680999999999</v>
      </c>
    </row>
    <row r="29" spans="1:10" ht="24" customHeight="1" x14ac:dyDescent="0.3">
      <c r="A29" s="16" t="s">
        <v>42</v>
      </c>
      <c r="B29" s="16" t="s">
        <v>640</v>
      </c>
      <c r="C29" s="148">
        <v>29</v>
      </c>
      <c r="D29" s="148">
        <v>0</v>
      </c>
      <c r="E29" s="148">
        <v>35.04</v>
      </c>
      <c r="F29" s="148">
        <v>81.36</v>
      </c>
      <c r="G29" s="148">
        <v>70.206810000000004</v>
      </c>
      <c r="H29" s="148">
        <v>178.86</v>
      </c>
      <c r="I29" s="148">
        <v>309.89999999999998</v>
      </c>
      <c r="J29" s="148">
        <v>704.36680999999999</v>
      </c>
    </row>
    <row r="30" spans="1:10" ht="24" customHeight="1" x14ac:dyDescent="0.3">
      <c r="A30" s="16" t="s">
        <v>42</v>
      </c>
      <c r="B30" s="16" t="s">
        <v>641</v>
      </c>
      <c r="C30" s="148">
        <v>29</v>
      </c>
      <c r="D30" s="148">
        <v>0</v>
      </c>
      <c r="E30" s="148">
        <v>37.770000000000003</v>
      </c>
      <c r="F30" s="148">
        <v>79.88</v>
      </c>
      <c r="G30" s="148">
        <v>70.206810000000004</v>
      </c>
      <c r="H30" s="148">
        <v>177.11</v>
      </c>
      <c r="I30" s="148">
        <v>308.37</v>
      </c>
      <c r="J30" s="148">
        <v>702.33681000000001</v>
      </c>
    </row>
    <row r="31" spans="1:10" ht="24" customHeight="1" x14ac:dyDescent="0.3">
      <c r="A31" s="18" t="s">
        <v>42</v>
      </c>
      <c r="B31" s="18" t="s">
        <v>642</v>
      </c>
      <c r="C31" s="149">
        <v>29</v>
      </c>
      <c r="D31" s="149">
        <v>0</v>
      </c>
      <c r="E31" s="149">
        <v>27.59</v>
      </c>
      <c r="F31" s="149">
        <v>79.81</v>
      </c>
      <c r="G31" s="149">
        <v>70.206810000000004</v>
      </c>
      <c r="H31" s="149">
        <v>175.54</v>
      </c>
      <c r="I31" s="149">
        <v>314.17</v>
      </c>
      <c r="J31" s="149">
        <v>696.31681000000003</v>
      </c>
    </row>
    <row r="32" spans="1:10" ht="24" customHeight="1" x14ac:dyDescent="0.3">
      <c r="A32" s="13" t="s">
        <v>42</v>
      </c>
      <c r="B32" s="13" t="s">
        <v>643</v>
      </c>
      <c r="C32" s="147">
        <v>28</v>
      </c>
      <c r="D32" s="147">
        <v>0</v>
      </c>
      <c r="E32" s="147">
        <v>35.76</v>
      </c>
      <c r="F32" s="147">
        <v>80.459999999999994</v>
      </c>
      <c r="G32" s="147">
        <v>70.206810000000004</v>
      </c>
      <c r="H32" s="147">
        <v>179.51</v>
      </c>
      <c r="I32" s="147">
        <v>313.07</v>
      </c>
      <c r="J32" s="147">
        <v>707.00680999999997</v>
      </c>
    </row>
    <row r="33" spans="1:10" ht="24" customHeight="1" x14ac:dyDescent="0.3">
      <c r="A33" s="16" t="s">
        <v>42</v>
      </c>
      <c r="B33" s="16" t="s">
        <v>644</v>
      </c>
      <c r="C33" s="148">
        <v>28</v>
      </c>
      <c r="D33" s="148">
        <v>0</v>
      </c>
      <c r="E33" s="148">
        <v>38.96</v>
      </c>
      <c r="F33" s="148">
        <v>80.38</v>
      </c>
      <c r="G33" s="148">
        <v>70.206810000000004</v>
      </c>
      <c r="H33" s="148">
        <v>178.07</v>
      </c>
      <c r="I33" s="148">
        <v>310.81</v>
      </c>
      <c r="J33" s="148">
        <v>706.42681000000005</v>
      </c>
    </row>
    <row r="34" spans="1:10" ht="24" customHeight="1" x14ac:dyDescent="0.3">
      <c r="A34" s="16" t="s">
        <v>42</v>
      </c>
      <c r="B34" s="16" t="s">
        <v>645</v>
      </c>
      <c r="C34" s="148">
        <v>27</v>
      </c>
      <c r="D34" s="148">
        <v>0</v>
      </c>
      <c r="E34" s="148">
        <v>39.840000000000003</v>
      </c>
      <c r="F34" s="148">
        <v>80</v>
      </c>
      <c r="G34" s="148">
        <v>70.206810000000004</v>
      </c>
      <c r="H34" s="148">
        <v>174.17</v>
      </c>
      <c r="I34" s="148">
        <v>320.11</v>
      </c>
      <c r="J34" s="148">
        <v>711.32681000000002</v>
      </c>
    </row>
    <row r="35" spans="1:10" ht="24" customHeight="1" x14ac:dyDescent="0.3">
      <c r="A35" s="16" t="s">
        <v>42</v>
      </c>
      <c r="B35" s="16" t="s">
        <v>646</v>
      </c>
      <c r="C35" s="148">
        <v>27</v>
      </c>
      <c r="D35" s="148">
        <v>0</v>
      </c>
      <c r="E35" s="148">
        <v>48.87</v>
      </c>
      <c r="F35" s="148">
        <v>79.819999999999993</v>
      </c>
      <c r="G35" s="148">
        <v>70.206810000000004</v>
      </c>
      <c r="H35" s="148">
        <v>183.97</v>
      </c>
      <c r="I35" s="148">
        <v>274.17</v>
      </c>
      <c r="J35" s="148">
        <v>684.03680999999995</v>
      </c>
    </row>
    <row r="36" spans="1:10" ht="24" customHeight="1" x14ac:dyDescent="0.3">
      <c r="A36" s="16" t="s">
        <v>42</v>
      </c>
      <c r="B36" s="16" t="s">
        <v>647</v>
      </c>
      <c r="C36" s="148">
        <v>28</v>
      </c>
      <c r="D36" s="148">
        <v>0</v>
      </c>
      <c r="E36" s="148">
        <v>51.96</v>
      </c>
      <c r="F36" s="148">
        <v>79.86</v>
      </c>
      <c r="G36" s="148">
        <v>70.206810000000004</v>
      </c>
      <c r="H36" s="148">
        <v>180.11</v>
      </c>
      <c r="I36" s="148">
        <v>268.8</v>
      </c>
      <c r="J36" s="148">
        <v>678.93681000000004</v>
      </c>
    </row>
    <row r="37" spans="1:10" ht="24" customHeight="1" x14ac:dyDescent="0.3">
      <c r="A37" s="16" t="s">
        <v>42</v>
      </c>
      <c r="B37" s="16" t="s">
        <v>648</v>
      </c>
      <c r="C37" s="148">
        <v>28</v>
      </c>
      <c r="D37" s="148">
        <v>0</v>
      </c>
      <c r="E37" s="148">
        <v>58.84</v>
      </c>
      <c r="F37" s="148">
        <v>80.02</v>
      </c>
      <c r="G37" s="148">
        <v>70.206810000000004</v>
      </c>
      <c r="H37" s="148">
        <v>181.81</v>
      </c>
      <c r="I37" s="148">
        <v>284.31</v>
      </c>
      <c r="J37" s="148">
        <v>703.18681000000004</v>
      </c>
    </row>
    <row r="38" spans="1:10" ht="24" customHeight="1" x14ac:dyDescent="0.3">
      <c r="A38" s="16" t="s">
        <v>42</v>
      </c>
      <c r="B38" s="16" t="s">
        <v>649</v>
      </c>
      <c r="C38" s="148">
        <v>27</v>
      </c>
      <c r="D38" s="148">
        <v>0</v>
      </c>
      <c r="E38" s="148">
        <v>49.2</v>
      </c>
      <c r="F38" s="148">
        <v>79.88</v>
      </c>
      <c r="G38" s="148">
        <v>70.206810000000004</v>
      </c>
      <c r="H38" s="148">
        <v>175.12</v>
      </c>
      <c r="I38" s="148">
        <v>288.41000000000003</v>
      </c>
      <c r="J38" s="148">
        <v>689.81681000000003</v>
      </c>
    </row>
    <row r="39" spans="1:10" ht="24" customHeight="1" x14ac:dyDescent="0.3">
      <c r="A39" s="18" t="s">
        <v>42</v>
      </c>
      <c r="B39" s="18" t="s">
        <v>650</v>
      </c>
      <c r="C39" s="149">
        <v>27</v>
      </c>
      <c r="D39" s="149">
        <v>0</v>
      </c>
      <c r="E39" s="149">
        <v>59.24</v>
      </c>
      <c r="F39" s="149">
        <v>79.86</v>
      </c>
      <c r="G39" s="149">
        <v>70.206810000000004</v>
      </c>
      <c r="H39" s="149">
        <v>172.06</v>
      </c>
      <c r="I39" s="149">
        <v>294.52999999999997</v>
      </c>
      <c r="J39" s="149">
        <v>702.89680999999996</v>
      </c>
    </row>
    <row r="40" spans="1:10" ht="24" customHeight="1" x14ac:dyDescent="0.3">
      <c r="A40" s="13" t="s">
        <v>42</v>
      </c>
      <c r="B40" s="13" t="s">
        <v>651</v>
      </c>
      <c r="C40" s="147">
        <v>28</v>
      </c>
      <c r="D40" s="147">
        <v>0</v>
      </c>
      <c r="E40" s="147">
        <v>49.8</v>
      </c>
      <c r="F40" s="147">
        <v>79.989999999999995</v>
      </c>
      <c r="G40" s="147">
        <v>50.865870000000001</v>
      </c>
      <c r="H40" s="147">
        <v>187.02</v>
      </c>
      <c r="I40" s="147">
        <v>294.49</v>
      </c>
      <c r="J40" s="147">
        <v>690.16587000000004</v>
      </c>
    </row>
    <row r="41" spans="1:10" ht="24" customHeight="1" x14ac:dyDescent="0.3">
      <c r="A41" s="16" t="s">
        <v>42</v>
      </c>
      <c r="B41" s="16" t="s">
        <v>652</v>
      </c>
      <c r="C41" s="148">
        <v>28</v>
      </c>
      <c r="D41" s="148">
        <v>0</v>
      </c>
      <c r="E41" s="148">
        <v>43.73</v>
      </c>
      <c r="F41" s="148">
        <v>79.010000000000005</v>
      </c>
      <c r="G41" s="148">
        <v>50.865870000000001</v>
      </c>
      <c r="H41" s="148">
        <v>190.96</v>
      </c>
      <c r="I41" s="148">
        <v>287.14</v>
      </c>
      <c r="J41" s="148">
        <v>679.70587</v>
      </c>
    </row>
    <row r="42" spans="1:10" ht="24" customHeight="1" x14ac:dyDescent="0.3">
      <c r="A42" s="16" t="s">
        <v>42</v>
      </c>
      <c r="B42" s="16" t="s">
        <v>653</v>
      </c>
      <c r="C42" s="148">
        <v>28</v>
      </c>
      <c r="D42" s="148">
        <v>0</v>
      </c>
      <c r="E42" s="148">
        <v>46.29</v>
      </c>
      <c r="F42" s="148">
        <v>79.94</v>
      </c>
      <c r="G42" s="148">
        <v>50.865870000000001</v>
      </c>
      <c r="H42" s="148">
        <v>179.49</v>
      </c>
      <c r="I42" s="148">
        <v>295.02999999999997</v>
      </c>
      <c r="J42" s="148">
        <v>679.61586999999997</v>
      </c>
    </row>
    <row r="43" spans="1:10" ht="24" customHeight="1" x14ac:dyDescent="0.3">
      <c r="A43" s="16" t="s">
        <v>42</v>
      </c>
      <c r="B43" s="16" t="s">
        <v>654</v>
      </c>
      <c r="C43" s="148">
        <v>28</v>
      </c>
      <c r="D43" s="148">
        <v>0</v>
      </c>
      <c r="E43" s="148">
        <v>51.12</v>
      </c>
      <c r="F43" s="148">
        <v>79.97</v>
      </c>
      <c r="G43" s="148">
        <v>50.865870000000001</v>
      </c>
      <c r="H43" s="148">
        <v>182.1</v>
      </c>
      <c r="I43" s="148">
        <v>283.83999999999997</v>
      </c>
      <c r="J43" s="148">
        <v>675.89586999999995</v>
      </c>
    </row>
    <row r="44" spans="1:10" ht="24" customHeight="1" x14ac:dyDescent="0.3">
      <c r="A44" s="16" t="s">
        <v>42</v>
      </c>
      <c r="B44" s="16" t="s">
        <v>655</v>
      </c>
      <c r="C44" s="148">
        <v>28</v>
      </c>
      <c r="D44" s="148">
        <v>0</v>
      </c>
      <c r="E44" s="148">
        <v>45.61</v>
      </c>
      <c r="F44" s="148">
        <v>77.680000000000007</v>
      </c>
      <c r="G44" s="148">
        <v>50.865870000000001</v>
      </c>
      <c r="H44" s="148">
        <v>180.67</v>
      </c>
      <c r="I44" s="148">
        <v>297.70999999999998</v>
      </c>
      <c r="J44" s="148">
        <v>680.53587000000005</v>
      </c>
    </row>
    <row r="45" spans="1:10" ht="24" customHeight="1" x14ac:dyDescent="0.3">
      <c r="A45" s="16" t="s">
        <v>42</v>
      </c>
      <c r="B45" s="16" t="s">
        <v>656</v>
      </c>
      <c r="C45" s="148">
        <v>28</v>
      </c>
      <c r="D45" s="148">
        <v>0</v>
      </c>
      <c r="E45" s="148">
        <v>44.12</v>
      </c>
      <c r="F45" s="148">
        <v>78.14</v>
      </c>
      <c r="G45" s="148">
        <v>50.865870000000001</v>
      </c>
      <c r="H45" s="148">
        <v>147.03</v>
      </c>
      <c r="I45" s="148">
        <v>302.62</v>
      </c>
      <c r="J45" s="148">
        <v>650.77587000000005</v>
      </c>
    </row>
    <row r="46" spans="1:10" ht="24" customHeight="1" x14ac:dyDescent="0.3">
      <c r="A46" s="16" t="s">
        <v>42</v>
      </c>
      <c r="B46" s="16" t="s">
        <v>657</v>
      </c>
      <c r="C46" s="148">
        <v>28</v>
      </c>
      <c r="D46" s="148">
        <v>0</v>
      </c>
      <c r="E46" s="148">
        <v>45.06</v>
      </c>
      <c r="F46" s="148">
        <v>78.099999999999994</v>
      </c>
      <c r="G46" s="148">
        <v>50.865870000000001</v>
      </c>
      <c r="H46" s="148">
        <v>131.86000000000001</v>
      </c>
      <c r="I46" s="148">
        <v>308.7</v>
      </c>
      <c r="J46" s="148">
        <v>642.58587</v>
      </c>
    </row>
    <row r="47" spans="1:10" ht="24" customHeight="1" x14ac:dyDescent="0.3">
      <c r="A47" s="18" t="s">
        <v>42</v>
      </c>
      <c r="B47" s="18" t="s">
        <v>658</v>
      </c>
      <c r="C47" s="149">
        <v>28</v>
      </c>
      <c r="D47" s="149">
        <v>0</v>
      </c>
      <c r="E47" s="149">
        <v>45.99</v>
      </c>
      <c r="F47" s="149">
        <v>78.02</v>
      </c>
      <c r="G47" s="149">
        <v>50.865870000000001</v>
      </c>
      <c r="H47" s="149">
        <v>138.49</v>
      </c>
      <c r="I47" s="149">
        <v>301.94</v>
      </c>
      <c r="J47" s="149">
        <v>643.30587000000003</v>
      </c>
    </row>
    <row r="48" spans="1:10" ht="24" customHeight="1" x14ac:dyDescent="0.3">
      <c r="A48" s="13" t="s">
        <v>42</v>
      </c>
      <c r="B48" s="13" t="s">
        <v>659</v>
      </c>
      <c r="C48" s="147">
        <v>31</v>
      </c>
      <c r="D48" s="147">
        <v>0</v>
      </c>
      <c r="E48" s="147">
        <v>39.44</v>
      </c>
      <c r="F48" s="147">
        <v>78.42</v>
      </c>
      <c r="G48" s="147">
        <v>50.865870000000001</v>
      </c>
      <c r="H48" s="147">
        <v>144.86000000000001</v>
      </c>
      <c r="I48" s="147">
        <v>306.17</v>
      </c>
      <c r="J48" s="147">
        <v>650.75586999999996</v>
      </c>
    </row>
    <row r="49" spans="1:10" ht="24" customHeight="1" x14ac:dyDescent="0.3">
      <c r="A49" s="16" t="s">
        <v>42</v>
      </c>
      <c r="B49" s="16" t="s">
        <v>660</v>
      </c>
      <c r="C49" s="148">
        <v>31</v>
      </c>
      <c r="D49" s="148">
        <v>0</v>
      </c>
      <c r="E49" s="148">
        <v>44.14</v>
      </c>
      <c r="F49" s="148">
        <v>78.81</v>
      </c>
      <c r="G49" s="148">
        <v>50.865870000000001</v>
      </c>
      <c r="H49" s="148">
        <v>156.94999999999999</v>
      </c>
      <c r="I49" s="148">
        <v>309.54000000000002</v>
      </c>
      <c r="J49" s="148">
        <v>671.30587000000003</v>
      </c>
    </row>
    <row r="50" spans="1:10" ht="24" customHeight="1" x14ac:dyDescent="0.3">
      <c r="A50" s="16" t="s">
        <v>42</v>
      </c>
      <c r="B50" s="16" t="s">
        <v>661</v>
      </c>
      <c r="C50" s="148">
        <v>35</v>
      </c>
      <c r="D50" s="148">
        <v>0</v>
      </c>
      <c r="E50" s="148">
        <v>48.06</v>
      </c>
      <c r="F50" s="148">
        <v>77.77</v>
      </c>
      <c r="G50" s="148">
        <v>50.865870000000001</v>
      </c>
      <c r="H50" s="148">
        <v>154.21</v>
      </c>
      <c r="I50" s="148">
        <v>300.57</v>
      </c>
      <c r="J50" s="148">
        <v>666.47586999999999</v>
      </c>
    </row>
    <row r="51" spans="1:10" ht="24" customHeight="1" x14ac:dyDescent="0.3">
      <c r="A51" s="16" t="s">
        <v>42</v>
      </c>
      <c r="B51" s="16" t="s">
        <v>662</v>
      </c>
      <c r="C51" s="148">
        <v>35</v>
      </c>
      <c r="D51" s="148">
        <v>0</v>
      </c>
      <c r="E51" s="148">
        <v>51.72</v>
      </c>
      <c r="F51" s="148">
        <v>77.790000000000006</v>
      </c>
      <c r="G51" s="148">
        <v>50.865870000000001</v>
      </c>
      <c r="H51" s="148">
        <v>158.79</v>
      </c>
      <c r="I51" s="148">
        <v>299.06</v>
      </c>
      <c r="J51" s="148">
        <v>673.22586999999999</v>
      </c>
    </row>
    <row r="52" spans="1:10" ht="24" customHeight="1" x14ac:dyDescent="0.3">
      <c r="A52" s="16" t="s">
        <v>42</v>
      </c>
      <c r="B52" s="16" t="s">
        <v>663</v>
      </c>
      <c r="C52" s="148">
        <v>31</v>
      </c>
      <c r="D52" s="148">
        <v>0</v>
      </c>
      <c r="E52" s="148">
        <v>56.45</v>
      </c>
      <c r="F52" s="148">
        <v>77.91</v>
      </c>
      <c r="G52" s="148">
        <v>50.865870000000001</v>
      </c>
      <c r="H52" s="148">
        <v>154.91999999999999</v>
      </c>
      <c r="I52" s="148">
        <v>293.36</v>
      </c>
      <c r="J52" s="148">
        <v>664.50586999999996</v>
      </c>
    </row>
    <row r="53" spans="1:10" ht="24" customHeight="1" x14ac:dyDescent="0.3">
      <c r="A53" s="16" t="s">
        <v>42</v>
      </c>
      <c r="B53" s="16" t="s">
        <v>664</v>
      </c>
      <c r="C53" s="148">
        <v>31</v>
      </c>
      <c r="D53" s="148">
        <v>0</v>
      </c>
      <c r="E53" s="148">
        <v>51.21</v>
      </c>
      <c r="F53" s="148">
        <v>77.989999999999995</v>
      </c>
      <c r="G53" s="148">
        <v>50.865870000000001</v>
      </c>
      <c r="H53" s="148">
        <v>152.47</v>
      </c>
      <c r="I53" s="148">
        <v>294.81</v>
      </c>
      <c r="J53" s="148">
        <v>658.34586999999999</v>
      </c>
    </row>
    <row r="54" spans="1:10" ht="24" customHeight="1" x14ac:dyDescent="0.3">
      <c r="A54" s="16" t="s">
        <v>42</v>
      </c>
      <c r="B54" s="16" t="s">
        <v>665</v>
      </c>
      <c r="C54" s="148">
        <v>32</v>
      </c>
      <c r="D54" s="148">
        <v>0</v>
      </c>
      <c r="E54" s="148">
        <v>58.01</v>
      </c>
      <c r="F54" s="148">
        <v>78.45</v>
      </c>
      <c r="G54" s="148">
        <v>50.865870000000001</v>
      </c>
      <c r="H54" s="148">
        <v>146.5</v>
      </c>
      <c r="I54" s="148">
        <v>296.08</v>
      </c>
      <c r="J54" s="148">
        <v>661.90587000000005</v>
      </c>
    </row>
    <row r="55" spans="1:10" ht="24" customHeight="1" x14ac:dyDescent="0.3">
      <c r="A55" s="18" t="s">
        <v>666</v>
      </c>
      <c r="B55" s="18" t="s">
        <v>43</v>
      </c>
      <c r="C55" s="149">
        <v>32</v>
      </c>
      <c r="D55" s="149">
        <v>0</v>
      </c>
      <c r="E55" s="149">
        <v>61.54</v>
      </c>
      <c r="F55" s="149">
        <v>78.39</v>
      </c>
      <c r="G55" s="149">
        <v>50.865870000000001</v>
      </c>
      <c r="H55" s="149">
        <v>141.52000000000001</v>
      </c>
      <c r="I55" s="149">
        <v>292.31</v>
      </c>
      <c r="J55" s="149">
        <v>656.62586999999996</v>
      </c>
    </row>
    <row r="56" spans="1:10" ht="15.6" x14ac:dyDescent="0.3">
      <c r="A56" s="222" t="s">
        <v>914</v>
      </c>
      <c r="B56" s="223"/>
      <c r="C56" s="151">
        <v>689</v>
      </c>
      <c r="D56" s="151">
        <v>0</v>
      </c>
      <c r="E56" s="151">
        <v>1111.415</v>
      </c>
      <c r="F56" s="151">
        <v>1884.2850000000001</v>
      </c>
      <c r="G56" s="151">
        <v>1526.6801599999999</v>
      </c>
      <c r="H56" s="151">
        <v>4069.0549999999998</v>
      </c>
      <c r="I56" s="151">
        <v>7269.9449999999997</v>
      </c>
      <c r="J56" s="151">
        <v>16550.380160000001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3E9E-3978-4DBA-B9E4-1907586290ED}">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c r="CM1" s="191"/>
      <c r="CN1" s="191"/>
      <c r="CO1" s="191"/>
      <c r="CP1" s="191"/>
      <c r="CQ1" s="191"/>
      <c r="CR1" s="191"/>
      <c r="CS1" s="191"/>
      <c r="CT1" s="191"/>
      <c r="CU1" s="191"/>
      <c r="CV1" s="191"/>
      <c r="CW1" s="191"/>
      <c r="CX1" s="191"/>
      <c r="CY1" s="191"/>
      <c r="CZ1" s="191"/>
      <c r="DA1" s="191"/>
      <c r="DB1" s="191"/>
      <c r="DC1" s="191"/>
      <c r="DD1" s="191"/>
      <c r="DE1" s="191"/>
      <c r="DF1" s="191"/>
      <c r="DG1" s="191"/>
      <c r="DH1" s="191"/>
      <c r="DI1" s="191"/>
      <c r="DJ1" s="191"/>
      <c r="DK1" s="191"/>
      <c r="DL1" s="191"/>
      <c r="DM1" s="191"/>
      <c r="DN1" s="191"/>
      <c r="DO1" s="191"/>
      <c r="DP1" s="191"/>
      <c r="DQ1" s="191"/>
      <c r="DR1" s="191"/>
      <c r="DS1" s="191"/>
      <c r="DT1" s="191"/>
      <c r="DU1" s="191"/>
      <c r="DV1" s="191"/>
      <c r="DW1" s="191"/>
      <c r="DX1" s="191"/>
      <c r="DY1" s="191"/>
      <c r="DZ1" s="191"/>
      <c r="EA1" s="191"/>
      <c r="EB1" s="191"/>
      <c r="EC1" s="191"/>
      <c r="ED1" s="191"/>
      <c r="EE1" s="191"/>
      <c r="EF1" s="191"/>
      <c r="EG1" s="191"/>
      <c r="EH1" s="191"/>
      <c r="EI1" s="191"/>
      <c r="EJ1" s="191"/>
      <c r="EK1" s="191"/>
      <c r="EL1" s="191"/>
      <c r="EM1" s="191"/>
      <c r="EN1" s="191"/>
      <c r="EO1" s="191"/>
      <c r="EP1" s="191"/>
      <c r="EQ1" s="191"/>
      <c r="ER1" s="191"/>
      <c r="ES1" s="191"/>
      <c r="ET1" s="191"/>
      <c r="EU1" s="191"/>
      <c r="EV1" s="191"/>
      <c r="EW1" s="191"/>
      <c r="EX1" s="191"/>
      <c r="EY1" s="191"/>
      <c r="EZ1" s="191"/>
      <c r="FA1" s="191"/>
      <c r="FB1" s="191"/>
      <c r="FC1" s="191"/>
      <c r="FD1" s="191"/>
      <c r="FE1" s="191"/>
      <c r="FF1" s="191"/>
      <c r="FG1" s="191"/>
      <c r="FH1" s="191"/>
      <c r="FI1" s="191"/>
      <c r="FJ1" s="191"/>
      <c r="FK1" s="191"/>
      <c r="FL1" s="191"/>
      <c r="FM1" s="191"/>
      <c r="FN1" s="191"/>
      <c r="FO1" s="191"/>
      <c r="FP1" s="191"/>
      <c r="FQ1" s="191"/>
      <c r="FR1" s="191"/>
      <c r="FS1" s="191"/>
      <c r="FT1" s="191"/>
      <c r="FU1" s="191"/>
      <c r="FV1" s="191"/>
      <c r="FW1" s="191"/>
      <c r="FX1" s="191"/>
      <c r="FY1" s="191"/>
      <c r="FZ1" s="191"/>
      <c r="GA1" s="191"/>
      <c r="GB1" s="191"/>
      <c r="GC1" s="191"/>
      <c r="GD1" s="191"/>
      <c r="GE1" s="191"/>
      <c r="GF1" s="191"/>
      <c r="GG1" s="191"/>
      <c r="GH1" s="191"/>
      <c r="GI1" s="191"/>
      <c r="GJ1" s="191"/>
      <c r="GK1" s="191"/>
      <c r="GL1" s="191"/>
      <c r="GM1" s="191"/>
      <c r="GN1" s="191"/>
      <c r="GO1" s="191"/>
      <c r="GP1" s="191"/>
      <c r="GQ1" s="191"/>
      <c r="GR1" s="191"/>
      <c r="GS1" s="191"/>
      <c r="GT1" s="191"/>
      <c r="GU1" s="191"/>
      <c r="GV1" s="191"/>
      <c r="GW1" s="191"/>
      <c r="GX1" s="191"/>
      <c r="GY1" s="191"/>
      <c r="GZ1" s="191"/>
      <c r="HA1" s="191"/>
      <c r="HB1" s="191"/>
      <c r="HC1" s="191"/>
      <c r="HD1" s="191"/>
      <c r="HE1" s="191"/>
      <c r="HF1" s="191"/>
      <c r="HG1" s="191"/>
      <c r="HH1" s="191"/>
      <c r="HI1" s="191"/>
      <c r="HJ1" s="191"/>
      <c r="HK1" s="191"/>
      <c r="HL1" s="191"/>
      <c r="HM1" s="191"/>
      <c r="HN1" s="191"/>
      <c r="HO1" s="191"/>
      <c r="HP1" s="191"/>
      <c r="HQ1" s="191"/>
      <c r="HR1" s="191"/>
      <c r="HS1" s="191"/>
      <c r="HT1" s="191"/>
      <c r="HU1" s="191"/>
      <c r="HV1" s="191"/>
      <c r="HW1" s="191"/>
      <c r="HX1" s="191"/>
      <c r="HY1" s="191"/>
      <c r="HZ1" s="191"/>
      <c r="IA1" s="191"/>
      <c r="IB1" s="191"/>
      <c r="IC1" s="191"/>
      <c r="ID1" s="191"/>
      <c r="IE1" s="191"/>
      <c r="IF1" s="191"/>
      <c r="IG1" s="191"/>
      <c r="IH1" s="191"/>
      <c r="II1" s="191"/>
      <c r="IJ1" s="191"/>
      <c r="IK1" s="191"/>
      <c r="IL1" s="191"/>
      <c r="IM1" s="191"/>
      <c r="IN1" s="191"/>
      <c r="IO1" s="191"/>
      <c r="IP1" s="191"/>
      <c r="IQ1" s="191"/>
      <c r="IR1" s="191"/>
      <c r="IS1" s="191"/>
      <c r="IT1" s="191"/>
      <c r="IU1" s="191"/>
      <c r="IV1" s="191"/>
      <c r="IW1" s="191"/>
      <c r="IX1" s="191"/>
      <c r="IY1" s="191"/>
      <c r="IZ1" s="191"/>
      <c r="JA1" s="191"/>
      <c r="JB1" s="191"/>
      <c r="JC1" s="191"/>
      <c r="JD1" s="191"/>
      <c r="JE1" s="191"/>
      <c r="JF1" s="191"/>
      <c r="JG1" s="191"/>
      <c r="JH1" s="191"/>
      <c r="JI1" s="191"/>
      <c r="JJ1" s="191"/>
      <c r="JK1" s="191"/>
      <c r="JL1" s="191"/>
      <c r="JM1" s="191"/>
      <c r="JN1" s="191"/>
      <c r="JO1" s="191"/>
      <c r="JP1" s="191"/>
      <c r="JQ1" s="191"/>
      <c r="JR1" s="191"/>
      <c r="JS1" s="191"/>
      <c r="JT1" s="191"/>
      <c r="JU1" s="191"/>
      <c r="JV1" s="191"/>
      <c r="JW1" s="191"/>
      <c r="JX1" s="191"/>
      <c r="JY1" s="191"/>
      <c r="JZ1" s="191"/>
      <c r="KA1" s="191"/>
      <c r="KB1" s="191"/>
      <c r="KC1" s="191"/>
      <c r="KD1" s="191"/>
      <c r="KE1" s="191"/>
      <c r="KF1" s="191"/>
      <c r="KG1" s="191"/>
      <c r="KH1" s="191"/>
      <c r="KI1" s="191"/>
    </row>
    <row r="2" spans="1:295" x14ac:dyDescent="0.3">
      <c r="A2" s="191"/>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c r="CU2" s="191"/>
      <c r="CV2" s="191"/>
      <c r="CW2" s="191"/>
      <c r="CX2" s="191"/>
      <c r="CY2" s="191"/>
      <c r="CZ2" s="191"/>
      <c r="DA2" s="191"/>
      <c r="DB2" s="191"/>
      <c r="DC2" s="191"/>
      <c r="DD2" s="191"/>
      <c r="DE2" s="191"/>
      <c r="DF2" s="191"/>
      <c r="DG2" s="191"/>
      <c r="DH2" s="191"/>
      <c r="DI2" s="191"/>
      <c r="DJ2" s="191"/>
      <c r="DK2" s="191"/>
      <c r="DL2" s="191"/>
      <c r="DM2" s="191"/>
      <c r="DN2" s="191"/>
      <c r="DO2" s="191"/>
      <c r="DP2" s="191"/>
      <c r="DQ2" s="191"/>
      <c r="DR2" s="191"/>
      <c r="DS2" s="191"/>
      <c r="DT2" s="191"/>
      <c r="DU2" s="191"/>
      <c r="DV2" s="191"/>
      <c r="DW2" s="191"/>
      <c r="DX2" s="191"/>
      <c r="DY2" s="191"/>
      <c r="DZ2" s="191"/>
      <c r="EA2" s="191"/>
      <c r="EB2" s="191"/>
      <c r="EC2" s="191"/>
      <c r="ED2" s="191"/>
      <c r="EE2" s="191"/>
      <c r="EF2" s="191"/>
      <c r="EG2" s="191"/>
      <c r="EH2" s="191"/>
      <c r="EI2" s="191"/>
      <c r="EJ2" s="191"/>
      <c r="EK2" s="191"/>
      <c r="EL2" s="191"/>
      <c r="EM2" s="191"/>
      <c r="EN2" s="191"/>
      <c r="EO2" s="191"/>
      <c r="EP2" s="191"/>
      <c r="EQ2" s="191"/>
      <c r="ER2" s="191"/>
      <c r="ES2" s="191"/>
      <c r="ET2" s="191"/>
      <c r="EU2" s="191"/>
      <c r="EV2" s="191"/>
      <c r="EW2" s="191"/>
      <c r="EX2" s="191"/>
      <c r="EY2" s="191"/>
      <c r="EZ2" s="191"/>
      <c r="FA2" s="191"/>
      <c r="FB2" s="191"/>
      <c r="FC2" s="191"/>
      <c r="FD2" s="191"/>
      <c r="FE2" s="191"/>
      <c r="FF2" s="191"/>
      <c r="FG2" s="191"/>
      <c r="FH2" s="191"/>
      <c r="FI2" s="191"/>
      <c r="FJ2" s="191"/>
      <c r="FK2" s="191"/>
      <c r="FL2" s="191"/>
      <c r="FM2" s="191"/>
      <c r="FN2" s="191"/>
      <c r="FO2" s="191"/>
      <c r="FP2" s="191"/>
      <c r="FQ2" s="191"/>
      <c r="FR2" s="191"/>
      <c r="FS2" s="191"/>
      <c r="FT2" s="191"/>
      <c r="FU2" s="191"/>
      <c r="FV2" s="191"/>
      <c r="FW2" s="191"/>
      <c r="FX2" s="191"/>
      <c r="FY2" s="191"/>
      <c r="FZ2" s="191"/>
      <c r="GA2" s="191"/>
      <c r="GB2" s="191"/>
      <c r="GC2" s="191"/>
      <c r="GD2" s="191"/>
      <c r="GE2" s="191"/>
      <c r="GF2" s="191"/>
      <c r="GG2" s="191"/>
      <c r="GH2" s="191"/>
      <c r="GI2" s="191"/>
      <c r="GJ2" s="191"/>
      <c r="GK2" s="191"/>
      <c r="GL2" s="191"/>
      <c r="GM2" s="191"/>
      <c r="GN2" s="191"/>
      <c r="GO2" s="191"/>
      <c r="GP2" s="191"/>
      <c r="GQ2" s="191"/>
      <c r="GR2" s="191"/>
      <c r="GS2" s="191"/>
      <c r="GT2" s="191"/>
      <c r="GU2" s="191"/>
      <c r="GV2" s="191"/>
      <c r="GW2" s="191"/>
      <c r="GX2" s="191"/>
      <c r="GY2" s="191"/>
      <c r="GZ2" s="191"/>
      <c r="HA2" s="191"/>
      <c r="HB2" s="191"/>
      <c r="HC2" s="191"/>
      <c r="HD2" s="191"/>
      <c r="HE2" s="191"/>
      <c r="HF2" s="191"/>
      <c r="HG2" s="191"/>
      <c r="HH2" s="191"/>
      <c r="HI2" s="191"/>
      <c r="HJ2" s="191"/>
      <c r="HK2" s="191"/>
      <c r="HL2" s="191"/>
      <c r="HM2" s="191"/>
      <c r="HN2" s="191"/>
      <c r="HO2" s="191"/>
      <c r="HP2" s="191"/>
      <c r="HQ2" s="191"/>
      <c r="HR2" s="191"/>
      <c r="HS2" s="191"/>
      <c r="HT2" s="191"/>
      <c r="HU2" s="191"/>
      <c r="HV2" s="191"/>
      <c r="HW2" s="191"/>
      <c r="HX2" s="191"/>
      <c r="HY2" s="191"/>
      <c r="HZ2" s="191"/>
      <c r="IA2" s="191"/>
      <c r="IB2" s="191"/>
      <c r="IC2" s="191"/>
      <c r="ID2" s="191"/>
      <c r="IE2" s="191"/>
      <c r="IF2" s="191"/>
      <c r="IG2" s="191"/>
      <c r="IH2" s="191"/>
      <c r="II2" s="191"/>
      <c r="IJ2" s="191"/>
      <c r="IK2" s="191"/>
      <c r="IL2" s="191"/>
      <c r="IM2" s="191"/>
      <c r="IN2" s="191"/>
      <c r="IO2" s="191"/>
      <c r="IP2" s="191"/>
      <c r="IQ2" s="191"/>
      <c r="IR2" s="191"/>
      <c r="IS2" s="191"/>
      <c r="IT2" s="191"/>
      <c r="IU2" s="191"/>
      <c r="IV2" s="191"/>
      <c r="IW2" s="191"/>
      <c r="IX2" s="191"/>
      <c r="IY2" s="191"/>
      <c r="IZ2" s="191"/>
      <c r="JA2" s="191"/>
      <c r="JB2" s="191"/>
      <c r="JC2" s="191"/>
      <c r="JD2" s="191"/>
      <c r="JE2" s="191"/>
      <c r="JF2" s="191"/>
      <c r="JG2" s="191"/>
      <c r="JH2" s="191"/>
      <c r="JI2" s="191"/>
      <c r="JJ2" s="191"/>
      <c r="JK2" s="191"/>
      <c r="JL2" s="191"/>
      <c r="JM2" s="191"/>
      <c r="JN2" s="191"/>
      <c r="JO2" s="191"/>
      <c r="JP2" s="191"/>
      <c r="JQ2" s="191"/>
      <c r="JR2" s="191"/>
      <c r="JS2" s="191"/>
      <c r="JT2" s="191"/>
      <c r="JU2" s="191"/>
      <c r="JV2" s="191"/>
      <c r="JW2" s="191"/>
      <c r="JX2" s="191"/>
      <c r="JY2" s="191"/>
      <c r="JZ2" s="191"/>
      <c r="KA2" s="191"/>
      <c r="KB2" s="191"/>
      <c r="KC2" s="191"/>
      <c r="KD2" s="191"/>
      <c r="KE2" s="191"/>
      <c r="KF2" s="191"/>
      <c r="KG2" s="191"/>
      <c r="KH2" s="191"/>
      <c r="KI2" s="191"/>
    </row>
    <row r="3" spans="1:295" ht="69" customHeight="1" x14ac:dyDescent="0.3">
      <c r="A3" s="191"/>
      <c r="B3" s="253" t="s">
        <v>0</v>
      </c>
      <c r="C3" s="254"/>
      <c r="D3" s="254"/>
      <c r="E3" s="254"/>
      <c r="F3" s="254"/>
      <c r="G3" s="254"/>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P3" s="191"/>
      <c r="CQ3" s="191"/>
      <c r="CR3" s="191"/>
      <c r="CS3" s="191"/>
      <c r="CT3" s="191"/>
      <c r="CU3" s="191"/>
      <c r="CV3" s="191"/>
      <c r="CW3" s="191"/>
      <c r="CX3" s="191"/>
      <c r="CY3" s="191"/>
      <c r="CZ3" s="191"/>
      <c r="DA3" s="191"/>
      <c r="DB3" s="191"/>
      <c r="DC3" s="191"/>
      <c r="DD3" s="191"/>
      <c r="DE3" s="191"/>
      <c r="DF3" s="191"/>
      <c r="DG3" s="191"/>
      <c r="DH3" s="191"/>
      <c r="DI3" s="191"/>
      <c r="DJ3" s="191"/>
      <c r="DK3" s="191"/>
      <c r="DL3" s="191"/>
      <c r="DM3" s="191"/>
      <c r="DN3" s="191"/>
      <c r="DO3" s="191"/>
      <c r="DP3" s="191"/>
      <c r="DQ3" s="191"/>
      <c r="DR3" s="191"/>
      <c r="DS3" s="191"/>
      <c r="DT3" s="191"/>
      <c r="DU3" s="191"/>
      <c r="DV3" s="191"/>
      <c r="DW3" s="191"/>
      <c r="DX3" s="191"/>
      <c r="DY3" s="191"/>
      <c r="DZ3" s="191"/>
      <c r="EA3" s="191"/>
      <c r="EB3" s="191"/>
      <c r="EC3" s="191"/>
      <c r="ED3" s="191"/>
      <c r="EE3" s="191"/>
      <c r="EF3" s="191"/>
      <c r="EG3" s="191"/>
      <c r="EH3" s="191"/>
      <c r="EI3" s="191"/>
      <c r="EJ3" s="191"/>
      <c r="EK3" s="191"/>
      <c r="EL3" s="191"/>
      <c r="EM3" s="191"/>
      <c r="EN3" s="191"/>
      <c r="EO3" s="191"/>
      <c r="EP3" s="191"/>
      <c r="EQ3" s="191"/>
      <c r="ER3" s="191"/>
      <c r="ES3" s="191"/>
      <c r="ET3" s="191"/>
      <c r="EU3" s="191"/>
      <c r="EV3" s="191"/>
      <c r="EW3" s="191"/>
      <c r="EX3" s="191"/>
      <c r="EY3" s="191"/>
      <c r="EZ3" s="191"/>
      <c r="FA3" s="191"/>
      <c r="FB3" s="191"/>
      <c r="FC3" s="191"/>
      <c r="FD3" s="191"/>
      <c r="FE3" s="191"/>
      <c r="FF3" s="191"/>
      <c r="FG3" s="191"/>
      <c r="FH3" s="191"/>
      <c r="FI3" s="191"/>
      <c r="FJ3" s="191"/>
      <c r="FK3" s="191"/>
      <c r="FL3" s="191"/>
      <c r="FM3" s="191"/>
      <c r="FN3" s="191"/>
      <c r="FO3" s="191"/>
      <c r="FP3" s="191"/>
      <c r="FQ3" s="191"/>
      <c r="FR3" s="191"/>
      <c r="FS3" s="191"/>
      <c r="FT3" s="191"/>
      <c r="FU3" s="191"/>
      <c r="FV3" s="191"/>
      <c r="FW3" s="191"/>
      <c r="FX3" s="191"/>
      <c r="FY3" s="191"/>
      <c r="FZ3" s="191"/>
      <c r="GA3" s="191"/>
      <c r="GB3" s="191"/>
      <c r="GC3" s="191"/>
      <c r="GD3" s="191"/>
      <c r="GE3" s="191"/>
      <c r="GF3" s="191"/>
      <c r="GG3" s="191"/>
      <c r="GH3" s="191"/>
      <c r="GI3" s="191"/>
      <c r="GJ3" s="191"/>
      <c r="GK3" s="191"/>
      <c r="GL3" s="191"/>
      <c r="GM3" s="191"/>
      <c r="GN3" s="191"/>
      <c r="GO3" s="191"/>
      <c r="GP3" s="191"/>
      <c r="GQ3" s="191"/>
      <c r="GR3" s="191"/>
      <c r="GS3" s="191"/>
      <c r="GT3" s="191"/>
      <c r="GU3" s="191"/>
      <c r="GV3" s="191"/>
      <c r="GW3" s="191"/>
      <c r="GX3" s="191"/>
      <c r="GY3" s="191"/>
      <c r="GZ3" s="191"/>
      <c r="HA3" s="191"/>
      <c r="HB3" s="191"/>
      <c r="HC3" s="191"/>
      <c r="HD3" s="191"/>
      <c r="HE3" s="191"/>
      <c r="HF3" s="191"/>
      <c r="HG3" s="191"/>
      <c r="HH3" s="191"/>
      <c r="HI3" s="191"/>
      <c r="HJ3" s="191"/>
      <c r="HK3" s="191"/>
      <c r="HL3" s="191"/>
      <c r="HM3" s="191"/>
      <c r="HN3" s="191"/>
      <c r="HO3" s="191"/>
      <c r="HP3" s="191"/>
      <c r="HQ3" s="191"/>
      <c r="HR3" s="191"/>
      <c r="HS3" s="191"/>
      <c r="HT3" s="191"/>
      <c r="HU3" s="191"/>
      <c r="HV3" s="191"/>
      <c r="HW3" s="191"/>
      <c r="HX3" s="191"/>
      <c r="HY3" s="191"/>
      <c r="HZ3" s="191"/>
      <c r="IA3" s="191"/>
      <c r="IB3" s="191"/>
      <c r="IC3" s="191"/>
      <c r="ID3" s="191"/>
      <c r="IE3" s="191"/>
      <c r="IF3" s="191"/>
      <c r="IG3" s="191"/>
      <c r="IH3" s="191"/>
      <c r="II3" s="191"/>
      <c r="IJ3" s="191"/>
      <c r="IK3" s="191"/>
      <c r="IL3" s="191"/>
      <c r="IM3" s="191"/>
      <c r="IN3" s="191"/>
      <c r="IO3" s="191"/>
      <c r="IP3" s="191"/>
      <c r="IQ3" s="191"/>
      <c r="IR3" s="191"/>
      <c r="IS3" s="191"/>
      <c r="IT3" s="191"/>
      <c r="IU3" s="191"/>
      <c r="IV3" s="191"/>
      <c r="IW3" s="191"/>
      <c r="IX3" s="191"/>
      <c r="IY3" s="191"/>
      <c r="IZ3" s="191"/>
      <c r="JA3" s="191"/>
      <c r="JB3" s="191"/>
      <c r="JC3" s="191"/>
      <c r="JD3" s="191"/>
      <c r="JE3" s="191"/>
      <c r="JF3" s="191"/>
      <c r="JG3" s="191"/>
      <c r="JH3" s="191"/>
      <c r="JI3" s="191"/>
      <c r="JJ3" s="191"/>
      <c r="JK3" s="191"/>
      <c r="JL3" s="191"/>
      <c r="JM3" s="191"/>
      <c r="JN3" s="191"/>
      <c r="JO3" s="191"/>
      <c r="JP3" s="191"/>
      <c r="JQ3" s="191"/>
      <c r="JR3" s="191"/>
      <c r="JS3" s="191"/>
      <c r="JT3" s="191"/>
      <c r="JU3" s="191"/>
      <c r="JV3" s="191"/>
      <c r="JW3" s="191"/>
      <c r="JX3" s="191"/>
      <c r="JY3" s="191"/>
      <c r="JZ3" s="191"/>
      <c r="KA3" s="191"/>
      <c r="KB3" s="191"/>
      <c r="KC3" s="191"/>
      <c r="KD3" s="191"/>
      <c r="KE3" s="191"/>
      <c r="KF3" s="191"/>
      <c r="KG3" s="191"/>
      <c r="KH3" s="191"/>
      <c r="KI3" s="191"/>
    </row>
    <row r="4" spans="1:295" ht="30" customHeight="1" x14ac:dyDescent="0.3">
      <c r="A4" s="255" t="s">
        <v>1571</v>
      </c>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c r="CA4" s="256"/>
      <c r="CB4" s="256"/>
      <c r="CC4" s="256"/>
      <c r="CD4" s="256"/>
      <c r="CE4" s="256"/>
      <c r="CF4" s="256"/>
      <c r="CG4" s="256"/>
      <c r="CH4" s="256"/>
      <c r="CI4" s="256"/>
      <c r="CJ4" s="256"/>
      <c r="CK4" s="256"/>
      <c r="CL4" s="256"/>
      <c r="CM4" s="256"/>
      <c r="CN4" s="256"/>
      <c r="CO4" s="256"/>
      <c r="CP4" s="256"/>
      <c r="CQ4" s="256"/>
      <c r="CR4" s="256"/>
      <c r="CS4" s="256"/>
      <c r="CT4" s="256"/>
      <c r="CU4" s="256"/>
      <c r="CV4" s="256"/>
      <c r="CW4" s="256"/>
      <c r="CX4" s="256"/>
      <c r="CY4" s="256"/>
      <c r="CZ4" s="256"/>
      <c r="DA4" s="256"/>
      <c r="DB4" s="256"/>
      <c r="DC4" s="256"/>
      <c r="DD4" s="256"/>
      <c r="DE4" s="256"/>
      <c r="DF4" s="256"/>
      <c r="DG4" s="256"/>
      <c r="DH4" s="256"/>
      <c r="DI4" s="256"/>
      <c r="DJ4" s="256"/>
      <c r="DK4" s="256"/>
      <c r="DL4" s="256"/>
      <c r="DM4" s="256"/>
      <c r="DN4" s="256"/>
      <c r="DO4" s="256"/>
      <c r="DP4" s="256"/>
      <c r="DQ4" s="256"/>
      <c r="DR4" s="256"/>
      <c r="DS4" s="256"/>
      <c r="DT4" s="256"/>
      <c r="DU4" s="256"/>
      <c r="DV4" s="256"/>
      <c r="DW4" s="256"/>
      <c r="DX4" s="256"/>
      <c r="DY4" s="256"/>
      <c r="DZ4" s="256"/>
      <c r="EA4" s="256"/>
      <c r="EB4" s="256"/>
      <c r="EC4" s="256"/>
      <c r="ED4" s="256"/>
      <c r="EE4" s="256"/>
      <c r="EF4" s="256"/>
      <c r="EG4" s="256"/>
      <c r="EH4" s="256"/>
      <c r="EI4" s="256"/>
      <c r="EJ4" s="256"/>
      <c r="EK4" s="256"/>
      <c r="EL4" s="256"/>
      <c r="EM4" s="256"/>
      <c r="EN4" s="256"/>
      <c r="EO4" s="256"/>
      <c r="EP4" s="256"/>
      <c r="EQ4" s="256"/>
      <c r="ER4" s="256"/>
      <c r="ES4" s="256"/>
      <c r="ET4" s="256"/>
      <c r="EU4" s="256"/>
      <c r="EV4" s="256"/>
      <c r="EW4" s="256"/>
      <c r="EX4" s="256"/>
      <c r="EY4" s="256"/>
      <c r="EZ4" s="256"/>
      <c r="FA4" s="256"/>
      <c r="FB4" s="256"/>
      <c r="FC4" s="256"/>
      <c r="FD4" s="256"/>
      <c r="FE4" s="256"/>
      <c r="FF4" s="256"/>
      <c r="FG4" s="256"/>
      <c r="FH4" s="256"/>
      <c r="FI4" s="256"/>
      <c r="FJ4" s="256"/>
      <c r="FK4" s="256"/>
      <c r="FL4" s="256"/>
      <c r="FM4" s="256"/>
      <c r="FN4" s="256"/>
      <c r="FO4" s="256"/>
      <c r="FP4" s="256"/>
      <c r="FQ4" s="256"/>
      <c r="FR4" s="256"/>
      <c r="FS4" s="256"/>
      <c r="FT4" s="256"/>
      <c r="FU4" s="256"/>
      <c r="FV4" s="256"/>
      <c r="FW4" s="256"/>
      <c r="FX4" s="256"/>
      <c r="FY4" s="256"/>
      <c r="FZ4" s="256"/>
      <c r="GA4" s="256"/>
      <c r="GB4" s="256"/>
      <c r="GC4" s="256"/>
      <c r="GD4" s="256"/>
      <c r="GE4" s="256"/>
      <c r="GF4" s="256"/>
      <c r="GG4" s="256"/>
      <c r="GH4" s="256"/>
      <c r="GI4" s="256"/>
      <c r="GJ4" s="256"/>
      <c r="GK4" s="256"/>
      <c r="GL4" s="256"/>
      <c r="GM4" s="256"/>
      <c r="GN4" s="256"/>
      <c r="GO4" s="256"/>
      <c r="GP4" s="256"/>
      <c r="GQ4" s="256"/>
      <c r="GR4" s="256"/>
      <c r="GS4" s="256"/>
      <c r="GT4" s="256"/>
      <c r="GU4" s="256"/>
      <c r="GV4" s="256"/>
      <c r="GW4" s="256"/>
      <c r="GX4" s="256"/>
      <c r="GY4" s="256"/>
      <c r="GZ4" s="256"/>
      <c r="HA4" s="256"/>
      <c r="HB4" s="256"/>
      <c r="HC4" s="256"/>
      <c r="HD4" s="256"/>
      <c r="HE4" s="256"/>
      <c r="HF4" s="256"/>
      <c r="HG4" s="256"/>
      <c r="HH4" s="256"/>
      <c r="HI4" s="256"/>
      <c r="HJ4" s="256"/>
      <c r="HK4" s="256"/>
      <c r="HL4" s="256"/>
      <c r="HM4" s="256"/>
      <c r="HN4" s="256"/>
      <c r="HO4" s="256"/>
      <c r="HP4" s="256"/>
      <c r="HQ4" s="256"/>
      <c r="HR4" s="256"/>
      <c r="HS4" s="256"/>
      <c r="HT4" s="256"/>
      <c r="HU4" s="256"/>
      <c r="HV4" s="256"/>
      <c r="HW4" s="256"/>
      <c r="HX4" s="256"/>
      <c r="HY4" s="256"/>
      <c r="HZ4" s="256"/>
      <c r="IA4" s="256"/>
      <c r="IB4" s="256"/>
      <c r="IC4" s="256"/>
      <c r="ID4" s="256"/>
      <c r="IE4" s="256"/>
      <c r="IF4" s="256"/>
      <c r="IG4" s="256"/>
      <c r="IH4" s="256"/>
      <c r="II4" s="256"/>
      <c r="IJ4" s="256"/>
      <c r="IK4" s="256"/>
      <c r="IL4" s="256"/>
      <c r="IM4" s="256"/>
      <c r="IN4" s="256"/>
      <c r="IO4" s="256"/>
      <c r="IP4" s="256"/>
      <c r="IQ4" s="256"/>
      <c r="IR4" s="256"/>
      <c r="IS4" s="256"/>
      <c r="IT4" s="256"/>
      <c r="IU4" s="256"/>
      <c r="IV4" s="256"/>
      <c r="IW4" s="256"/>
      <c r="IX4" s="256"/>
      <c r="IY4" s="256"/>
      <c r="IZ4" s="256"/>
      <c r="JA4" s="256"/>
      <c r="JB4" s="256"/>
      <c r="JC4" s="256"/>
      <c r="JD4" s="256"/>
      <c r="JE4" s="256"/>
      <c r="JF4" s="256"/>
      <c r="JG4" s="256"/>
      <c r="JH4" s="256"/>
      <c r="JI4" s="256"/>
      <c r="JJ4" s="256"/>
      <c r="JK4" s="256"/>
      <c r="JL4" s="256"/>
      <c r="JM4" s="256"/>
      <c r="JN4" s="256"/>
      <c r="JO4" s="256"/>
      <c r="JP4" s="256"/>
      <c r="JQ4" s="256"/>
      <c r="JR4" s="256"/>
      <c r="JS4" s="256"/>
      <c r="JT4" s="256"/>
      <c r="JU4" s="256"/>
      <c r="JV4" s="256"/>
      <c r="JW4" s="256"/>
      <c r="JX4" s="256"/>
      <c r="JY4" s="256"/>
      <c r="JZ4" s="256"/>
      <c r="KA4" s="256"/>
      <c r="KB4" s="256"/>
      <c r="KC4" s="256"/>
      <c r="KD4" s="256"/>
      <c r="KE4" s="256"/>
      <c r="KF4" s="256"/>
      <c r="KG4" s="256"/>
      <c r="KH4" s="256"/>
      <c r="KI4" s="256"/>
    </row>
    <row r="5" spans="1:295" ht="19.95" hidden="1" customHeight="1" x14ac:dyDescent="0.3">
      <c r="A5" s="252" t="s">
        <v>1572</v>
      </c>
      <c r="B5" s="252"/>
      <c r="C5" s="193">
        <v>42725</v>
      </c>
      <c r="D5" s="193">
        <v>42726</v>
      </c>
      <c r="E5" s="193">
        <v>42727</v>
      </c>
      <c r="F5" s="193">
        <v>42728</v>
      </c>
      <c r="G5" s="193">
        <v>42729</v>
      </c>
      <c r="H5" s="193">
        <v>60100</v>
      </c>
      <c r="I5" s="193">
        <v>42730</v>
      </c>
      <c r="J5" s="193">
        <v>62254</v>
      </c>
      <c r="K5" s="193">
        <v>60101</v>
      </c>
      <c r="L5" s="193">
        <v>43921</v>
      </c>
      <c r="M5" s="193">
        <v>42732</v>
      </c>
      <c r="N5" s="193">
        <v>43773</v>
      </c>
      <c r="O5" s="193">
        <v>43769</v>
      </c>
      <c r="P5" s="193">
        <v>43770</v>
      </c>
      <c r="Q5" s="193">
        <v>43767</v>
      </c>
      <c r="R5" s="193">
        <v>43768</v>
      </c>
      <c r="S5" s="193">
        <v>43836</v>
      </c>
      <c r="T5" s="193">
        <v>62253</v>
      </c>
      <c r="U5" s="193">
        <v>42733</v>
      </c>
      <c r="V5" s="193">
        <v>42734</v>
      </c>
      <c r="W5" s="193">
        <v>42735</v>
      </c>
      <c r="X5" s="193">
        <v>60135</v>
      </c>
      <c r="Y5" s="193">
        <v>60103</v>
      </c>
      <c r="Z5" s="193">
        <v>60104</v>
      </c>
      <c r="AA5" s="193">
        <v>43778</v>
      </c>
      <c r="AB5" s="193">
        <v>60105</v>
      </c>
      <c r="AC5" s="193">
        <v>43760</v>
      </c>
      <c r="AD5" s="193">
        <v>43761</v>
      </c>
      <c r="AE5" s="193">
        <v>60106</v>
      </c>
      <c r="AF5" s="193">
        <v>43772</v>
      </c>
      <c r="AG5" s="193">
        <v>43771</v>
      </c>
      <c r="AH5" s="193">
        <v>43807</v>
      </c>
      <c r="AI5" s="193">
        <v>43808</v>
      </c>
      <c r="AJ5" s="193">
        <v>43763</v>
      </c>
      <c r="AK5" s="193">
        <v>43764</v>
      </c>
      <c r="AL5" s="193">
        <v>60136</v>
      </c>
      <c r="AM5" s="193">
        <v>43765</v>
      </c>
      <c r="AN5" s="193">
        <v>43766</v>
      </c>
      <c r="AO5" s="193">
        <v>43797</v>
      </c>
      <c r="AP5" s="193">
        <v>60141</v>
      </c>
      <c r="AQ5" s="193">
        <v>42737</v>
      </c>
      <c r="AR5" s="193">
        <v>42738</v>
      </c>
      <c r="AS5" s="193">
        <v>42739</v>
      </c>
      <c r="AT5" s="193">
        <v>42746</v>
      </c>
      <c r="AU5" s="193">
        <v>42741</v>
      </c>
      <c r="AV5" s="193">
        <v>60137</v>
      </c>
      <c r="AW5" s="193">
        <v>60138</v>
      </c>
      <c r="AX5" s="193">
        <v>42744</v>
      </c>
      <c r="AY5" s="193">
        <v>42745</v>
      </c>
      <c r="AZ5" s="193">
        <v>43931</v>
      </c>
      <c r="BA5" s="193">
        <v>43795</v>
      </c>
      <c r="BB5" s="193">
        <v>43825</v>
      </c>
      <c r="BC5" s="193">
        <v>60142</v>
      </c>
      <c r="BD5" s="193">
        <v>60143</v>
      </c>
      <c r="BE5" s="193">
        <v>60144</v>
      </c>
      <c r="BF5" s="193">
        <v>42740</v>
      </c>
      <c r="BG5" s="193">
        <v>42747</v>
      </c>
      <c r="BH5" s="193">
        <v>42748</v>
      </c>
      <c r="BI5" s="193">
        <v>60145</v>
      </c>
      <c r="BJ5" s="193">
        <v>60146</v>
      </c>
      <c r="BK5" s="193">
        <v>60147</v>
      </c>
      <c r="BL5" s="193">
        <v>42752</v>
      </c>
      <c r="BM5" s="193">
        <v>42753</v>
      </c>
      <c r="BN5" s="193">
        <v>43817</v>
      </c>
      <c r="BO5" s="193">
        <v>43814</v>
      </c>
      <c r="BP5" s="193">
        <v>43815</v>
      </c>
      <c r="BQ5" s="193">
        <v>60148</v>
      </c>
      <c r="BR5" s="193">
        <v>60149</v>
      </c>
      <c r="BS5" s="193">
        <v>63040</v>
      </c>
      <c r="BT5" s="193">
        <v>62468</v>
      </c>
      <c r="BU5" s="193">
        <v>62469</v>
      </c>
      <c r="BV5" s="193">
        <v>60150</v>
      </c>
      <c r="BW5" s="193">
        <v>43785</v>
      </c>
      <c r="BX5" s="193">
        <v>43784</v>
      </c>
      <c r="BY5" s="193">
        <v>43786</v>
      </c>
      <c r="BZ5" s="193">
        <v>43787</v>
      </c>
      <c r="CA5" s="193">
        <v>60151</v>
      </c>
      <c r="CB5" s="193">
        <v>60152</v>
      </c>
      <c r="CC5" s="193">
        <v>60153</v>
      </c>
      <c r="CD5" s="193">
        <v>60154</v>
      </c>
      <c r="CE5" s="193">
        <v>43800</v>
      </c>
      <c r="CF5" s="193">
        <v>60155</v>
      </c>
      <c r="CG5" s="193">
        <v>60156</v>
      </c>
      <c r="CH5" s="193">
        <v>60157</v>
      </c>
      <c r="CI5" s="193">
        <v>60158</v>
      </c>
      <c r="CJ5" s="193">
        <v>60159</v>
      </c>
      <c r="CK5" s="193">
        <v>43886</v>
      </c>
      <c r="CL5" s="193">
        <v>43780</v>
      </c>
      <c r="CM5" s="193">
        <v>43779</v>
      </c>
      <c r="CN5" s="193">
        <v>43788</v>
      </c>
      <c r="CO5" s="193">
        <v>42758</v>
      </c>
      <c r="CP5" s="193">
        <v>42759</v>
      </c>
      <c r="CQ5" s="193">
        <v>42760</v>
      </c>
      <c r="CR5" s="193">
        <v>42761</v>
      </c>
      <c r="CS5" s="193">
        <v>42762</v>
      </c>
      <c r="CT5" s="193">
        <v>42763</v>
      </c>
      <c r="CU5" s="193">
        <v>60162</v>
      </c>
      <c r="CV5" s="193">
        <v>42765</v>
      </c>
      <c r="CW5" s="193">
        <v>60163</v>
      </c>
      <c r="CX5" s="193">
        <v>43789</v>
      </c>
      <c r="CY5" s="193">
        <v>43790</v>
      </c>
      <c r="CZ5" s="193">
        <v>43871</v>
      </c>
      <c r="DA5" s="193">
        <v>43872</v>
      </c>
      <c r="DB5" s="193">
        <v>43870</v>
      </c>
      <c r="DC5" s="193">
        <v>43869</v>
      </c>
      <c r="DD5" s="193">
        <v>60164</v>
      </c>
      <c r="DE5" s="193">
        <v>60165</v>
      </c>
      <c r="DF5" s="193">
        <v>60166</v>
      </c>
      <c r="DG5" s="193">
        <v>43867</v>
      </c>
      <c r="DH5" s="193">
        <v>43868</v>
      </c>
      <c r="DI5" s="193">
        <v>60170</v>
      </c>
      <c r="DJ5" s="193">
        <v>60171</v>
      </c>
      <c r="DK5" s="193">
        <v>60173</v>
      </c>
      <c r="DL5" s="193">
        <v>43855</v>
      </c>
      <c r="DM5" s="193">
        <v>43856</v>
      </c>
      <c r="DN5" s="193">
        <v>43857</v>
      </c>
      <c r="DO5" s="193">
        <v>43858</v>
      </c>
      <c r="DP5" s="193">
        <v>60177</v>
      </c>
      <c r="DQ5" s="193">
        <v>43859</v>
      </c>
      <c r="DR5" s="193">
        <v>60178</v>
      </c>
      <c r="DS5" s="193">
        <v>43863</v>
      </c>
      <c r="DT5" s="193">
        <v>43864</v>
      </c>
      <c r="DU5" s="193">
        <v>43865</v>
      </c>
      <c r="DV5" s="193">
        <v>43866</v>
      </c>
      <c r="DW5" s="193">
        <v>60179</v>
      </c>
      <c r="DX5" s="193">
        <v>60180</v>
      </c>
      <c r="DY5" s="193">
        <v>42794</v>
      </c>
      <c r="DZ5" s="193">
        <v>42795</v>
      </c>
      <c r="EA5" s="193">
        <v>60181</v>
      </c>
      <c r="EB5" s="193">
        <v>42769</v>
      </c>
      <c r="EC5" s="193">
        <v>42770</v>
      </c>
      <c r="ED5" s="193">
        <v>42771</v>
      </c>
      <c r="EE5" s="193">
        <v>60182</v>
      </c>
      <c r="EF5" s="193">
        <v>60183</v>
      </c>
      <c r="EG5" s="193">
        <v>43853</v>
      </c>
      <c r="EH5" s="193">
        <v>43824</v>
      </c>
      <c r="EI5" s="193">
        <v>60184</v>
      </c>
      <c r="EJ5" s="193">
        <v>60185</v>
      </c>
      <c r="EK5" s="193">
        <v>42772</v>
      </c>
      <c r="EL5" s="193">
        <v>42773</v>
      </c>
      <c r="EM5" s="193">
        <v>43946</v>
      </c>
      <c r="EN5" s="193">
        <v>42775</v>
      </c>
      <c r="EO5" s="193">
        <v>43944</v>
      </c>
      <c r="EP5" s="193">
        <v>60186</v>
      </c>
      <c r="EQ5" s="193">
        <v>60187</v>
      </c>
      <c r="ER5" s="193">
        <v>42779</v>
      </c>
      <c r="ES5" s="193">
        <v>42780</v>
      </c>
      <c r="ET5" s="193">
        <v>43756</v>
      </c>
      <c r="EU5" s="193">
        <v>43757</v>
      </c>
      <c r="EV5" s="193">
        <v>43758</v>
      </c>
      <c r="EW5" s="193">
        <v>43941</v>
      </c>
      <c r="EX5" s="193">
        <v>60201</v>
      </c>
      <c r="EY5" s="193">
        <v>43952</v>
      </c>
      <c r="EZ5" s="193">
        <v>42784</v>
      </c>
      <c r="FA5" s="193">
        <v>42785</v>
      </c>
      <c r="FB5" s="193">
        <v>42786</v>
      </c>
      <c r="FC5" s="193">
        <v>42774</v>
      </c>
      <c r="FD5" s="193">
        <v>42788</v>
      </c>
      <c r="FE5" s="193">
        <v>42789</v>
      </c>
      <c r="FF5" s="193">
        <v>42790</v>
      </c>
      <c r="FG5" s="193">
        <v>43774</v>
      </c>
      <c r="FH5" s="193">
        <v>43775</v>
      </c>
      <c r="FI5" s="193">
        <v>43776</v>
      </c>
      <c r="FJ5" s="193">
        <v>60198</v>
      </c>
      <c r="FK5" s="193">
        <v>60199</v>
      </c>
      <c r="FL5" s="193">
        <v>60200</v>
      </c>
      <c r="FM5" s="193">
        <v>60188</v>
      </c>
      <c r="FN5" s="193">
        <v>60189</v>
      </c>
      <c r="FO5" s="193">
        <v>60190</v>
      </c>
      <c r="FP5" s="193">
        <v>60191</v>
      </c>
      <c r="FQ5" s="193">
        <v>43901</v>
      </c>
      <c r="FR5" s="193">
        <v>60192</v>
      </c>
      <c r="FS5" s="193">
        <v>60194</v>
      </c>
      <c r="FT5" s="193">
        <v>43902</v>
      </c>
      <c r="FU5" s="193">
        <v>43904</v>
      </c>
      <c r="FV5" s="193">
        <v>43903</v>
      </c>
      <c r="FW5" s="193">
        <v>60193</v>
      </c>
      <c r="FX5" s="193">
        <v>43910</v>
      </c>
      <c r="FY5" s="193">
        <v>43911</v>
      </c>
      <c r="FZ5" s="193">
        <v>43912</v>
      </c>
      <c r="GA5" s="193">
        <v>60195</v>
      </c>
      <c r="GB5" s="193">
        <v>43762</v>
      </c>
      <c r="GC5" s="193">
        <v>60196</v>
      </c>
      <c r="GD5" s="193">
        <v>60197</v>
      </c>
      <c r="GE5" s="193">
        <v>60202</v>
      </c>
      <c r="GF5" s="193">
        <v>43809</v>
      </c>
      <c r="GG5" s="193">
        <v>60203</v>
      </c>
      <c r="GH5" s="193">
        <v>42796</v>
      </c>
      <c r="GI5" s="193">
        <v>43806</v>
      </c>
      <c r="GJ5" s="193">
        <v>60204</v>
      </c>
      <c r="GK5" s="193">
        <v>42797</v>
      </c>
      <c r="GL5" s="193">
        <v>60206</v>
      </c>
      <c r="GM5" s="193">
        <v>61715</v>
      </c>
      <c r="GN5" s="193">
        <v>43906</v>
      </c>
      <c r="GO5" s="193">
        <v>60207</v>
      </c>
      <c r="GP5" s="193">
        <v>60208</v>
      </c>
      <c r="GQ5" s="193">
        <v>60209</v>
      </c>
      <c r="GR5" s="193">
        <v>43873</v>
      </c>
      <c r="GS5" s="193">
        <v>43874</v>
      </c>
      <c r="GT5" s="193">
        <v>43811</v>
      </c>
      <c r="GU5" s="193">
        <v>43810</v>
      </c>
      <c r="GV5" s="193">
        <v>60210</v>
      </c>
      <c r="GW5" s="193">
        <v>43805</v>
      </c>
      <c r="GX5" s="193">
        <v>43900</v>
      </c>
      <c r="GY5" s="193">
        <v>42802</v>
      </c>
      <c r="GZ5" s="193">
        <v>42803</v>
      </c>
      <c r="HA5" s="193">
        <v>43899</v>
      </c>
      <c r="HB5" s="193">
        <v>43822</v>
      </c>
      <c r="HC5" s="193">
        <v>43823</v>
      </c>
      <c r="HD5" s="193">
        <v>43812</v>
      </c>
      <c r="HE5" s="193">
        <v>43826</v>
      </c>
      <c r="HF5" s="193">
        <v>43829</v>
      </c>
      <c r="HG5" s="193">
        <v>43830</v>
      </c>
      <c r="HH5" s="193">
        <v>43828</v>
      </c>
      <c r="HI5" s="193">
        <v>43833</v>
      </c>
      <c r="HJ5" s="193">
        <v>43832</v>
      </c>
      <c r="HK5" s="193">
        <v>43835</v>
      </c>
      <c r="HL5" s="193">
        <v>43834</v>
      </c>
      <c r="HM5" s="193">
        <v>43851</v>
      </c>
      <c r="HN5" s="193">
        <v>43852</v>
      </c>
      <c r="HO5" s="193">
        <v>43842</v>
      </c>
      <c r="HP5" s="193">
        <v>43843</v>
      </c>
      <c r="HQ5" s="193">
        <v>43896</v>
      </c>
      <c r="HR5" s="193">
        <v>43892</v>
      </c>
      <c r="HS5" s="193">
        <v>43840</v>
      </c>
      <c r="HT5" s="193">
        <v>43841</v>
      </c>
      <c r="HU5" s="193">
        <v>43881</v>
      </c>
      <c r="HV5" s="193">
        <v>43882</v>
      </c>
      <c r="HW5" s="193">
        <v>43908</v>
      </c>
      <c r="HX5" s="193">
        <v>43907</v>
      </c>
      <c r="HY5" s="193">
        <v>43877</v>
      </c>
      <c r="HZ5" s="193">
        <v>43919</v>
      </c>
      <c r="IA5" s="193">
        <v>43747</v>
      </c>
      <c r="IB5" s="193">
        <v>43803</v>
      </c>
      <c r="IC5" s="193">
        <v>43804</v>
      </c>
      <c r="ID5" s="193">
        <v>43893</v>
      </c>
      <c r="IE5" s="193">
        <v>62973</v>
      </c>
      <c r="IF5" s="193">
        <v>43891</v>
      </c>
      <c r="IG5" s="193">
        <v>60211</v>
      </c>
      <c r="IH5" s="193">
        <v>43801</v>
      </c>
      <c r="II5" s="193">
        <v>43802</v>
      </c>
      <c r="IJ5" s="193">
        <v>43838</v>
      </c>
      <c r="IK5" s="193">
        <v>43753</v>
      </c>
      <c r="IL5" s="193">
        <v>43839</v>
      </c>
      <c r="IM5" s="193">
        <v>43749</v>
      </c>
      <c r="IN5" s="193">
        <v>43750</v>
      </c>
      <c r="IO5" s="193">
        <v>43752</v>
      </c>
      <c r="IP5" s="193">
        <v>43748</v>
      </c>
      <c r="IQ5" s="193">
        <v>43746</v>
      </c>
      <c r="IR5" s="193">
        <v>43837</v>
      </c>
      <c r="IS5" s="193">
        <v>60212</v>
      </c>
      <c r="IT5" s="193">
        <v>43878</v>
      </c>
      <c r="IU5" s="193">
        <v>43879</v>
      </c>
      <c r="IV5" s="193">
        <v>43754</v>
      </c>
      <c r="IW5" s="193">
        <v>43847</v>
      </c>
      <c r="IX5" s="193">
        <v>43848</v>
      </c>
      <c r="IY5" s="193">
        <v>43849</v>
      </c>
      <c r="IZ5" s="193">
        <v>43850</v>
      </c>
      <c r="JA5" s="193">
        <v>60213</v>
      </c>
      <c r="JB5" s="193">
        <v>43914</v>
      </c>
      <c r="JC5" s="193">
        <v>60214</v>
      </c>
      <c r="JD5" s="193">
        <v>43791</v>
      </c>
      <c r="JE5" s="193">
        <v>43792</v>
      </c>
      <c r="JF5" s="193">
        <v>43918</v>
      </c>
      <c r="JG5" s="193">
        <v>43917</v>
      </c>
      <c r="JH5" s="193">
        <v>60215</v>
      </c>
      <c r="JI5" s="193">
        <v>60216</v>
      </c>
      <c r="JJ5" s="193">
        <v>60217</v>
      </c>
      <c r="JK5" s="193">
        <v>60218</v>
      </c>
      <c r="JL5" s="193">
        <v>43909</v>
      </c>
      <c r="JM5" s="193">
        <v>60219</v>
      </c>
      <c r="JN5" s="193">
        <v>60220</v>
      </c>
      <c r="JO5" s="193">
        <v>43793</v>
      </c>
      <c r="JP5" s="193">
        <v>43794</v>
      </c>
      <c r="JQ5" s="193">
        <v>43883</v>
      </c>
      <c r="JR5" s="193">
        <v>43884</v>
      </c>
      <c r="JS5" s="193">
        <v>60222</v>
      </c>
      <c r="JT5" s="193">
        <v>60221</v>
      </c>
      <c r="JU5" s="193">
        <v>62974</v>
      </c>
      <c r="JV5" s="193">
        <v>43898</v>
      </c>
      <c r="JW5" s="193">
        <v>43799</v>
      </c>
      <c r="JX5" s="193">
        <v>43798</v>
      </c>
      <c r="JY5" s="193">
        <v>43818</v>
      </c>
      <c r="JZ5" s="193">
        <v>43845</v>
      </c>
      <c r="KA5" s="193">
        <v>43846</v>
      </c>
      <c r="KB5" s="193">
        <v>43844</v>
      </c>
      <c r="KC5" s="193">
        <v>43819</v>
      </c>
      <c r="KD5" s="193">
        <v>43820</v>
      </c>
      <c r="KE5" s="193">
        <v>43821</v>
      </c>
      <c r="KF5" s="193">
        <v>63016</v>
      </c>
      <c r="KG5" s="193">
        <v>63017</v>
      </c>
      <c r="KH5" s="193">
        <v>63039</v>
      </c>
      <c r="KI5" s="193">
        <v>63041</v>
      </c>
    </row>
    <row r="6" spans="1:295" ht="15" hidden="1" customHeight="1" x14ac:dyDescent="0.3">
      <c r="A6" s="252" t="s">
        <v>1573</v>
      </c>
      <c r="B6" s="252"/>
      <c r="C6" s="193" t="s">
        <v>1574</v>
      </c>
      <c r="D6" s="193" t="s">
        <v>1575</v>
      </c>
      <c r="E6" s="193" t="s">
        <v>1576</v>
      </c>
      <c r="F6" s="193" t="s">
        <v>1577</v>
      </c>
      <c r="G6" s="193" t="s">
        <v>1578</v>
      </c>
      <c r="H6" s="193" t="s">
        <v>1579</v>
      </c>
      <c r="I6" s="193" t="s">
        <v>1580</v>
      </c>
      <c r="J6" s="193" t="s">
        <v>1581</v>
      </c>
      <c r="K6" s="193" t="s">
        <v>1582</v>
      </c>
      <c r="L6" s="193" t="s">
        <v>1583</v>
      </c>
      <c r="M6" s="193" t="s">
        <v>1584</v>
      </c>
      <c r="N6" s="193" t="s">
        <v>1585</v>
      </c>
      <c r="O6" s="193" t="s">
        <v>1586</v>
      </c>
      <c r="P6" s="193" t="s">
        <v>1587</v>
      </c>
      <c r="Q6" s="193" t="s">
        <v>1588</v>
      </c>
      <c r="R6" s="193" t="s">
        <v>1589</v>
      </c>
      <c r="S6" s="193" t="s">
        <v>1590</v>
      </c>
      <c r="T6" s="193" t="s">
        <v>1591</v>
      </c>
      <c r="U6" s="193" t="s">
        <v>1592</v>
      </c>
      <c r="V6" s="193" t="s">
        <v>1593</v>
      </c>
      <c r="W6" s="193" t="s">
        <v>1594</v>
      </c>
      <c r="X6" s="193" t="s">
        <v>1595</v>
      </c>
      <c r="Y6" s="193" t="s">
        <v>1596</v>
      </c>
      <c r="Z6" s="193" t="s">
        <v>1597</v>
      </c>
      <c r="AA6" s="193" t="s">
        <v>1598</v>
      </c>
      <c r="AB6" s="193" t="s">
        <v>1599</v>
      </c>
      <c r="AC6" s="193" t="s">
        <v>1600</v>
      </c>
      <c r="AD6" s="193" t="s">
        <v>1601</v>
      </c>
      <c r="AE6" s="193" t="s">
        <v>1602</v>
      </c>
      <c r="AF6" s="193" t="s">
        <v>1603</v>
      </c>
      <c r="AG6" s="193" t="s">
        <v>1604</v>
      </c>
      <c r="AH6" s="193" t="s">
        <v>1605</v>
      </c>
      <c r="AI6" s="193" t="s">
        <v>1606</v>
      </c>
      <c r="AJ6" s="193" t="s">
        <v>1607</v>
      </c>
      <c r="AK6" s="193" t="s">
        <v>1608</v>
      </c>
      <c r="AL6" s="193" t="s">
        <v>1609</v>
      </c>
      <c r="AM6" s="193" t="s">
        <v>1610</v>
      </c>
      <c r="AN6" s="193" t="s">
        <v>1611</v>
      </c>
      <c r="AO6" s="193" t="s">
        <v>1612</v>
      </c>
      <c r="AP6" s="193" t="s">
        <v>1613</v>
      </c>
      <c r="AQ6" s="193" t="s">
        <v>1614</v>
      </c>
      <c r="AR6" s="193" t="s">
        <v>1615</v>
      </c>
      <c r="AS6" s="193" t="s">
        <v>1616</v>
      </c>
      <c r="AT6" s="193" t="s">
        <v>1617</v>
      </c>
      <c r="AU6" s="193" t="s">
        <v>1618</v>
      </c>
      <c r="AV6" s="193" t="s">
        <v>1619</v>
      </c>
      <c r="AW6" s="193" t="s">
        <v>1620</v>
      </c>
      <c r="AX6" s="193" t="s">
        <v>1621</v>
      </c>
      <c r="AY6" s="193" t="s">
        <v>1622</v>
      </c>
      <c r="AZ6" s="193" t="s">
        <v>1623</v>
      </c>
      <c r="BA6" s="193" t="s">
        <v>1624</v>
      </c>
      <c r="BB6" s="193" t="s">
        <v>1625</v>
      </c>
      <c r="BC6" s="193" t="s">
        <v>1626</v>
      </c>
      <c r="BD6" s="193" t="s">
        <v>1627</v>
      </c>
      <c r="BE6" s="193" t="s">
        <v>1628</v>
      </c>
      <c r="BF6" s="193" t="s">
        <v>1629</v>
      </c>
      <c r="BG6" s="193" t="s">
        <v>1630</v>
      </c>
      <c r="BH6" s="193" t="s">
        <v>1631</v>
      </c>
      <c r="BI6" s="193" t="s">
        <v>1632</v>
      </c>
      <c r="BJ6" s="193" t="s">
        <v>1633</v>
      </c>
      <c r="BK6" s="193" t="s">
        <v>1634</v>
      </c>
      <c r="BL6" s="193" t="s">
        <v>1635</v>
      </c>
      <c r="BM6" s="193" t="s">
        <v>1636</v>
      </c>
      <c r="BN6" s="193" t="s">
        <v>1637</v>
      </c>
      <c r="BO6" s="193" t="s">
        <v>1638</v>
      </c>
      <c r="BP6" s="193" t="s">
        <v>1639</v>
      </c>
      <c r="BQ6" s="193" t="s">
        <v>1640</v>
      </c>
      <c r="BR6" s="193" t="s">
        <v>1641</v>
      </c>
      <c r="BS6" s="193" t="s">
        <v>1642</v>
      </c>
      <c r="BT6" s="193" t="s">
        <v>1643</v>
      </c>
      <c r="BU6" s="193" t="s">
        <v>1644</v>
      </c>
      <c r="BV6" s="193" t="s">
        <v>1645</v>
      </c>
      <c r="BW6" s="193" t="s">
        <v>1646</v>
      </c>
      <c r="BX6" s="193" t="s">
        <v>1647</v>
      </c>
      <c r="BY6" s="193" t="s">
        <v>1648</v>
      </c>
      <c r="BZ6" s="193" t="s">
        <v>1649</v>
      </c>
      <c r="CA6" s="193" t="s">
        <v>1650</v>
      </c>
      <c r="CB6" s="193" t="s">
        <v>1651</v>
      </c>
      <c r="CC6" s="193" t="s">
        <v>1652</v>
      </c>
      <c r="CD6" s="193" t="s">
        <v>1653</v>
      </c>
      <c r="CE6" s="193" t="s">
        <v>1654</v>
      </c>
      <c r="CF6" s="193" t="s">
        <v>1655</v>
      </c>
      <c r="CG6" s="193" t="s">
        <v>1656</v>
      </c>
      <c r="CH6" s="193" t="s">
        <v>1657</v>
      </c>
      <c r="CI6" s="193" t="s">
        <v>1658</v>
      </c>
      <c r="CJ6" s="193" t="s">
        <v>1659</v>
      </c>
      <c r="CK6" s="193" t="s">
        <v>1660</v>
      </c>
      <c r="CL6" s="193" t="s">
        <v>1661</v>
      </c>
      <c r="CM6" s="193" t="s">
        <v>1662</v>
      </c>
      <c r="CN6" s="193" t="s">
        <v>1663</v>
      </c>
      <c r="CO6" s="193" t="s">
        <v>1664</v>
      </c>
      <c r="CP6" s="193" t="s">
        <v>1665</v>
      </c>
      <c r="CQ6" s="193" t="s">
        <v>1666</v>
      </c>
      <c r="CR6" s="193" t="s">
        <v>1667</v>
      </c>
      <c r="CS6" s="193" t="s">
        <v>1668</v>
      </c>
      <c r="CT6" s="193" t="s">
        <v>1669</v>
      </c>
      <c r="CU6" s="193" t="s">
        <v>1670</v>
      </c>
      <c r="CV6" s="193" t="s">
        <v>1671</v>
      </c>
      <c r="CW6" s="193" t="s">
        <v>1672</v>
      </c>
      <c r="CX6" s="193" t="s">
        <v>1673</v>
      </c>
      <c r="CY6" s="193" t="s">
        <v>1674</v>
      </c>
      <c r="CZ6" s="193" t="s">
        <v>1675</v>
      </c>
      <c r="DA6" s="193" t="s">
        <v>1676</v>
      </c>
      <c r="DB6" s="193" t="s">
        <v>1677</v>
      </c>
      <c r="DC6" s="193" t="s">
        <v>1678</v>
      </c>
      <c r="DD6" s="193" t="s">
        <v>1679</v>
      </c>
      <c r="DE6" s="193" t="s">
        <v>1680</v>
      </c>
      <c r="DF6" s="193" t="s">
        <v>1681</v>
      </c>
      <c r="DG6" s="193" t="s">
        <v>1682</v>
      </c>
      <c r="DH6" s="193" t="s">
        <v>1683</v>
      </c>
      <c r="DI6" s="193" t="s">
        <v>1684</v>
      </c>
      <c r="DJ6" s="193" t="s">
        <v>1685</v>
      </c>
      <c r="DK6" s="193" t="s">
        <v>1686</v>
      </c>
      <c r="DL6" s="193" t="s">
        <v>1687</v>
      </c>
      <c r="DM6" s="193" t="s">
        <v>1688</v>
      </c>
      <c r="DN6" s="193" t="s">
        <v>1689</v>
      </c>
      <c r="DO6" s="193" t="s">
        <v>1690</v>
      </c>
      <c r="DP6" s="193" t="s">
        <v>1691</v>
      </c>
      <c r="DQ6" s="193" t="s">
        <v>1692</v>
      </c>
      <c r="DR6" s="193" t="s">
        <v>1693</v>
      </c>
      <c r="DS6" s="193" t="s">
        <v>1694</v>
      </c>
      <c r="DT6" s="193" t="s">
        <v>1695</v>
      </c>
      <c r="DU6" s="193" t="s">
        <v>1696</v>
      </c>
      <c r="DV6" s="193" t="s">
        <v>1697</v>
      </c>
      <c r="DW6" s="193" t="s">
        <v>1698</v>
      </c>
      <c r="DX6" s="193" t="s">
        <v>1699</v>
      </c>
      <c r="DY6" s="193" t="s">
        <v>1700</v>
      </c>
      <c r="DZ6" s="193" t="s">
        <v>1701</v>
      </c>
      <c r="EA6" s="193" t="s">
        <v>1702</v>
      </c>
      <c r="EB6" s="193" t="s">
        <v>1703</v>
      </c>
      <c r="EC6" s="193" t="s">
        <v>1704</v>
      </c>
      <c r="ED6" s="193" t="s">
        <v>1705</v>
      </c>
      <c r="EE6" s="193" t="s">
        <v>1706</v>
      </c>
      <c r="EF6" s="193" t="s">
        <v>1707</v>
      </c>
      <c r="EG6" s="193" t="s">
        <v>1708</v>
      </c>
      <c r="EH6" s="193" t="s">
        <v>1709</v>
      </c>
      <c r="EI6" s="193" t="s">
        <v>1710</v>
      </c>
      <c r="EJ6" s="193" t="s">
        <v>1711</v>
      </c>
      <c r="EK6" s="193" t="s">
        <v>1712</v>
      </c>
      <c r="EL6" s="193" t="s">
        <v>1713</v>
      </c>
      <c r="EM6" s="193" t="s">
        <v>1714</v>
      </c>
      <c r="EN6" s="193" t="s">
        <v>1715</v>
      </c>
      <c r="EO6" s="193" t="s">
        <v>1716</v>
      </c>
      <c r="EP6" s="193" t="s">
        <v>1717</v>
      </c>
      <c r="EQ6" s="193" t="s">
        <v>1718</v>
      </c>
      <c r="ER6" s="193" t="s">
        <v>1719</v>
      </c>
      <c r="ES6" s="193" t="s">
        <v>1720</v>
      </c>
      <c r="ET6" s="193" t="s">
        <v>1721</v>
      </c>
      <c r="EU6" s="193" t="s">
        <v>1722</v>
      </c>
      <c r="EV6" s="193" t="s">
        <v>1723</v>
      </c>
      <c r="EW6" s="193" t="s">
        <v>1724</v>
      </c>
      <c r="EX6" s="193" t="s">
        <v>1725</v>
      </c>
      <c r="EY6" s="193" t="s">
        <v>1726</v>
      </c>
      <c r="EZ6" s="193" t="s">
        <v>1727</v>
      </c>
      <c r="FA6" s="193" t="s">
        <v>1728</v>
      </c>
      <c r="FB6" s="193" t="s">
        <v>1729</v>
      </c>
      <c r="FC6" s="193" t="s">
        <v>1730</v>
      </c>
      <c r="FD6" s="193" t="s">
        <v>1731</v>
      </c>
      <c r="FE6" s="193" t="s">
        <v>1732</v>
      </c>
      <c r="FF6" s="193" t="s">
        <v>1733</v>
      </c>
      <c r="FG6" s="193" t="s">
        <v>1734</v>
      </c>
      <c r="FH6" s="193" t="s">
        <v>1735</v>
      </c>
      <c r="FI6" s="193" t="s">
        <v>1736</v>
      </c>
      <c r="FJ6" s="193" t="s">
        <v>1737</v>
      </c>
      <c r="FK6" s="193" t="s">
        <v>1738</v>
      </c>
      <c r="FL6" s="193" t="s">
        <v>1739</v>
      </c>
      <c r="FM6" s="193" t="s">
        <v>1740</v>
      </c>
      <c r="FN6" s="193" t="s">
        <v>1741</v>
      </c>
      <c r="FO6" s="193" t="s">
        <v>1742</v>
      </c>
      <c r="FP6" s="193" t="s">
        <v>1743</v>
      </c>
      <c r="FQ6" s="193" t="s">
        <v>1744</v>
      </c>
      <c r="FR6" s="193" t="s">
        <v>1745</v>
      </c>
      <c r="FS6" s="193" t="s">
        <v>1746</v>
      </c>
      <c r="FT6" s="193" t="s">
        <v>1747</v>
      </c>
      <c r="FU6" s="193" t="s">
        <v>1748</v>
      </c>
      <c r="FV6" s="193" t="s">
        <v>1749</v>
      </c>
      <c r="FW6" s="193" t="s">
        <v>1750</v>
      </c>
      <c r="FX6" s="193" t="s">
        <v>1751</v>
      </c>
      <c r="FY6" s="193" t="s">
        <v>1752</v>
      </c>
      <c r="FZ6" s="193" t="s">
        <v>1753</v>
      </c>
      <c r="GA6" s="193" t="s">
        <v>1754</v>
      </c>
      <c r="GB6" s="193" t="s">
        <v>1755</v>
      </c>
      <c r="GC6" s="193" t="s">
        <v>1756</v>
      </c>
      <c r="GD6" s="193" t="s">
        <v>1757</v>
      </c>
      <c r="GE6" s="193" t="s">
        <v>1758</v>
      </c>
      <c r="GF6" s="193" t="s">
        <v>1759</v>
      </c>
      <c r="GG6" s="193" t="s">
        <v>1760</v>
      </c>
      <c r="GH6" s="193" t="s">
        <v>1761</v>
      </c>
      <c r="GI6" s="193" t="s">
        <v>1762</v>
      </c>
      <c r="GJ6" s="193" t="s">
        <v>1763</v>
      </c>
      <c r="GK6" s="193" t="s">
        <v>1764</v>
      </c>
      <c r="GL6" s="193" t="s">
        <v>1765</v>
      </c>
      <c r="GM6" s="193" t="s">
        <v>1766</v>
      </c>
      <c r="GN6" s="193" t="s">
        <v>1767</v>
      </c>
      <c r="GO6" s="193" t="s">
        <v>1768</v>
      </c>
      <c r="GP6" s="193" t="s">
        <v>1769</v>
      </c>
      <c r="GQ6" s="193" t="s">
        <v>1770</v>
      </c>
      <c r="GR6" s="193" t="s">
        <v>1771</v>
      </c>
      <c r="GS6" s="193" t="s">
        <v>1772</v>
      </c>
      <c r="GT6" s="193" t="s">
        <v>1773</v>
      </c>
      <c r="GU6" s="193" t="s">
        <v>1774</v>
      </c>
      <c r="GV6" s="193" t="s">
        <v>1775</v>
      </c>
      <c r="GW6" s="193" t="s">
        <v>1776</v>
      </c>
      <c r="GX6" s="193" t="s">
        <v>1777</v>
      </c>
      <c r="GY6" s="193" t="s">
        <v>1778</v>
      </c>
      <c r="GZ6" s="193" t="s">
        <v>1779</v>
      </c>
      <c r="HA6" s="193" t="s">
        <v>1780</v>
      </c>
      <c r="HB6" s="193" t="s">
        <v>1781</v>
      </c>
      <c r="HC6" s="193" t="s">
        <v>1782</v>
      </c>
      <c r="HD6" s="193" t="s">
        <v>1783</v>
      </c>
      <c r="HE6" s="193" t="s">
        <v>1784</v>
      </c>
      <c r="HF6" s="193" t="s">
        <v>1785</v>
      </c>
      <c r="HG6" s="193" t="s">
        <v>1786</v>
      </c>
      <c r="HH6" s="193" t="s">
        <v>1787</v>
      </c>
      <c r="HI6" s="193" t="s">
        <v>1788</v>
      </c>
      <c r="HJ6" s="193" t="s">
        <v>1789</v>
      </c>
      <c r="HK6" s="193" t="s">
        <v>1790</v>
      </c>
      <c r="HL6" s="193" t="s">
        <v>1791</v>
      </c>
      <c r="HM6" s="193" t="s">
        <v>1792</v>
      </c>
      <c r="HN6" s="193" t="s">
        <v>1793</v>
      </c>
      <c r="HO6" s="193" t="s">
        <v>1794</v>
      </c>
      <c r="HP6" s="193" t="s">
        <v>1795</v>
      </c>
      <c r="HQ6" s="193" t="s">
        <v>1796</v>
      </c>
      <c r="HR6" s="193" t="s">
        <v>1797</v>
      </c>
      <c r="HS6" s="193" t="s">
        <v>1798</v>
      </c>
      <c r="HT6" s="193" t="s">
        <v>1799</v>
      </c>
      <c r="HU6" s="193" t="s">
        <v>1800</v>
      </c>
      <c r="HV6" s="193" t="s">
        <v>1801</v>
      </c>
      <c r="HW6" s="193" t="s">
        <v>1802</v>
      </c>
      <c r="HX6" s="193" t="s">
        <v>1803</v>
      </c>
      <c r="HY6" s="193" t="s">
        <v>1804</v>
      </c>
      <c r="HZ6" s="193" t="s">
        <v>1805</v>
      </c>
      <c r="IA6" s="193" t="s">
        <v>1806</v>
      </c>
      <c r="IB6" s="193" t="s">
        <v>1807</v>
      </c>
      <c r="IC6" s="193" t="s">
        <v>1808</v>
      </c>
      <c r="ID6" s="193" t="s">
        <v>1809</v>
      </c>
      <c r="IE6" s="193" t="s">
        <v>1810</v>
      </c>
      <c r="IF6" s="193" t="s">
        <v>1811</v>
      </c>
      <c r="IG6" s="193" t="s">
        <v>1812</v>
      </c>
      <c r="IH6" s="193" t="s">
        <v>1813</v>
      </c>
      <c r="II6" s="193" t="s">
        <v>1814</v>
      </c>
      <c r="IJ6" s="193" t="s">
        <v>1815</v>
      </c>
      <c r="IK6" s="193" t="s">
        <v>1816</v>
      </c>
      <c r="IL6" s="193" t="s">
        <v>1817</v>
      </c>
      <c r="IM6" s="193" t="s">
        <v>1818</v>
      </c>
      <c r="IN6" s="193" t="s">
        <v>1819</v>
      </c>
      <c r="IO6" s="193" t="s">
        <v>1820</v>
      </c>
      <c r="IP6" s="193" t="s">
        <v>1821</v>
      </c>
      <c r="IQ6" s="193" t="s">
        <v>1822</v>
      </c>
      <c r="IR6" s="193" t="s">
        <v>1823</v>
      </c>
      <c r="IS6" s="193" t="s">
        <v>1824</v>
      </c>
      <c r="IT6" s="193" t="s">
        <v>1825</v>
      </c>
      <c r="IU6" s="193" t="s">
        <v>1826</v>
      </c>
      <c r="IV6" s="193" t="s">
        <v>1827</v>
      </c>
      <c r="IW6" s="193" t="s">
        <v>1828</v>
      </c>
      <c r="IX6" s="193" t="s">
        <v>1829</v>
      </c>
      <c r="IY6" s="193" t="s">
        <v>1830</v>
      </c>
      <c r="IZ6" s="193" t="s">
        <v>1831</v>
      </c>
      <c r="JA6" s="193" t="s">
        <v>1832</v>
      </c>
      <c r="JB6" s="193" t="s">
        <v>1833</v>
      </c>
      <c r="JC6" s="193" t="s">
        <v>1834</v>
      </c>
      <c r="JD6" s="193" t="s">
        <v>1835</v>
      </c>
      <c r="JE6" s="193" t="s">
        <v>1836</v>
      </c>
      <c r="JF6" s="193" t="s">
        <v>1837</v>
      </c>
      <c r="JG6" s="193" t="s">
        <v>1838</v>
      </c>
      <c r="JH6" s="193" t="s">
        <v>1839</v>
      </c>
      <c r="JI6" s="193" t="s">
        <v>1840</v>
      </c>
      <c r="JJ6" s="193" t="s">
        <v>1841</v>
      </c>
      <c r="JK6" s="193" t="s">
        <v>1842</v>
      </c>
      <c r="JL6" s="193" t="s">
        <v>1843</v>
      </c>
      <c r="JM6" s="193" t="s">
        <v>1844</v>
      </c>
      <c r="JN6" s="193" t="s">
        <v>1845</v>
      </c>
      <c r="JO6" s="193" t="s">
        <v>1846</v>
      </c>
      <c r="JP6" s="193" t="s">
        <v>1847</v>
      </c>
      <c r="JQ6" s="193" t="s">
        <v>1848</v>
      </c>
      <c r="JR6" s="193" t="s">
        <v>1849</v>
      </c>
      <c r="JS6" s="193" t="s">
        <v>1850</v>
      </c>
      <c r="JT6" s="193" t="s">
        <v>1851</v>
      </c>
      <c r="JU6" s="193" t="s">
        <v>1852</v>
      </c>
      <c r="JV6" s="193" t="s">
        <v>1853</v>
      </c>
      <c r="JW6" s="193" t="s">
        <v>1854</v>
      </c>
      <c r="JX6" s="193" t="s">
        <v>1855</v>
      </c>
      <c r="JY6" s="193" t="s">
        <v>1856</v>
      </c>
      <c r="JZ6" s="193" t="s">
        <v>1857</v>
      </c>
      <c r="KA6" s="193" t="s">
        <v>1858</v>
      </c>
      <c r="KB6" s="193" t="s">
        <v>1859</v>
      </c>
      <c r="KC6" s="193" t="s">
        <v>1860</v>
      </c>
      <c r="KD6" s="193" t="s">
        <v>1861</v>
      </c>
      <c r="KE6" s="193" t="s">
        <v>1862</v>
      </c>
      <c r="KF6" s="193" t="s">
        <v>1863</v>
      </c>
      <c r="KG6" s="193" t="s">
        <v>1864</v>
      </c>
      <c r="KH6" s="193" t="s">
        <v>1865</v>
      </c>
      <c r="KI6" s="193" t="s">
        <v>1866</v>
      </c>
    </row>
    <row r="7" spans="1:295" ht="27" customHeight="1" x14ac:dyDescent="0.3">
      <c r="A7" s="252" t="s">
        <v>200</v>
      </c>
      <c r="B7" s="252"/>
      <c r="C7" s="251" t="s">
        <v>1867</v>
      </c>
      <c r="D7" s="251"/>
      <c r="E7" s="251"/>
      <c r="F7" s="193" t="s">
        <v>1868</v>
      </c>
      <c r="G7" s="251" t="s">
        <v>1869</v>
      </c>
      <c r="H7" s="251"/>
      <c r="I7" s="251"/>
      <c r="J7" s="251"/>
      <c r="K7" s="251" t="s">
        <v>1870</v>
      </c>
      <c r="L7" s="251"/>
      <c r="M7" s="251"/>
      <c r="N7" s="193" t="s">
        <v>1871</v>
      </c>
      <c r="O7" s="251" t="s">
        <v>1872</v>
      </c>
      <c r="P7" s="251"/>
      <c r="Q7" s="251" t="s">
        <v>1873</v>
      </c>
      <c r="R7" s="251"/>
      <c r="S7" s="251" t="s">
        <v>1874</v>
      </c>
      <c r="T7" s="251"/>
      <c r="U7" s="251" t="s">
        <v>1875</v>
      </c>
      <c r="V7" s="251"/>
      <c r="W7" s="251"/>
      <c r="X7" s="251" t="s">
        <v>1876</v>
      </c>
      <c r="Y7" s="251"/>
      <c r="Z7" s="251"/>
      <c r="AA7" s="251" t="s">
        <v>1877</v>
      </c>
      <c r="AB7" s="251"/>
      <c r="AC7" s="251"/>
      <c r="AD7" s="251"/>
      <c r="AE7" s="251"/>
      <c r="AF7" s="251"/>
      <c r="AG7" s="251"/>
      <c r="AH7" s="251"/>
      <c r="AI7" s="251"/>
      <c r="AJ7" s="251" t="s">
        <v>1878</v>
      </c>
      <c r="AK7" s="251"/>
      <c r="AL7" s="251"/>
      <c r="AM7" s="251" t="s">
        <v>1879</v>
      </c>
      <c r="AN7" s="251"/>
      <c r="AO7" s="251" t="s">
        <v>1880</v>
      </c>
      <c r="AP7" s="251"/>
      <c r="AQ7" s="251" t="s">
        <v>1881</v>
      </c>
      <c r="AR7" s="251"/>
      <c r="AS7" s="251"/>
      <c r="AT7" s="251" t="s">
        <v>1882</v>
      </c>
      <c r="AU7" s="251"/>
      <c r="AV7" s="251" t="s">
        <v>1883</v>
      </c>
      <c r="AW7" s="251"/>
      <c r="AX7" s="251" t="s">
        <v>1882</v>
      </c>
      <c r="AY7" s="251"/>
      <c r="AZ7" s="251"/>
      <c r="BA7" s="193" t="s">
        <v>1884</v>
      </c>
      <c r="BB7" s="193" t="s">
        <v>1885</v>
      </c>
      <c r="BC7" s="251" t="s">
        <v>1886</v>
      </c>
      <c r="BD7" s="251"/>
      <c r="BE7" s="251"/>
      <c r="BF7" s="251" t="s">
        <v>1887</v>
      </c>
      <c r="BG7" s="251"/>
      <c r="BH7" s="251"/>
      <c r="BI7" s="251"/>
      <c r="BJ7" s="251"/>
      <c r="BK7" s="193" t="s">
        <v>1888</v>
      </c>
      <c r="BL7" s="251" t="s">
        <v>1889</v>
      </c>
      <c r="BM7" s="251"/>
      <c r="BN7" s="251" t="s">
        <v>1890</v>
      </c>
      <c r="BO7" s="251"/>
      <c r="BP7" s="251"/>
      <c r="BQ7" s="251" t="s">
        <v>1891</v>
      </c>
      <c r="BR7" s="251"/>
      <c r="BS7" s="251"/>
      <c r="BT7" s="251"/>
      <c r="BU7" s="193" t="s">
        <v>1892</v>
      </c>
      <c r="BV7" s="193" t="s">
        <v>1893</v>
      </c>
      <c r="BW7" s="251" t="s">
        <v>1894</v>
      </c>
      <c r="BX7" s="251"/>
      <c r="BY7" s="251"/>
      <c r="BZ7" s="251"/>
      <c r="CA7" s="251" t="s">
        <v>1895</v>
      </c>
      <c r="CB7" s="251"/>
      <c r="CC7" s="251"/>
      <c r="CD7" s="251"/>
      <c r="CE7" s="251"/>
      <c r="CF7" s="251" t="s">
        <v>1896</v>
      </c>
      <c r="CG7" s="251"/>
      <c r="CH7" s="251"/>
      <c r="CI7" s="251"/>
      <c r="CJ7" s="251" t="s">
        <v>1897</v>
      </c>
      <c r="CK7" s="251"/>
      <c r="CL7" s="251" t="s">
        <v>1898</v>
      </c>
      <c r="CM7" s="251"/>
      <c r="CN7" s="193" t="s">
        <v>1899</v>
      </c>
      <c r="CO7" s="251" t="s">
        <v>1900</v>
      </c>
      <c r="CP7" s="251"/>
      <c r="CQ7" s="251"/>
      <c r="CR7" s="251" t="s">
        <v>1901</v>
      </c>
      <c r="CS7" s="251"/>
      <c r="CT7" s="251"/>
      <c r="CU7" s="251"/>
      <c r="CV7" s="251"/>
      <c r="CW7" s="193" t="s">
        <v>1902</v>
      </c>
      <c r="CX7" s="251" t="s">
        <v>1903</v>
      </c>
      <c r="CY7" s="251"/>
      <c r="CZ7" s="251"/>
      <c r="DA7" s="251"/>
      <c r="DB7" s="251"/>
      <c r="DC7" s="251"/>
      <c r="DD7" s="251" t="s">
        <v>1904</v>
      </c>
      <c r="DE7" s="251"/>
      <c r="DF7" s="251"/>
      <c r="DG7" s="251" t="s">
        <v>1905</v>
      </c>
      <c r="DH7" s="251"/>
      <c r="DI7" s="251" t="s">
        <v>1906</v>
      </c>
      <c r="DJ7" s="251"/>
      <c r="DK7" s="193" t="s">
        <v>1907</v>
      </c>
      <c r="DL7" s="251" t="s">
        <v>1908</v>
      </c>
      <c r="DM7" s="251"/>
      <c r="DN7" s="251"/>
      <c r="DO7" s="251"/>
      <c r="DP7" s="251"/>
      <c r="DQ7" s="193" t="s">
        <v>1909</v>
      </c>
      <c r="DR7" s="193" t="s">
        <v>1910</v>
      </c>
      <c r="DS7" s="251" t="s">
        <v>1911</v>
      </c>
      <c r="DT7" s="251"/>
      <c r="DU7" s="251"/>
      <c r="DV7" s="251"/>
      <c r="DW7" s="251"/>
      <c r="DX7" s="251"/>
      <c r="DY7" s="251"/>
      <c r="DZ7" s="251"/>
      <c r="EA7" s="193" t="s">
        <v>1912</v>
      </c>
      <c r="EB7" s="251" t="s">
        <v>1913</v>
      </c>
      <c r="EC7" s="251"/>
      <c r="ED7" s="251"/>
      <c r="EE7" s="251" t="s">
        <v>1912</v>
      </c>
      <c r="EF7" s="251"/>
      <c r="EG7" s="193" t="s">
        <v>1914</v>
      </c>
      <c r="EH7" s="251" t="s">
        <v>1915</v>
      </c>
      <c r="EI7" s="251"/>
      <c r="EJ7" s="251" t="s">
        <v>1916</v>
      </c>
      <c r="EK7" s="251"/>
      <c r="EL7" s="251"/>
      <c r="EM7" s="251"/>
      <c r="EN7" s="251"/>
      <c r="EO7" s="251"/>
      <c r="EP7" s="251"/>
      <c r="EQ7" s="251"/>
      <c r="ER7" s="251"/>
      <c r="ES7" s="251"/>
      <c r="ET7" s="193" t="s">
        <v>1917</v>
      </c>
      <c r="EU7" s="193" t="s">
        <v>1918</v>
      </c>
      <c r="EV7" s="193" t="s">
        <v>1919</v>
      </c>
      <c r="EW7" s="193" t="s">
        <v>1920</v>
      </c>
      <c r="EX7" s="193" t="s">
        <v>1921</v>
      </c>
      <c r="EY7" s="193" t="s">
        <v>1922</v>
      </c>
      <c r="EZ7" s="251" t="s">
        <v>1923</v>
      </c>
      <c r="FA7" s="251"/>
      <c r="FB7" s="251" t="s">
        <v>1924</v>
      </c>
      <c r="FC7" s="251"/>
      <c r="FD7" s="251" t="s">
        <v>1925</v>
      </c>
      <c r="FE7" s="251"/>
      <c r="FF7" s="251"/>
      <c r="FG7" s="251" t="s">
        <v>1926</v>
      </c>
      <c r="FH7" s="251"/>
      <c r="FI7" s="251"/>
      <c r="FJ7" s="251" t="s">
        <v>1927</v>
      </c>
      <c r="FK7" s="251"/>
      <c r="FL7" s="251"/>
      <c r="FM7" s="251" t="s">
        <v>1928</v>
      </c>
      <c r="FN7" s="251"/>
      <c r="FO7" s="251"/>
      <c r="FP7" s="251" t="s">
        <v>1929</v>
      </c>
      <c r="FQ7" s="251"/>
      <c r="FR7" s="251"/>
      <c r="FS7" s="193" t="s">
        <v>1930</v>
      </c>
      <c r="FT7" s="251" t="s">
        <v>1929</v>
      </c>
      <c r="FU7" s="251"/>
      <c r="FV7" s="251"/>
      <c r="FW7" s="251"/>
      <c r="FX7" s="193" t="s">
        <v>1931</v>
      </c>
      <c r="FY7" s="193" t="s">
        <v>1932</v>
      </c>
      <c r="FZ7" s="193" t="s">
        <v>1933</v>
      </c>
      <c r="GA7" s="193" t="s">
        <v>1934</v>
      </c>
      <c r="GB7" s="193" t="s">
        <v>1935</v>
      </c>
      <c r="GC7" s="251" t="s">
        <v>1936</v>
      </c>
      <c r="GD7" s="251"/>
      <c r="GE7" s="193" t="s">
        <v>1937</v>
      </c>
      <c r="GF7" s="193" t="s">
        <v>1938</v>
      </c>
      <c r="GG7" s="193" t="s">
        <v>1939</v>
      </c>
      <c r="GH7" s="193" t="s">
        <v>1940</v>
      </c>
      <c r="GI7" s="251" t="s">
        <v>1941</v>
      </c>
      <c r="GJ7" s="251"/>
      <c r="GK7" s="193" t="s">
        <v>1940</v>
      </c>
      <c r="GL7" s="251" t="s">
        <v>1942</v>
      </c>
      <c r="GM7" s="251"/>
      <c r="GN7" s="193" t="s">
        <v>1943</v>
      </c>
      <c r="GO7" s="193" t="s">
        <v>1944</v>
      </c>
      <c r="GP7" s="251" t="s">
        <v>1939</v>
      </c>
      <c r="GQ7" s="251"/>
      <c r="GR7" s="251" t="s">
        <v>1945</v>
      </c>
      <c r="GS7" s="251"/>
      <c r="GT7" s="251"/>
      <c r="GU7" s="193" t="s">
        <v>1946</v>
      </c>
      <c r="GV7" s="251" t="s">
        <v>1941</v>
      </c>
      <c r="GW7" s="251"/>
      <c r="GX7" s="193" t="s">
        <v>1947</v>
      </c>
      <c r="GY7" s="251" t="s">
        <v>1948</v>
      </c>
      <c r="GZ7" s="251"/>
      <c r="HA7" s="193" t="s">
        <v>1947</v>
      </c>
      <c r="HB7" s="251" t="s">
        <v>1949</v>
      </c>
      <c r="HC7" s="251"/>
      <c r="HD7" s="193" t="s">
        <v>1950</v>
      </c>
      <c r="HE7" s="193" t="s">
        <v>1951</v>
      </c>
      <c r="HF7" s="193" t="s">
        <v>1952</v>
      </c>
      <c r="HG7" s="193" t="s">
        <v>1953</v>
      </c>
      <c r="HH7" s="193" t="s">
        <v>1951</v>
      </c>
      <c r="HI7" s="251" t="s">
        <v>1954</v>
      </c>
      <c r="HJ7" s="251"/>
      <c r="HK7" s="251"/>
      <c r="HL7" s="251"/>
      <c r="HM7" s="251"/>
      <c r="HN7" s="251"/>
      <c r="HO7" s="251" t="s">
        <v>1955</v>
      </c>
      <c r="HP7" s="251"/>
      <c r="HQ7" s="251"/>
      <c r="HR7" s="251"/>
      <c r="HS7" s="251"/>
      <c r="HT7" s="251"/>
      <c r="HU7" s="251"/>
      <c r="HV7" s="251"/>
      <c r="HW7" s="251"/>
      <c r="HX7" s="251"/>
      <c r="HY7" s="251" t="s">
        <v>1956</v>
      </c>
      <c r="HZ7" s="251"/>
      <c r="IA7" s="251" t="s">
        <v>1957</v>
      </c>
      <c r="IB7" s="251"/>
      <c r="IC7" s="251"/>
      <c r="ID7" s="251"/>
      <c r="IE7" s="251"/>
      <c r="IF7" s="251"/>
      <c r="IG7" s="251"/>
      <c r="IH7" s="251"/>
      <c r="II7" s="251"/>
      <c r="IJ7" s="251" t="s">
        <v>1958</v>
      </c>
      <c r="IK7" s="251"/>
      <c r="IL7" s="251"/>
      <c r="IM7" s="251"/>
      <c r="IN7" s="251"/>
      <c r="IO7" s="251" t="s">
        <v>1959</v>
      </c>
      <c r="IP7" s="251"/>
      <c r="IQ7" s="251" t="s">
        <v>1960</v>
      </c>
      <c r="IR7" s="251"/>
      <c r="IS7" s="251" t="s">
        <v>1961</v>
      </c>
      <c r="IT7" s="251"/>
      <c r="IU7" s="251"/>
      <c r="IV7" s="251"/>
      <c r="IW7" s="251" t="s">
        <v>1962</v>
      </c>
      <c r="IX7" s="251"/>
      <c r="IY7" s="193" t="s">
        <v>1963</v>
      </c>
      <c r="IZ7" s="193" t="s">
        <v>1964</v>
      </c>
      <c r="JA7" s="193" t="s">
        <v>1965</v>
      </c>
      <c r="JB7" s="251" t="s">
        <v>1966</v>
      </c>
      <c r="JC7" s="251"/>
      <c r="JD7" s="251" t="s">
        <v>1967</v>
      </c>
      <c r="JE7" s="251"/>
      <c r="JF7" s="251" t="s">
        <v>1968</v>
      </c>
      <c r="JG7" s="251"/>
      <c r="JH7" s="251"/>
      <c r="JI7" s="251" t="s">
        <v>1969</v>
      </c>
      <c r="JJ7" s="251"/>
      <c r="JK7" s="251"/>
      <c r="JL7" s="251"/>
      <c r="JM7" s="251"/>
      <c r="JN7" s="251"/>
      <c r="JO7" s="251" t="s">
        <v>1970</v>
      </c>
      <c r="JP7" s="251"/>
      <c r="JQ7" s="251" t="s">
        <v>1971</v>
      </c>
      <c r="JR7" s="251"/>
      <c r="JS7" s="251"/>
      <c r="JT7" s="193" t="s">
        <v>1972</v>
      </c>
      <c r="JU7" s="193" t="s">
        <v>1973</v>
      </c>
      <c r="JV7" s="193" t="s">
        <v>1974</v>
      </c>
      <c r="JW7" s="193" t="s">
        <v>1957</v>
      </c>
      <c r="JX7" s="193" t="s">
        <v>1975</v>
      </c>
      <c r="JY7" s="193" t="s">
        <v>1976</v>
      </c>
      <c r="JZ7" s="251" t="s">
        <v>1977</v>
      </c>
      <c r="KA7" s="251"/>
      <c r="KB7" s="251"/>
      <c r="KC7" s="251" t="s">
        <v>1978</v>
      </c>
      <c r="KD7" s="251"/>
      <c r="KE7" s="251"/>
      <c r="KF7" s="193" t="s">
        <v>1973</v>
      </c>
      <c r="KG7" s="193" t="s">
        <v>1979</v>
      </c>
      <c r="KH7" s="251" t="s">
        <v>1980</v>
      </c>
      <c r="KI7" s="251"/>
    </row>
    <row r="8" spans="1:295" ht="27" customHeight="1" x14ac:dyDescent="0.3">
      <c r="A8" s="192" t="s">
        <v>38</v>
      </c>
      <c r="B8" s="192" t="s">
        <v>382</v>
      </c>
      <c r="C8" s="193" t="s">
        <v>274</v>
      </c>
      <c r="D8" s="193" t="s">
        <v>1981</v>
      </c>
      <c r="E8" s="193" t="s">
        <v>1982</v>
      </c>
      <c r="F8" s="193" t="s">
        <v>1983</v>
      </c>
      <c r="G8" s="193" t="s">
        <v>1984</v>
      </c>
      <c r="H8" s="193" t="s">
        <v>306</v>
      </c>
      <c r="I8" s="193" t="s">
        <v>1985</v>
      </c>
      <c r="J8" s="193" t="s">
        <v>1986</v>
      </c>
      <c r="K8" s="193" t="s">
        <v>1987</v>
      </c>
      <c r="L8" s="193" t="s">
        <v>1988</v>
      </c>
      <c r="M8" s="193" t="s">
        <v>279</v>
      </c>
      <c r="N8" s="193" t="s">
        <v>1989</v>
      </c>
      <c r="O8" s="194" t="s">
        <v>1990</v>
      </c>
      <c r="P8" s="193" t="s">
        <v>1991</v>
      </c>
      <c r="Q8" s="193" t="s">
        <v>1992</v>
      </c>
      <c r="R8" s="193" t="s">
        <v>1991</v>
      </c>
      <c r="S8" s="193" t="s">
        <v>1993</v>
      </c>
      <c r="T8" s="193" t="s">
        <v>1986</v>
      </c>
      <c r="U8" s="193" t="s">
        <v>1994</v>
      </c>
      <c r="V8" s="193" t="s">
        <v>1995</v>
      </c>
      <c r="W8" s="193" t="s">
        <v>1996</v>
      </c>
      <c r="X8" s="193" t="s">
        <v>1997</v>
      </c>
      <c r="Y8" s="193" t="s">
        <v>1998</v>
      </c>
      <c r="Z8" s="193" t="s">
        <v>1999</v>
      </c>
      <c r="AA8" s="193" t="s">
        <v>2000</v>
      </c>
      <c r="AB8" s="193" t="s">
        <v>2001</v>
      </c>
      <c r="AC8" s="193" t="s">
        <v>2002</v>
      </c>
      <c r="AD8" s="193" t="s">
        <v>2003</v>
      </c>
      <c r="AE8" s="193" t="s">
        <v>2004</v>
      </c>
      <c r="AF8" s="193" t="s">
        <v>1989</v>
      </c>
      <c r="AG8" s="193" t="s">
        <v>1990</v>
      </c>
      <c r="AH8" s="193" t="s">
        <v>2005</v>
      </c>
      <c r="AI8" s="193" t="s">
        <v>2006</v>
      </c>
      <c r="AJ8" s="194" t="s">
        <v>2007</v>
      </c>
      <c r="AK8" s="194" t="s">
        <v>2008</v>
      </c>
      <c r="AL8" s="193" t="s">
        <v>2009</v>
      </c>
      <c r="AM8" s="193" t="s">
        <v>2007</v>
      </c>
      <c r="AN8" s="193" t="s">
        <v>2008</v>
      </c>
      <c r="AO8" s="193" t="s">
        <v>2010</v>
      </c>
      <c r="AP8" s="193" t="s">
        <v>2011</v>
      </c>
      <c r="AQ8" s="193" t="s">
        <v>2012</v>
      </c>
      <c r="AR8" s="193" t="s">
        <v>2013</v>
      </c>
      <c r="AS8" s="193" t="s">
        <v>2014</v>
      </c>
      <c r="AT8" s="194" t="s">
        <v>2015</v>
      </c>
      <c r="AU8" s="194" t="s">
        <v>2016</v>
      </c>
      <c r="AV8" s="193" t="s">
        <v>2017</v>
      </c>
      <c r="AW8" s="193" t="s">
        <v>2018</v>
      </c>
      <c r="AX8" s="193" t="s">
        <v>2019</v>
      </c>
      <c r="AY8" s="193" t="s">
        <v>2020</v>
      </c>
      <c r="AZ8" s="193" t="s">
        <v>2021</v>
      </c>
      <c r="BA8" s="193" t="s">
        <v>2022</v>
      </c>
      <c r="BB8" s="194" t="s">
        <v>2023</v>
      </c>
      <c r="BC8" s="193" t="s">
        <v>241</v>
      </c>
      <c r="BD8" s="193" t="s">
        <v>2024</v>
      </c>
      <c r="BE8" s="193" t="s">
        <v>2025</v>
      </c>
      <c r="BF8" s="193" t="s">
        <v>2015</v>
      </c>
      <c r="BG8" s="193" t="s">
        <v>2016</v>
      </c>
      <c r="BH8" s="193" t="s">
        <v>2026</v>
      </c>
      <c r="BI8" s="193" t="s">
        <v>2027</v>
      </c>
      <c r="BJ8" s="193" t="s">
        <v>2028</v>
      </c>
      <c r="BK8" s="193" t="s">
        <v>2029</v>
      </c>
      <c r="BL8" s="193" t="s">
        <v>2030</v>
      </c>
      <c r="BM8" s="193" t="s">
        <v>2031</v>
      </c>
      <c r="BN8" s="193" t="s">
        <v>2023</v>
      </c>
      <c r="BO8" s="193" t="s">
        <v>2032</v>
      </c>
      <c r="BP8" s="193" t="s">
        <v>2033</v>
      </c>
      <c r="BQ8" s="193" t="s">
        <v>2034</v>
      </c>
      <c r="BR8" s="193" t="s">
        <v>2035</v>
      </c>
      <c r="BS8" s="193" t="s">
        <v>2036</v>
      </c>
      <c r="BT8" s="193" t="s">
        <v>2037</v>
      </c>
      <c r="BU8" s="193" t="s">
        <v>2037</v>
      </c>
      <c r="BV8" s="193" t="s">
        <v>2038</v>
      </c>
      <c r="BW8" s="193" t="s">
        <v>2039</v>
      </c>
      <c r="BX8" s="193" t="s">
        <v>2040</v>
      </c>
      <c r="BY8" s="193" t="s">
        <v>2041</v>
      </c>
      <c r="BZ8" s="193" t="s">
        <v>2042</v>
      </c>
      <c r="CA8" s="193" t="s">
        <v>2043</v>
      </c>
      <c r="CB8" s="193" t="s">
        <v>2044</v>
      </c>
      <c r="CC8" s="193" t="s">
        <v>2045</v>
      </c>
      <c r="CD8" s="193" t="s">
        <v>2046</v>
      </c>
      <c r="CE8" s="193" t="s">
        <v>2047</v>
      </c>
      <c r="CF8" s="193" t="s">
        <v>2048</v>
      </c>
      <c r="CG8" s="193" t="s">
        <v>2049</v>
      </c>
      <c r="CH8" s="193" t="s">
        <v>2050</v>
      </c>
      <c r="CI8" s="193" t="s">
        <v>2051</v>
      </c>
      <c r="CJ8" s="193" t="s">
        <v>2052</v>
      </c>
      <c r="CK8" s="193" t="s">
        <v>2053</v>
      </c>
      <c r="CL8" s="193" t="s">
        <v>2054</v>
      </c>
      <c r="CM8" s="193" t="s">
        <v>2055</v>
      </c>
      <c r="CN8" s="193" t="s">
        <v>2056</v>
      </c>
      <c r="CO8" s="193" t="s">
        <v>2057</v>
      </c>
      <c r="CP8" s="193" t="s">
        <v>2058</v>
      </c>
      <c r="CQ8" s="193" t="s">
        <v>2059</v>
      </c>
      <c r="CR8" s="193" t="s">
        <v>2060</v>
      </c>
      <c r="CS8" s="193" t="s">
        <v>2061</v>
      </c>
      <c r="CT8" s="193" t="s">
        <v>2062</v>
      </c>
      <c r="CU8" s="193" t="s">
        <v>2063</v>
      </c>
      <c r="CV8" s="193" t="s">
        <v>2064</v>
      </c>
      <c r="CW8" s="193" t="s">
        <v>2065</v>
      </c>
      <c r="CX8" s="193" t="s">
        <v>2066</v>
      </c>
      <c r="CY8" s="193" t="s">
        <v>2067</v>
      </c>
      <c r="CZ8" s="193" t="s">
        <v>2068</v>
      </c>
      <c r="DA8" s="193" t="s">
        <v>2069</v>
      </c>
      <c r="DB8" s="193" t="s">
        <v>2070</v>
      </c>
      <c r="DC8" s="193" t="s">
        <v>2071</v>
      </c>
      <c r="DD8" s="193" t="s">
        <v>2050</v>
      </c>
      <c r="DE8" s="193" t="s">
        <v>2051</v>
      </c>
      <c r="DF8" s="193" t="s">
        <v>2072</v>
      </c>
      <c r="DG8" s="193" t="s">
        <v>2073</v>
      </c>
      <c r="DH8" s="193" t="s">
        <v>2074</v>
      </c>
      <c r="DI8" s="193" t="s">
        <v>2075</v>
      </c>
      <c r="DJ8" s="193" t="s">
        <v>2076</v>
      </c>
      <c r="DK8" s="193" t="s">
        <v>2077</v>
      </c>
      <c r="DL8" s="193" t="s">
        <v>2067</v>
      </c>
      <c r="DM8" s="193" t="s">
        <v>2068</v>
      </c>
      <c r="DN8" s="193" t="s">
        <v>2069</v>
      </c>
      <c r="DO8" s="193" t="s">
        <v>2078</v>
      </c>
      <c r="DP8" s="193" t="s">
        <v>2079</v>
      </c>
      <c r="DQ8" s="193" t="s">
        <v>2080</v>
      </c>
      <c r="DR8" s="193" t="s">
        <v>2081</v>
      </c>
      <c r="DS8" s="193" t="s">
        <v>2082</v>
      </c>
      <c r="DT8" s="193" t="s">
        <v>2083</v>
      </c>
      <c r="DU8" s="193" t="s">
        <v>2066</v>
      </c>
      <c r="DV8" s="193" t="s">
        <v>2067</v>
      </c>
      <c r="DW8" s="193" t="s">
        <v>2072</v>
      </c>
      <c r="DX8" s="193" t="s">
        <v>2081</v>
      </c>
      <c r="DY8" s="193" t="s">
        <v>2084</v>
      </c>
      <c r="DZ8" s="193" t="s">
        <v>2085</v>
      </c>
      <c r="EA8" s="193" t="s">
        <v>2086</v>
      </c>
      <c r="EB8" s="193" t="s">
        <v>2087</v>
      </c>
      <c r="EC8" s="193" t="s">
        <v>2088</v>
      </c>
      <c r="ED8" s="193" t="s">
        <v>2089</v>
      </c>
      <c r="EE8" s="193" t="s">
        <v>2090</v>
      </c>
      <c r="EF8" s="193" t="s">
        <v>2091</v>
      </c>
      <c r="EG8" s="193" t="s">
        <v>2024</v>
      </c>
      <c r="EH8" s="193" t="s">
        <v>2034</v>
      </c>
      <c r="EI8" s="193" t="s">
        <v>2092</v>
      </c>
      <c r="EJ8" s="193" t="s">
        <v>2093</v>
      </c>
      <c r="EK8" s="193" t="s">
        <v>2094</v>
      </c>
      <c r="EL8" s="193" t="s">
        <v>2095</v>
      </c>
      <c r="EM8" s="193" t="s">
        <v>2096</v>
      </c>
      <c r="EN8" s="193" t="s">
        <v>2097</v>
      </c>
      <c r="EO8" s="193" t="s">
        <v>2098</v>
      </c>
      <c r="EP8" s="193" t="s">
        <v>2099</v>
      </c>
      <c r="EQ8" s="193" t="s">
        <v>2100</v>
      </c>
      <c r="ER8" s="193" t="s">
        <v>2101</v>
      </c>
      <c r="ES8" s="193" t="s">
        <v>2102</v>
      </c>
      <c r="ET8" s="193" t="s">
        <v>2103</v>
      </c>
      <c r="EU8" s="193" t="s">
        <v>2104</v>
      </c>
      <c r="EV8" s="193" t="s">
        <v>2105</v>
      </c>
      <c r="EW8" s="193" t="s">
        <v>2106</v>
      </c>
      <c r="EX8" s="193" t="s">
        <v>2107</v>
      </c>
      <c r="EY8" s="193" t="s">
        <v>296</v>
      </c>
      <c r="EZ8" s="193" t="s">
        <v>298</v>
      </c>
      <c r="FA8" s="193" t="s">
        <v>2108</v>
      </c>
      <c r="FB8" s="193" t="s">
        <v>2091</v>
      </c>
      <c r="FC8" s="193" t="s">
        <v>2096</v>
      </c>
      <c r="FD8" s="193" t="s">
        <v>2109</v>
      </c>
      <c r="FE8" s="193" t="s">
        <v>2110</v>
      </c>
      <c r="FF8" s="193" t="s">
        <v>2111</v>
      </c>
      <c r="FG8" s="193" t="s">
        <v>2112</v>
      </c>
      <c r="FH8" s="193" t="s">
        <v>2113</v>
      </c>
      <c r="FI8" s="193" t="s">
        <v>2114</v>
      </c>
      <c r="FJ8" s="193" t="s">
        <v>2043</v>
      </c>
      <c r="FK8" s="193" t="s">
        <v>2044</v>
      </c>
      <c r="FL8" s="193" t="s">
        <v>2115</v>
      </c>
      <c r="FM8" s="193" t="s">
        <v>2084</v>
      </c>
      <c r="FN8" s="193" t="s">
        <v>2085</v>
      </c>
      <c r="FO8" s="193" t="s">
        <v>2116</v>
      </c>
      <c r="FP8" s="193" t="s">
        <v>2117</v>
      </c>
      <c r="FQ8" s="194" t="s">
        <v>2118</v>
      </c>
      <c r="FR8" s="193" t="s">
        <v>2119</v>
      </c>
      <c r="FS8" s="193" t="s">
        <v>2120</v>
      </c>
      <c r="FT8" s="193" t="s">
        <v>2121</v>
      </c>
      <c r="FU8" s="193" t="s">
        <v>2122</v>
      </c>
      <c r="FV8" s="193" t="s">
        <v>2123</v>
      </c>
      <c r="FW8" s="193" t="s">
        <v>2124</v>
      </c>
      <c r="FX8" s="193" t="s">
        <v>2125</v>
      </c>
      <c r="FY8" s="193" t="s">
        <v>2126</v>
      </c>
      <c r="FZ8" s="193" t="s">
        <v>2127</v>
      </c>
      <c r="GA8" s="193" t="s">
        <v>2093</v>
      </c>
      <c r="GB8" s="194" t="s">
        <v>2128</v>
      </c>
      <c r="GC8" s="193" t="s">
        <v>2117</v>
      </c>
      <c r="GD8" s="193" t="s">
        <v>2116</v>
      </c>
      <c r="GE8" s="193" t="s">
        <v>2129</v>
      </c>
      <c r="GF8" s="194" t="s">
        <v>2130</v>
      </c>
      <c r="GG8" s="193" t="s">
        <v>2131</v>
      </c>
      <c r="GH8" s="193" t="s">
        <v>2132</v>
      </c>
      <c r="GI8" s="193" t="s">
        <v>2066</v>
      </c>
      <c r="GJ8" s="193" t="s">
        <v>2133</v>
      </c>
      <c r="GK8" s="193" t="s">
        <v>2134</v>
      </c>
      <c r="GL8" s="193" t="s">
        <v>2135</v>
      </c>
      <c r="GM8" s="193" t="s">
        <v>2136</v>
      </c>
      <c r="GN8" s="193" t="s">
        <v>2137</v>
      </c>
      <c r="GO8" s="193" t="s">
        <v>2138</v>
      </c>
      <c r="GP8" s="193" t="s">
        <v>2139</v>
      </c>
      <c r="GQ8" s="194" t="s">
        <v>2138</v>
      </c>
      <c r="GR8" s="193" t="s">
        <v>2140</v>
      </c>
      <c r="GS8" s="193" t="s">
        <v>2141</v>
      </c>
      <c r="GT8" s="193" t="s">
        <v>2142</v>
      </c>
      <c r="GU8" s="193" t="s">
        <v>2143</v>
      </c>
      <c r="GV8" s="193" t="s">
        <v>2144</v>
      </c>
      <c r="GW8" s="193" t="s">
        <v>2145</v>
      </c>
      <c r="GX8" s="193" t="s">
        <v>2146</v>
      </c>
      <c r="GY8" s="193" t="s">
        <v>2147</v>
      </c>
      <c r="GZ8" s="193" t="s">
        <v>2148</v>
      </c>
      <c r="HA8" s="193" t="s">
        <v>2149</v>
      </c>
      <c r="HB8" s="194" t="s">
        <v>2150</v>
      </c>
      <c r="HC8" s="194" t="s">
        <v>2151</v>
      </c>
      <c r="HD8" s="193" t="s">
        <v>2152</v>
      </c>
      <c r="HE8" s="193" t="s">
        <v>2152</v>
      </c>
      <c r="HF8" s="193" t="s">
        <v>358</v>
      </c>
      <c r="HG8" s="193" t="s">
        <v>358</v>
      </c>
      <c r="HH8" s="193" t="s">
        <v>2153</v>
      </c>
      <c r="HI8" s="194" t="s">
        <v>2150</v>
      </c>
      <c r="HJ8" s="194" t="s">
        <v>2151</v>
      </c>
      <c r="HK8" s="193" t="s">
        <v>2154</v>
      </c>
      <c r="HL8" s="193" t="s">
        <v>2155</v>
      </c>
      <c r="HM8" s="193" t="s">
        <v>2156</v>
      </c>
      <c r="HN8" s="193" t="s">
        <v>2157</v>
      </c>
      <c r="HO8" s="193" t="s">
        <v>2158</v>
      </c>
      <c r="HP8" s="193" t="s">
        <v>2159</v>
      </c>
      <c r="HQ8" s="193" t="s">
        <v>2160</v>
      </c>
      <c r="HR8" s="193" t="s">
        <v>2161</v>
      </c>
      <c r="HS8" s="193" t="s">
        <v>2162</v>
      </c>
      <c r="HT8" s="193" t="s">
        <v>2163</v>
      </c>
      <c r="HU8" s="193" t="s">
        <v>2164</v>
      </c>
      <c r="HV8" s="193" t="s">
        <v>2165</v>
      </c>
      <c r="HW8" s="193" t="s">
        <v>2166</v>
      </c>
      <c r="HX8" s="193" t="s">
        <v>2167</v>
      </c>
      <c r="HY8" s="193" t="s">
        <v>2168</v>
      </c>
      <c r="HZ8" s="193" t="s">
        <v>2169</v>
      </c>
      <c r="IA8" s="193" t="s">
        <v>2170</v>
      </c>
      <c r="IB8" s="193" t="s">
        <v>2171</v>
      </c>
      <c r="IC8" s="193" t="s">
        <v>2172</v>
      </c>
      <c r="ID8" s="193" t="s">
        <v>2173</v>
      </c>
      <c r="IE8" s="193" t="s">
        <v>2174</v>
      </c>
      <c r="IF8" s="193" t="s">
        <v>2160</v>
      </c>
      <c r="IG8" s="193" t="s">
        <v>2161</v>
      </c>
      <c r="IH8" s="193" t="s">
        <v>2175</v>
      </c>
      <c r="II8" s="193" t="s">
        <v>2176</v>
      </c>
      <c r="IJ8" s="193" t="s">
        <v>2153</v>
      </c>
      <c r="IK8" s="193" t="s">
        <v>2092</v>
      </c>
      <c r="IL8" s="194" t="s">
        <v>369</v>
      </c>
      <c r="IM8" s="194" t="s">
        <v>2177</v>
      </c>
      <c r="IN8" s="193" t="s">
        <v>2178</v>
      </c>
      <c r="IO8" s="193" t="s">
        <v>2177</v>
      </c>
      <c r="IP8" s="193" t="s">
        <v>2179</v>
      </c>
      <c r="IQ8" s="193" t="s">
        <v>2180</v>
      </c>
      <c r="IR8" s="193" t="s">
        <v>2181</v>
      </c>
      <c r="IS8" s="194" t="s">
        <v>2179</v>
      </c>
      <c r="IT8" s="193" t="s">
        <v>2182</v>
      </c>
      <c r="IU8" s="193" t="s">
        <v>2183</v>
      </c>
      <c r="IV8" s="193" t="s">
        <v>2180</v>
      </c>
      <c r="IW8" s="194" t="s">
        <v>369</v>
      </c>
      <c r="IX8" s="193" t="s">
        <v>2181</v>
      </c>
      <c r="IY8" s="193" t="s">
        <v>375</v>
      </c>
      <c r="IZ8" s="193" t="s">
        <v>375</v>
      </c>
      <c r="JA8" s="193" t="s">
        <v>2184</v>
      </c>
      <c r="JB8" s="193" t="s">
        <v>2185</v>
      </c>
      <c r="JC8" s="193" t="s">
        <v>2186</v>
      </c>
      <c r="JD8" s="193" t="s">
        <v>2187</v>
      </c>
      <c r="JE8" s="193" t="s">
        <v>2188</v>
      </c>
      <c r="JF8" s="193" t="s">
        <v>2186</v>
      </c>
      <c r="JG8" s="193" t="s">
        <v>2189</v>
      </c>
      <c r="JH8" s="193" t="s">
        <v>2190</v>
      </c>
      <c r="JI8" s="193" t="s">
        <v>2189</v>
      </c>
      <c r="JJ8" s="193" t="s">
        <v>2191</v>
      </c>
      <c r="JK8" s="193" t="s">
        <v>2192</v>
      </c>
      <c r="JL8" s="193" t="s">
        <v>2193</v>
      </c>
      <c r="JM8" s="193" t="s">
        <v>2194</v>
      </c>
      <c r="JN8" s="193" t="s">
        <v>2195</v>
      </c>
      <c r="JO8" s="193" t="s">
        <v>2196</v>
      </c>
      <c r="JP8" s="193" t="s">
        <v>2197</v>
      </c>
      <c r="JQ8" s="193" t="s">
        <v>2198</v>
      </c>
      <c r="JR8" s="193" t="s">
        <v>2199</v>
      </c>
      <c r="JS8" s="193" t="s">
        <v>2200</v>
      </c>
      <c r="JT8" s="193" t="s">
        <v>330</v>
      </c>
      <c r="JU8" s="193" t="s">
        <v>2174</v>
      </c>
      <c r="JV8" s="193" t="s">
        <v>2201</v>
      </c>
      <c r="JW8" s="193" t="s">
        <v>2202</v>
      </c>
      <c r="JX8" s="193" t="s">
        <v>2203</v>
      </c>
      <c r="JY8" s="193" t="s">
        <v>2204</v>
      </c>
      <c r="JZ8" s="193" t="s">
        <v>2205</v>
      </c>
      <c r="KA8" s="193" t="s">
        <v>2154</v>
      </c>
      <c r="KB8" s="193" t="s">
        <v>2206</v>
      </c>
      <c r="KC8" s="193" t="s">
        <v>2205</v>
      </c>
      <c r="KD8" s="193" t="s">
        <v>2155</v>
      </c>
      <c r="KE8" s="193" t="s">
        <v>2207</v>
      </c>
      <c r="KF8" s="193" t="s">
        <v>2208</v>
      </c>
      <c r="KG8" s="193" t="s">
        <v>2208</v>
      </c>
      <c r="KH8" s="193" t="s">
        <v>2209</v>
      </c>
      <c r="KI8" s="193" t="s">
        <v>2036</v>
      </c>
    </row>
    <row r="9" spans="1:295" ht="18" customHeight="1" x14ac:dyDescent="0.3">
      <c r="A9" s="195" t="s">
        <v>42</v>
      </c>
      <c r="B9" s="195" t="s">
        <v>619</v>
      </c>
      <c r="C9" s="196"/>
      <c r="D9" s="197">
        <v>14.946099999999999</v>
      </c>
      <c r="E9" s="197">
        <v>-22.732199999999999</v>
      </c>
      <c r="F9" s="197">
        <v>-35.355600000000003</v>
      </c>
      <c r="G9" s="197">
        <v>24.8918</v>
      </c>
      <c r="H9" s="196"/>
      <c r="I9" s="197">
        <v>32.950400000000002</v>
      </c>
      <c r="J9" s="197">
        <v>-50.932200000000002</v>
      </c>
      <c r="K9" s="197">
        <v>45.447000000000003</v>
      </c>
      <c r="L9" s="197">
        <v>23.121300000000002</v>
      </c>
      <c r="M9" s="197">
        <v>22.446100000000001</v>
      </c>
      <c r="N9" s="197">
        <v>46.62</v>
      </c>
      <c r="O9" s="197">
        <v>-54.966999999999999</v>
      </c>
      <c r="P9" s="197">
        <v>50.6</v>
      </c>
      <c r="Q9" s="197">
        <v>20.7</v>
      </c>
      <c r="R9" s="197">
        <v>-48.4</v>
      </c>
      <c r="S9" s="197">
        <v>11.992699999999999</v>
      </c>
      <c r="T9" s="197">
        <v>25.985600000000002</v>
      </c>
      <c r="U9" s="197">
        <v>4.9546999999999999</v>
      </c>
      <c r="V9" s="197">
        <v>4.7411000000000003</v>
      </c>
      <c r="W9" s="197">
        <v>7.5682999999999998</v>
      </c>
      <c r="X9" s="196"/>
      <c r="Y9" s="196"/>
      <c r="Z9" s="196"/>
      <c r="AA9" s="196"/>
      <c r="AB9" s="196"/>
      <c r="AC9" s="197">
        <v>0</v>
      </c>
      <c r="AD9" s="197">
        <v>-56.73</v>
      </c>
      <c r="AE9" s="196"/>
      <c r="AF9" s="197">
        <v>-46.62</v>
      </c>
      <c r="AG9" s="197">
        <v>52.8</v>
      </c>
      <c r="AH9" s="197">
        <v>13.68</v>
      </c>
      <c r="AI9" s="197">
        <v>0.215</v>
      </c>
      <c r="AJ9" s="198">
        <v>12.73</v>
      </c>
      <c r="AK9" s="198">
        <v>13.04</v>
      </c>
      <c r="AL9" s="197">
        <v>-69.02</v>
      </c>
      <c r="AM9" s="197">
        <v>12.73</v>
      </c>
      <c r="AN9" s="197">
        <v>13.04</v>
      </c>
      <c r="AO9" s="197">
        <v>17.966899999999999</v>
      </c>
      <c r="AP9" s="197">
        <v>-2.3714</v>
      </c>
      <c r="AQ9" s="197">
        <v>52.183999999999997</v>
      </c>
      <c r="AR9" s="197">
        <v>53.415500000000002</v>
      </c>
      <c r="AS9" s="197">
        <v>13.9871</v>
      </c>
      <c r="AT9" s="197">
        <v>-19.337499999999999</v>
      </c>
      <c r="AU9" s="197">
        <v>-19.964400000000001</v>
      </c>
      <c r="AV9" s="197">
        <v>1.1186</v>
      </c>
      <c r="AW9" s="197">
        <v>0.96350000000000002</v>
      </c>
      <c r="AX9" s="197">
        <v>52.144399999999997</v>
      </c>
      <c r="AY9" s="197">
        <v>52.092500000000001</v>
      </c>
      <c r="AZ9" s="197">
        <v>-11.2265</v>
      </c>
      <c r="BA9" s="197">
        <v>-13.0946</v>
      </c>
      <c r="BB9" s="197">
        <v>-316.09710000000001</v>
      </c>
      <c r="BC9" s="197">
        <v>-6.1986999999999997</v>
      </c>
      <c r="BD9" s="197">
        <v>-11.1</v>
      </c>
      <c r="BE9" s="197">
        <v>-11.1</v>
      </c>
      <c r="BF9" s="197">
        <v>26.9923</v>
      </c>
      <c r="BG9" s="197">
        <v>26.177</v>
      </c>
      <c r="BH9" s="197">
        <v>-5.6989999999999998</v>
      </c>
      <c r="BI9" s="196"/>
      <c r="BJ9" s="197">
        <v>-42.8399</v>
      </c>
      <c r="BK9" s="197">
        <v>1.3835999999999999</v>
      </c>
      <c r="BL9" s="196"/>
      <c r="BM9" s="197">
        <v>2.6164999999999998</v>
      </c>
      <c r="BN9" s="197">
        <v>366.80180000000001</v>
      </c>
      <c r="BO9" s="197">
        <v>87.008200000000002</v>
      </c>
      <c r="BP9" s="197">
        <v>86.977699999999999</v>
      </c>
      <c r="BQ9" s="197">
        <v>-461.4599</v>
      </c>
      <c r="BR9" s="197">
        <v>297.779</v>
      </c>
      <c r="BS9" s="196"/>
      <c r="BT9" s="197">
        <v>-50.750999999999998</v>
      </c>
      <c r="BU9" s="197">
        <v>52.279699999999998</v>
      </c>
      <c r="BV9" s="197">
        <v>76.243799999999993</v>
      </c>
      <c r="BW9" s="197">
        <v>25.94</v>
      </c>
      <c r="BX9" s="197">
        <v>28.02</v>
      </c>
      <c r="BY9" s="197">
        <v>53.05</v>
      </c>
      <c r="BZ9" s="197">
        <v>69.03</v>
      </c>
      <c r="CA9" s="197">
        <v>14.605499999999999</v>
      </c>
      <c r="CB9" s="197">
        <v>14.7395</v>
      </c>
      <c r="CC9" s="197">
        <v>46.795499999999997</v>
      </c>
      <c r="CD9" s="197">
        <v>47.154800000000002</v>
      </c>
      <c r="CE9" s="197">
        <v>-4.2175000000000002</v>
      </c>
      <c r="CF9" s="197">
        <v>-74.118899999999996</v>
      </c>
      <c r="CG9" s="197">
        <v>-73.145799999999994</v>
      </c>
      <c r="CH9" s="197">
        <v>-7.3727</v>
      </c>
      <c r="CI9" s="197">
        <v>0</v>
      </c>
      <c r="CJ9" s="196"/>
      <c r="CK9" s="196"/>
      <c r="CL9" s="197">
        <v>90.2</v>
      </c>
      <c r="CM9" s="197">
        <v>81.7</v>
      </c>
      <c r="CN9" s="197">
        <v>-9.67</v>
      </c>
      <c r="CO9" s="197">
        <v>62.590899999999998</v>
      </c>
      <c r="CP9" s="197">
        <v>61.218699999999998</v>
      </c>
      <c r="CQ9" s="197">
        <v>60.732199999999999</v>
      </c>
      <c r="CR9" s="197">
        <v>-29.427299999999999</v>
      </c>
      <c r="CS9" s="197">
        <v>-29.383600000000001</v>
      </c>
      <c r="CT9" s="197">
        <v>48.985100000000003</v>
      </c>
      <c r="CU9" s="197">
        <v>-59.645299999999999</v>
      </c>
      <c r="CV9" s="197">
        <v>52.362400000000001</v>
      </c>
      <c r="CW9" s="197">
        <v>15.590400000000001</v>
      </c>
      <c r="CX9" s="197">
        <v>40.15</v>
      </c>
      <c r="CY9" s="197">
        <v>21.22</v>
      </c>
      <c r="CZ9" s="197">
        <v>33.991700000000002</v>
      </c>
      <c r="DA9" s="197">
        <v>32.084699999999998</v>
      </c>
      <c r="DB9" s="197">
        <v>-18.489999999999998</v>
      </c>
      <c r="DC9" s="197">
        <v>-3.5941999999999998</v>
      </c>
      <c r="DD9" s="196"/>
      <c r="DE9" s="196"/>
      <c r="DF9" s="197">
        <v>-115.25020000000001</v>
      </c>
      <c r="DG9" s="196"/>
      <c r="DH9" s="197">
        <v>-19.042999999999999</v>
      </c>
      <c r="DI9" s="197">
        <v>-69.2</v>
      </c>
      <c r="DJ9" s="197">
        <v>-68.400000000000006</v>
      </c>
      <c r="DK9" s="197">
        <v>20.1022</v>
      </c>
      <c r="DL9" s="197">
        <v>41.024799999999999</v>
      </c>
      <c r="DM9" s="197">
        <v>40.873899999999999</v>
      </c>
      <c r="DN9" s="197">
        <v>58.612099999999998</v>
      </c>
      <c r="DO9" s="197">
        <v>40.770000000000003</v>
      </c>
      <c r="DP9" s="197">
        <v>-3</v>
      </c>
      <c r="DQ9" s="197">
        <v>41.756999999999998</v>
      </c>
      <c r="DR9" s="197">
        <v>114.529</v>
      </c>
      <c r="DS9" s="197">
        <v>-13.1</v>
      </c>
      <c r="DT9" s="197">
        <v>-13.18</v>
      </c>
      <c r="DU9" s="197">
        <v>83.76</v>
      </c>
      <c r="DV9" s="197">
        <v>43.18</v>
      </c>
      <c r="DW9" s="197">
        <v>114.6545</v>
      </c>
      <c r="DX9" s="197">
        <v>114.25449999999999</v>
      </c>
      <c r="DY9" s="197">
        <v>43.0062</v>
      </c>
      <c r="DZ9" s="197">
        <v>40.854500000000002</v>
      </c>
      <c r="EA9" s="197">
        <v>200.71899999999999</v>
      </c>
      <c r="EB9" s="197">
        <v>171.39930000000001</v>
      </c>
      <c r="EC9" s="197">
        <v>163.6995</v>
      </c>
      <c r="ED9" s="197">
        <v>165.31020000000001</v>
      </c>
      <c r="EE9" s="197">
        <v>86.147900000000007</v>
      </c>
      <c r="EF9" s="197">
        <v>72.6648</v>
      </c>
      <c r="EG9" s="197">
        <v>-21.734999999999999</v>
      </c>
      <c r="EH9" s="197">
        <v>475.0702</v>
      </c>
      <c r="EI9" s="197">
        <v>425.38440000000003</v>
      </c>
      <c r="EJ9" s="196"/>
      <c r="EK9" s="197">
        <v>-13.809799999999999</v>
      </c>
      <c r="EL9" s="197">
        <v>-11.704599999999999</v>
      </c>
      <c r="EM9" s="197">
        <v>0</v>
      </c>
      <c r="EN9" s="197">
        <v>26.1648</v>
      </c>
      <c r="EO9" s="197">
        <v>23.6434</v>
      </c>
      <c r="EP9" s="197">
        <v>30.768000000000001</v>
      </c>
      <c r="EQ9" s="197">
        <v>-8.1376000000000008</v>
      </c>
      <c r="ER9" s="197">
        <v>-8.7780000000000005</v>
      </c>
      <c r="ES9" s="197">
        <v>-35.930500000000002</v>
      </c>
      <c r="ET9" s="196"/>
      <c r="EU9" s="197">
        <v>-6.19</v>
      </c>
      <c r="EV9" s="196"/>
      <c r="EW9" s="197">
        <v>12.6607</v>
      </c>
      <c r="EX9" s="197">
        <v>-2.3329</v>
      </c>
      <c r="EY9" s="197">
        <v>-35.353499999999997</v>
      </c>
      <c r="EZ9" s="197">
        <v>-34.279699999999998</v>
      </c>
      <c r="FA9" s="197">
        <v>3.6318999999999999</v>
      </c>
      <c r="FB9" s="197">
        <v>-69.499399999999994</v>
      </c>
      <c r="FC9" s="197">
        <v>35.0961</v>
      </c>
      <c r="FD9" s="197">
        <v>24.218900000000001</v>
      </c>
      <c r="FE9" s="196"/>
      <c r="FF9" s="197">
        <v>23.559899999999999</v>
      </c>
      <c r="FG9" s="197">
        <v>39.656399999999998</v>
      </c>
      <c r="FH9" s="197">
        <v>39.862099999999998</v>
      </c>
      <c r="FI9" s="197">
        <v>38.681399999999996</v>
      </c>
      <c r="FJ9" s="197">
        <v>-15.071099999999999</v>
      </c>
      <c r="FK9" s="197">
        <v>-15.573399999999999</v>
      </c>
      <c r="FL9" s="197">
        <v>50.906700000000001</v>
      </c>
      <c r="FM9" s="197">
        <v>-40.493299999999998</v>
      </c>
      <c r="FN9" s="197">
        <v>-39.7806</v>
      </c>
      <c r="FO9" s="197">
        <v>7.1775000000000002</v>
      </c>
      <c r="FP9" s="197">
        <v>0</v>
      </c>
      <c r="FQ9" s="197">
        <v>44.350700000000003</v>
      </c>
      <c r="FR9" s="197">
        <v>-1.64</v>
      </c>
      <c r="FS9" s="197">
        <v>1.0578000000000001</v>
      </c>
      <c r="FT9" s="197">
        <v>1.1160000000000001</v>
      </c>
      <c r="FU9" s="197">
        <v>0.27</v>
      </c>
      <c r="FV9" s="197">
        <v>18</v>
      </c>
      <c r="FW9" s="197">
        <v>42.873399999999997</v>
      </c>
      <c r="FX9" s="196"/>
      <c r="FY9" s="197">
        <v>-0.58699999999999997</v>
      </c>
      <c r="FZ9" s="197">
        <v>4.2089999999999996</v>
      </c>
      <c r="GA9" s="196"/>
      <c r="GB9" s="197">
        <v>50.53</v>
      </c>
      <c r="GC9" s="197">
        <v>-6.0350000000000001</v>
      </c>
      <c r="GD9" s="197">
        <v>-6.7603</v>
      </c>
      <c r="GE9" s="197">
        <v>13.08</v>
      </c>
      <c r="GF9" s="197">
        <v>86.256100000000004</v>
      </c>
      <c r="GG9" s="197">
        <v>21.1</v>
      </c>
      <c r="GH9" s="197">
        <v>-14.808</v>
      </c>
      <c r="GI9" s="197">
        <v>-5.1150000000000002</v>
      </c>
      <c r="GJ9" s="197">
        <v>-5.6031000000000004</v>
      </c>
      <c r="GK9" s="197">
        <v>2.0066999999999999</v>
      </c>
      <c r="GL9" s="196"/>
      <c r="GM9" s="196"/>
      <c r="GN9" s="197">
        <v>-14.5174</v>
      </c>
      <c r="GO9" s="197">
        <v>-29.318300000000001</v>
      </c>
      <c r="GP9" s="197">
        <v>16.771799999999999</v>
      </c>
      <c r="GQ9" s="197">
        <v>30.276599999999998</v>
      </c>
      <c r="GR9" s="197">
        <v>55.636899999999997</v>
      </c>
      <c r="GS9" s="197">
        <v>56.201999999999998</v>
      </c>
      <c r="GT9" s="197">
        <v>-102.3442</v>
      </c>
      <c r="GU9" s="197">
        <v>-23.277899999999999</v>
      </c>
      <c r="GV9" s="197">
        <v>31.039200000000001</v>
      </c>
      <c r="GW9" s="197">
        <v>-61.284500000000001</v>
      </c>
      <c r="GX9" s="197">
        <v>8.9123000000000001</v>
      </c>
      <c r="GY9" s="197">
        <v>9.2886000000000006</v>
      </c>
      <c r="GZ9" s="197">
        <v>8.8925999999999998</v>
      </c>
      <c r="HA9" s="197">
        <v>10.595599999999999</v>
      </c>
      <c r="HB9" s="197">
        <v>117.3242</v>
      </c>
      <c r="HC9" s="197">
        <v>119.1645</v>
      </c>
      <c r="HD9" s="197">
        <v>57</v>
      </c>
      <c r="HE9" s="197">
        <v>-56.953600000000002</v>
      </c>
      <c r="HF9" s="197">
        <v>-209.8152</v>
      </c>
      <c r="HG9" s="197">
        <v>210.86089999999999</v>
      </c>
      <c r="HH9" s="197">
        <v>416.78100000000001</v>
      </c>
      <c r="HI9" s="197">
        <v>-115.1704</v>
      </c>
      <c r="HJ9" s="197">
        <v>-112.2032</v>
      </c>
      <c r="HK9" s="197">
        <v>-58.7883</v>
      </c>
      <c r="HL9" s="197">
        <v>-48.9985</v>
      </c>
      <c r="HM9" s="197">
        <v>71.196200000000005</v>
      </c>
      <c r="HN9" s="197">
        <v>70.629800000000003</v>
      </c>
      <c r="HO9" s="196"/>
      <c r="HP9" s="197">
        <v>-82.892300000000006</v>
      </c>
      <c r="HQ9" s="197">
        <v>31.951499999999999</v>
      </c>
      <c r="HR9" s="197">
        <v>31.5669</v>
      </c>
      <c r="HS9" s="197">
        <v>-44.0229</v>
      </c>
      <c r="HT9" s="197">
        <v>-44.411799999999999</v>
      </c>
      <c r="HU9" s="197">
        <v>99.96</v>
      </c>
      <c r="HV9" s="197">
        <v>99.39</v>
      </c>
      <c r="HW9" s="197">
        <v>14.1</v>
      </c>
      <c r="HX9" s="197">
        <v>13.2</v>
      </c>
      <c r="HY9" s="197">
        <v>21.453399999999998</v>
      </c>
      <c r="HZ9" s="197">
        <v>27.52</v>
      </c>
      <c r="IA9" s="197">
        <v>-341.8802</v>
      </c>
      <c r="IB9" s="197">
        <v>108.1985</v>
      </c>
      <c r="IC9" s="197">
        <v>109.6872</v>
      </c>
      <c r="ID9" s="197">
        <v>15.1</v>
      </c>
      <c r="IE9" s="197">
        <v>-42.7</v>
      </c>
      <c r="IF9" s="197">
        <v>-31.7</v>
      </c>
      <c r="IG9" s="197">
        <v>-31</v>
      </c>
      <c r="IH9" s="196"/>
      <c r="II9" s="197">
        <v>1.0061</v>
      </c>
      <c r="IJ9" s="197">
        <v>-415.2294</v>
      </c>
      <c r="IK9" s="197">
        <v>-394.0335</v>
      </c>
      <c r="IL9" s="197">
        <v>448.8048</v>
      </c>
      <c r="IM9" s="197">
        <v>363.97269999999997</v>
      </c>
      <c r="IN9" s="197">
        <v>5.7095000000000002</v>
      </c>
      <c r="IO9" s="197">
        <v>-357.32729999999998</v>
      </c>
      <c r="IP9" s="197">
        <v>356.52699999999999</v>
      </c>
      <c r="IQ9" s="197">
        <v>-155.02330000000001</v>
      </c>
      <c r="IR9" s="197">
        <v>-214.7304</v>
      </c>
      <c r="IS9" s="197">
        <v>-354.20310000000001</v>
      </c>
      <c r="IT9" s="197">
        <v>94.876999999999995</v>
      </c>
      <c r="IU9" s="197">
        <v>95.326800000000006</v>
      </c>
      <c r="IV9" s="197">
        <v>156.66900000000001</v>
      </c>
      <c r="IW9" s="197">
        <v>-433.04820000000001</v>
      </c>
      <c r="IX9" s="197">
        <v>221.11959999999999</v>
      </c>
      <c r="IY9" s="197">
        <v>-214.89230000000001</v>
      </c>
      <c r="IZ9" s="197">
        <v>216.87119999999999</v>
      </c>
      <c r="JA9" s="197">
        <v>-9.7820999999999998</v>
      </c>
      <c r="JB9" s="197">
        <v>23.454999999999998</v>
      </c>
      <c r="JC9" s="197">
        <v>10.32</v>
      </c>
      <c r="JD9" s="197">
        <v>7.1859999999999999</v>
      </c>
      <c r="JE9" s="197">
        <v>7.1989999999999998</v>
      </c>
      <c r="JF9" s="197">
        <v>-10.72</v>
      </c>
      <c r="JG9" s="197">
        <v>-11.12</v>
      </c>
      <c r="JH9" s="196"/>
      <c r="JI9" s="197">
        <v>11.897500000000001</v>
      </c>
      <c r="JJ9" s="197">
        <v>-21.5045</v>
      </c>
      <c r="JK9" s="197">
        <v>-39.580399999999997</v>
      </c>
      <c r="JL9" s="197">
        <v>19.600000000000001</v>
      </c>
      <c r="JM9" s="197">
        <v>49.698999999999998</v>
      </c>
      <c r="JN9" s="197">
        <v>49.64</v>
      </c>
      <c r="JO9" s="197">
        <v>11.4491</v>
      </c>
      <c r="JP9" s="197">
        <v>13.6911</v>
      </c>
      <c r="JQ9" s="197">
        <v>46.275100000000002</v>
      </c>
      <c r="JR9" s="197">
        <v>45.712000000000003</v>
      </c>
      <c r="JS9" s="197">
        <v>46.346800000000002</v>
      </c>
      <c r="JT9" s="196"/>
      <c r="JU9" s="197">
        <v>44.8</v>
      </c>
      <c r="JV9" s="197">
        <v>-30.186499999999999</v>
      </c>
      <c r="JW9" s="196"/>
      <c r="JX9" s="196"/>
      <c r="JY9" s="197">
        <v>-52.799500000000002</v>
      </c>
      <c r="JZ9" s="197">
        <v>80.469499999999996</v>
      </c>
      <c r="KA9" s="197">
        <v>60.484400000000001</v>
      </c>
      <c r="KB9" s="197">
        <v>-52.767200000000003</v>
      </c>
      <c r="KC9" s="197">
        <v>-79.453699999999998</v>
      </c>
      <c r="KD9" s="197">
        <v>48.551499999999997</v>
      </c>
      <c r="KE9" s="197">
        <v>30.4664</v>
      </c>
      <c r="KF9" s="197">
        <v>-52.6</v>
      </c>
      <c r="KG9" s="197">
        <v>53.5</v>
      </c>
      <c r="KH9" s="197">
        <v>212.17769999999999</v>
      </c>
      <c r="KI9" s="197">
        <v>-88.819800000000001</v>
      </c>
    </row>
    <row r="10" spans="1:295" ht="18" customHeight="1" x14ac:dyDescent="0.3">
      <c r="A10" s="195" t="s">
        <v>42</v>
      </c>
      <c r="B10" s="195" t="s">
        <v>620</v>
      </c>
      <c r="C10" s="199"/>
      <c r="D10" s="200">
        <v>14.7887</v>
      </c>
      <c r="E10" s="200">
        <v>-22.368500000000001</v>
      </c>
      <c r="F10" s="200">
        <v>-35.785600000000002</v>
      </c>
      <c r="G10" s="200">
        <v>25.797599999999999</v>
      </c>
      <c r="H10" s="199"/>
      <c r="I10" s="200">
        <v>33.363500000000002</v>
      </c>
      <c r="J10" s="200">
        <v>-49.526400000000002</v>
      </c>
      <c r="K10" s="200">
        <v>44.465200000000003</v>
      </c>
      <c r="L10" s="200">
        <v>22.4053</v>
      </c>
      <c r="M10" s="200">
        <v>21.722000000000001</v>
      </c>
      <c r="N10" s="200">
        <v>46.62</v>
      </c>
      <c r="O10" s="200">
        <v>-53.9</v>
      </c>
      <c r="P10" s="200">
        <v>48.4</v>
      </c>
      <c r="Q10" s="200">
        <v>19.872</v>
      </c>
      <c r="R10" s="200">
        <v>-48.4</v>
      </c>
      <c r="S10" s="200">
        <v>13.380800000000001</v>
      </c>
      <c r="T10" s="200">
        <v>25.013200000000001</v>
      </c>
      <c r="U10" s="200">
        <v>4.2813999999999997</v>
      </c>
      <c r="V10" s="200">
        <v>4.4939</v>
      </c>
      <c r="W10" s="200">
        <v>7.2144000000000004</v>
      </c>
      <c r="X10" s="199"/>
      <c r="Y10" s="199"/>
      <c r="Z10" s="199"/>
      <c r="AA10" s="199"/>
      <c r="AB10" s="199"/>
      <c r="AC10" s="200">
        <v>0</v>
      </c>
      <c r="AD10" s="200">
        <v>-57.6</v>
      </c>
      <c r="AE10" s="199"/>
      <c r="AF10" s="200">
        <v>-46.62</v>
      </c>
      <c r="AG10" s="201">
        <v>51.7</v>
      </c>
      <c r="AH10" s="200">
        <v>12.954000000000001</v>
      </c>
      <c r="AI10" s="200">
        <v>0.21199999999999999</v>
      </c>
      <c r="AJ10" s="201">
        <v>11.74</v>
      </c>
      <c r="AK10" s="201">
        <v>11.95</v>
      </c>
      <c r="AL10" s="200">
        <v>-70.55</v>
      </c>
      <c r="AM10" s="200">
        <v>11.74</v>
      </c>
      <c r="AN10" s="200">
        <v>11.95</v>
      </c>
      <c r="AO10" s="200">
        <v>16.851500000000001</v>
      </c>
      <c r="AP10" s="200">
        <v>-1.8892</v>
      </c>
      <c r="AQ10" s="200">
        <v>50.7699</v>
      </c>
      <c r="AR10" s="200">
        <v>52.365200000000002</v>
      </c>
      <c r="AS10" s="200">
        <v>14.0732</v>
      </c>
      <c r="AT10" s="200">
        <v>-22.646999999999998</v>
      </c>
      <c r="AU10" s="200">
        <v>-23.045300000000001</v>
      </c>
      <c r="AV10" s="201">
        <v>1.129</v>
      </c>
      <c r="AW10" s="200">
        <v>1.1007</v>
      </c>
      <c r="AX10" s="200">
        <v>51.5961</v>
      </c>
      <c r="AY10" s="200">
        <v>52.113399999999999</v>
      </c>
      <c r="AZ10" s="200">
        <v>-13.682700000000001</v>
      </c>
      <c r="BA10" s="200">
        <v>-15.4688</v>
      </c>
      <c r="BB10" s="200">
        <v>-295.14170000000001</v>
      </c>
      <c r="BC10" s="200">
        <v>-7.0401999999999996</v>
      </c>
      <c r="BD10" s="200">
        <v>-10.199999999999999</v>
      </c>
      <c r="BE10" s="200">
        <v>-10.3</v>
      </c>
      <c r="BF10" s="200">
        <v>30.684100000000001</v>
      </c>
      <c r="BG10" s="200">
        <v>29.973800000000001</v>
      </c>
      <c r="BH10" s="200">
        <v>-5.2957000000000001</v>
      </c>
      <c r="BI10" s="199"/>
      <c r="BJ10" s="200">
        <v>-47.8459</v>
      </c>
      <c r="BK10" s="200">
        <v>1.7372000000000001</v>
      </c>
      <c r="BL10" s="199"/>
      <c r="BM10" s="200">
        <v>2.5948000000000002</v>
      </c>
      <c r="BN10" s="200">
        <v>345.13369999999998</v>
      </c>
      <c r="BO10" s="200">
        <v>66.194599999999994</v>
      </c>
      <c r="BP10" s="200">
        <v>65.797899999999998</v>
      </c>
      <c r="BQ10" s="200">
        <v>-403.82670000000002</v>
      </c>
      <c r="BR10" s="200">
        <v>275.0942</v>
      </c>
      <c r="BS10" s="199"/>
      <c r="BT10" s="200">
        <v>-102.16030000000001</v>
      </c>
      <c r="BU10" s="200">
        <v>104.50530000000001</v>
      </c>
      <c r="BV10" s="200">
        <v>72.132199999999997</v>
      </c>
      <c r="BW10" s="200">
        <v>24.86</v>
      </c>
      <c r="BX10" s="200">
        <v>26.62</v>
      </c>
      <c r="BY10" s="200">
        <v>51.42</v>
      </c>
      <c r="BZ10" s="200">
        <v>66.959999999999994</v>
      </c>
      <c r="CA10" s="200">
        <v>23.5806</v>
      </c>
      <c r="CB10" s="200">
        <v>24.6523</v>
      </c>
      <c r="CC10" s="200">
        <v>44.460599999999999</v>
      </c>
      <c r="CD10" s="200">
        <v>45.889200000000002</v>
      </c>
      <c r="CE10" s="200">
        <v>-3.2728999999999999</v>
      </c>
      <c r="CF10" s="200">
        <v>-79.488799999999998</v>
      </c>
      <c r="CG10" s="200">
        <v>-79.356800000000007</v>
      </c>
      <c r="CH10" s="200">
        <v>-5.5035999999999996</v>
      </c>
      <c r="CI10" s="200">
        <v>0</v>
      </c>
      <c r="CJ10" s="199"/>
      <c r="CK10" s="199"/>
      <c r="CL10" s="200">
        <v>92.8</v>
      </c>
      <c r="CM10" s="200">
        <v>83.7</v>
      </c>
      <c r="CN10" s="200">
        <v>-9.49</v>
      </c>
      <c r="CO10" s="200">
        <v>59.504300000000001</v>
      </c>
      <c r="CP10" s="200">
        <v>57.853200000000001</v>
      </c>
      <c r="CQ10" s="200">
        <v>57.386099999999999</v>
      </c>
      <c r="CR10" s="200">
        <v>-38.0824</v>
      </c>
      <c r="CS10" s="200">
        <v>-37.6539</v>
      </c>
      <c r="CT10" s="200">
        <v>35.840699999999998</v>
      </c>
      <c r="CU10" s="200">
        <v>-36.063800000000001</v>
      </c>
      <c r="CV10" s="200">
        <v>38.157200000000003</v>
      </c>
      <c r="CW10" s="200">
        <v>15.091200000000001</v>
      </c>
      <c r="CX10" s="200">
        <v>38.92</v>
      </c>
      <c r="CY10" s="200">
        <v>20.56</v>
      </c>
      <c r="CZ10" s="200">
        <v>33.054200000000002</v>
      </c>
      <c r="DA10" s="200">
        <v>31.645199999999999</v>
      </c>
      <c r="DB10" s="200">
        <v>-18.100000000000001</v>
      </c>
      <c r="DC10" s="200">
        <v>-3.5941999999999998</v>
      </c>
      <c r="DD10" s="199"/>
      <c r="DE10" s="199"/>
      <c r="DF10" s="200">
        <v>-98.390500000000003</v>
      </c>
      <c r="DG10" s="199"/>
      <c r="DH10" s="200">
        <v>-18.618400000000001</v>
      </c>
      <c r="DI10" s="200">
        <v>-59.8</v>
      </c>
      <c r="DJ10" s="200">
        <v>-61.3</v>
      </c>
      <c r="DK10" s="200">
        <v>19.684799999999999</v>
      </c>
      <c r="DL10" s="200">
        <v>40.438800000000001</v>
      </c>
      <c r="DM10" s="200">
        <v>38.9953</v>
      </c>
      <c r="DN10" s="200">
        <v>56.854199999999999</v>
      </c>
      <c r="DO10" s="200">
        <v>39.92</v>
      </c>
      <c r="DP10" s="200">
        <v>-2.5099999999999998</v>
      </c>
      <c r="DQ10" s="201">
        <v>41.787999999999997</v>
      </c>
      <c r="DR10" s="200">
        <v>96.513000000000005</v>
      </c>
      <c r="DS10" s="200">
        <v>-13.32</v>
      </c>
      <c r="DT10" s="200">
        <v>-13.32</v>
      </c>
      <c r="DU10" s="200">
        <v>80.84</v>
      </c>
      <c r="DV10" s="200">
        <v>43.29</v>
      </c>
      <c r="DW10" s="200">
        <v>98.363600000000005</v>
      </c>
      <c r="DX10" s="200">
        <v>96.2</v>
      </c>
      <c r="DY10" s="200">
        <v>43.491300000000003</v>
      </c>
      <c r="DZ10" s="200">
        <v>41.609099999999998</v>
      </c>
      <c r="EA10" s="200">
        <v>189.59059999999999</v>
      </c>
      <c r="EB10" s="200">
        <v>160.67240000000001</v>
      </c>
      <c r="EC10" s="200">
        <v>153.7176</v>
      </c>
      <c r="ED10" s="200">
        <v>155.34870000000001</v>
      </c>
      <c r="EE10" s="200">
        <v>93.413399999999996</v>
      </c>
      <c r="EF10" s="200">
        <v>80.292599999999993</v>
      </c>
      <c r="EG10" s="200">
        <v>-20.984999999999999</v>
      </c>
      <c r="EH10" s="200">
        <v>415.28429999999997</v>
      </c>
      <c r="EI10" s="200">
        <v>444.20139999999998</v>
      </c>
      <c r="EJ10" s="199"/>
      <c r="EK10" s="200">
        <v>-13.4574</v>
      </c>
      <c r="EL10" s="200">
        <v>-11.2088</v>
      </c>
      <c r="EM10" s="200">
        <v>-11.9633</v>
      </c>
      <c r="EN10" s="200">
        <v>38.437899999999999</v>
      </c>
      <c r="EO10" s="200">
        <v>36.116100000000003</v>
      </c>
      <c r="EP10" s="200">
        <v>38.448</v>
      </c>
      <c r="EQ10" s="200">
        <v>-11.5511</v>
      </c>
      <c r="ER10" s="200">
        <v>-12.4354</v>
      </c>
      <c r="ES10" s="200">
        <v>-43.607799999999997</v>
      </c>
      <c r="ET10" s="199"/>
      <c r="EU10" s="200">
        <v>-14.18</v>
      </c>
      <c r="EV10" s="199"/>
      <c r="EW10" s="200">
        <v>12.642099999999999</v>
      </c>
      <c r="EX10" s="200">
        <v>20.8416</v>
      </c>
      <c r="EY10" s="200">
        <v>-37.0867</v>
      </c>
      <c r="EZ10" s="200">
        <v>-36.500399999999999</v>
      </c>
      <c r="FA10" s="200">
        <v>6.3432000000000004</v>
      </c>
      <c r="FB10" s="200">
        <v>-78.138599999999997</v>
      </c>
      <c r="FC10" s="200">
        <v>42.6325</v>
      </c>
      <c r="FD10" s="200">
        <v>24.1006</v>
      </c>
      <c r="FE10" s="199"/>
      <c r="FF10" s="200">
        <v>23.756399999999999</v>
      </c>
      <c r="FG10" s="200">
        <v>41.568100000000001</v>
      </c>
      <c r="FH10" s="200">
        <v>42.123600000000003</v>
      </c>
      <c r="FI10" s="200">
        <v>40.455399999999997</v>
      </c>
      <c r="FJ10" s="200">
        <v>-24.7835</v>
      </c>
      <c r="FK10" s="200">
        <v>-24.951000000000001</v>
      </c>
      <c r="FL10" s="200">
        <v>49.902000000000001</v>
      </c>
      <c r="FM10" s="200">
        <v>-41.098599999999998</v>
      </c>
      <c r="FN10" s="200">
        <v>-41.0336</v>
      </c>
      <c r="FO10" s="200">
        <v>3.4270999999999998</v>
      </c>
      <c r="FP10" s="200">
        <v>0</v>
      </c>
      <c r="FQ10" s="200">
        <v>45.668999999999997</v>
      </c>
      <c r="FR10" s="200">
        <v>-0.34</v>
      </c>
      <c r="FS10" s="200">
        <v>1.0578000000000001</v>
      </c>
      <c r="FT10" s="200">
        <v>1.0329999999999999</v>
      </c>
      <c r="FU10" s="200">
        <v>0.25</v>
      </c>
      <c r="FV10" s="200">
        <v>18.63</v>
      </c>
      <c r="FW10" s="200">
        <v>44.328400000000002</v>
      </c>
      <c r="FX10" s="199"/>
      <c r="FY10" s="200">
        <v>-0.96599999999999997</v>
      </c>
      <c r="FZ10" s="200">
        <v>4.1849999999999996</v>
      </c>
      <c r="GA10" s="199"/>
      <c r="GB10" s="200">
        <v>51.88</v>
      </c>
      <c r="GC10" s="200">
        <v>-4.1478999999999999</v>
      </c>
      <c r="GD10" s="200">
        <v>-3.5234999999999999</v>
      </c>
      <c r="GE10" s="200">
        <v>13.12</v>
      </c>
      <c r="GF10" s="200">
        <v>85.811099999999996</v>
      </c>
      <c r="GG10" s="200">
        <v>23.2</v>
      </c>
      <c r="GH10" s="200">
        <v>-13.8416</v>
      </c>
      <c r="GI10" s="200">
        <v>-5.3160999999999996</v>
      </c>
      <c r="GJ10" s="200">
        <v>-5.6456999999999997</v>
      </c>
      <c r="GK10" s="200">
        <v>1.9049</v>
      </c>
      <c r="GL10" s="199"/>
      <c r="GM10" s="199"/>
      <c r="GN10" s="200">
        <v>-15.305899999999999</v>
      </c>
      <c r="GO10" s="200">
        <v>-27.288599999999999</v>
      </c>
      <c r="GP10" s="200">
        <v>16.8977</v>
      </c>
      <c r="GQ10" s="200">
        <v>28.291899999999998</v>
      </c>
      <c r="GR10" s="200">
        <v>54.112099999999998</v>
      </c>
      <c r="GS10" s="200">
        <v>55.573599999999999</v>
      </c>
      <c r="GT10" s="200">
        <v>-99.180499999999995</v>
      </c>
      <c r="GU10" s="200">
        <v>-22.643699999999999</v>
      </c>
      <c r="GV10" s="200">
        <v>30.523</v>
      </c>
      <c r="GW10" s="200">
        <v>-59.837499999999999</v>
      </c>
      <c r="GX10" s="201">
        <v>8.0363500000000005</v>
      </c>
      <c r="GY10" s="200">
        <v>8.0092999999999996</v>
      </c>
      <c r="GZ10" s="200">
        <v>7.6585999999999999</v>
      </c>
      <c r="HA10" s="201">
        <v>9.7978000000000005</v>
      </c>
      <c r="HB10" s="200">
        <v>120.78279999999999</v>
      </c>
      <c r="HC10" s="200">
        <v>120.38849999999999</v>
      </c>
      <c r="HD10" s="200">
        <v>45.3</v>
      </c>
      <c r="HE10" s="200">
        <v>-44.578600000000002</v>
      </c>
      <c r="HF10" s="200">
        <v>-197.78710000000001</v>
      </c>
      <c r="HG10" s="200">
        <v>199.1011</v>
      </c>
      <c r="HH10" s="200">
        <v>442.93860000000001</v>
      </c>
      <c r="HI10" s="200">
        <v>-116.2743</v>
      </c>
      <c r="HJ10" s="200">
        <v>-114.20820000000001</v>
      </c>
      <c r="HK10" s="200">
        <v>-60.755600000000001</v>
      </c>
      <c r="HL10" s="200">
        <v>-51.398800000000001</v>
      </c>
      <c r="HM10" s="200">
        <v>73.631299999999996</v>
      </c>
      <c r="HN10" s="200">
        <v>74.285499999999999</v>
      </c>
      <c r="HO10" s="199"/>
      <c r="HP10" s="199"/>
      <c r="HQ10" s="200">
        <v>35.192500000000003</v>
      </c>
      <c r="HR10" s="200">
        <v>34.445399999999999</v>
      </c>
      <c r="HS10" s="200">
        <v>-40.935499999999998</v>
      </c>
      <c r="HT10" s="200">
        <v>-41.611800000000002</v>
      </c>
      <c r="HU10" s="200">
        <v>104.12</v>
      </c>
      <c r="HV10" s="200">
        <v>103.11</v>
      </c>
      <c r="HW10" s="200">
        <v>12.3</v>
      </c>
      <c r="HX10" s="200">
        <v>11.9</v>
      </c>
      <c r="HY10" s="200">
        <v>21.534600000000001</v>
      </c>
      <c r="HZ10" s="200">
        <v>25.84</v>
      </c>
      <c r="IA10" s="200">
        <v>-348.9298</v>
      </c>
      <c r="IB10" s="200">
        <v>109.2407</v>
      </c>
      <c r="IC10" s="200">
        <v>109.0459</v>
      </c>
      <c r="ID10" s="200">
        <v>14.5</v>
      </c>
      <c r="IE10" s="200">
        <v>-45.9</v>
      </c>
      <c r="IF10" s="200">
        <v>-32.700000000000003</v>
      </c>
      <c r="IG10" s="200">
        <v>-32</v>
      </c>
      <c r="IH10" s="200">
        <v>1.1283000000000001</v>
      </c>
      <c r="II10" s="200">
        <v>0.9173</v>
      </c>
      <c r="IJ10" s="200">
        <v>-436.60289999999998</v>
      </c>
      <c r="IK10" s="200">
        <v>-415.56610000000001</v>
      </c>
      <c r="IL10" s="200">
        <v>449.55739999999997</v>
      </c>
      <c r="IM10" s="200">
        <v>366.84930000000003</v>
      </c>
      <c r="IN10" s="200">
        <v>-12.669</v>
      </c>
      <c r="IO10" s="200">
        <v>-357.5684</v>
      </c>
      <c r="IP10" s="200">
        <v>362.1241</v>
      </c>
      <c r="IQ10" s="200">
        <v>-154.11600000000001</v>
      </c>
      <c r="IR10" s="200">
        <v>-217.04949999999999</v>
      </c>
      <c r="IS10" s="200">
        <v>-351.78</v>
      </c>
      <c r="IT10" s="200">
        <v>95.877899999999997</v>
      </c>
      <c r="IU10" s="200">
        <v>95.694500000000005</v>
      </c>
      <c r="IV10" s="200">
        <v>161.05330000000001</v>
      </c>
      <c r="IW10" s="200">
        <v>-431.11919999999998</v>
      </c>
      <c r="IX10" s="200">
        <v>218.99459999999999</v>
      </c>
      <c r="IY10" s="200">
        <v>-208.97329999999999</v>
      </c>
      <c r="IZ10" s="200">
        <v>212.2861</v>
      </c>
      <c r="JA10" s="200">
        <v>-8.8840000000000003</v>
      </c>
      <c r="JB10" s="200">
        <v>23.382999999999999</v>
      </c>
      <c r="JC10" s="200">
        <v>10.32</v>
      </c>
      <c r="JD10" s="200">
        <v>7.415</v>
      </c>
      <c r="JE10" s="200">
        <v>7.423</v>
      </c>
      <c r="JF10" s="200">
        <v>-10</v>
      </c>
      <c r="JG10" s="200">
        <v>-11.84</v>
      </c>
      <c r="JH10" s="199"/>
      <c r="JI10" s="200">
        <v>12.2484</v>
      </c>
      <c r="JJ10" s="200">
        <v>-22.529900000000001</v>
      </c>
      <c r="JK10" s="200">
        <v>-40.1663</v>
      </c>
      <c r="JL10" s="200">
        <v>20.399999999999999</v>
      </c>
      <c r="JM10" s="200">
        <v>50.274000000000001</v>
      </c>
      <c r="JN10" s="200">
        <v>48.863999999999997</v>
      </c>
      <c r="JO10" s="199"/>
      <c r="JP10" s="199"/>
      <c r="JQ10" s="200">
        <v>46.731099999999998</v>
      </c>
      <c r="JR10" s="200">
        <v>48.148499999999999</v>
      </c>
      <c r="JS10" s="200">
        <v>47.115200000000002</v>
      </c>
      <c r="JT10" s="199"/>
      <c r="JU10" s="200">
        <v>46.7</v>
      </c>
      <c r="JV10" s="200">
        <v>-30.0702</v>
      </c>
      <c r="JW10" s="199"/>
      <c r="JX10" s="199"/>
      <c r="JY10" s="200">
        <v>-53.532200000000003</v>
      </c>
      <c r="JZ10" s="200">
        <v>81.606300000000005</v>
      </c>
      <c r="KA10" s="200">
        <v>61.909300000000002</v>
      </c>
      <c r="KB10" s="200">
        <v>-53.304299999999998</v>
      </c>
      <c r="KC10" s="200">
        <v>-80.536900000000003</v>
      </c>
      <c r="KD10" s="200">
        <v>50.597900000000003</v>
      </c>
      <c r="KE10" s="200">
        <v>28.643599999999999</v>
      </c>
      <c r="KF10" s="200">
        <v>-55</v>
      </c>
      <c r="KG10" s="200">
        <v>55.2</v>
      </c>
      <c r="KH10" s="200">
        <v>251.5077</v>
      </c>
      <c r="KI10" s="200">
        <v>-111.0201</v>
      </c>
    </row>
    <row r="11" spans="1:295" ht="18" customHeight="1" x14ac:dyDescent="0.3">
      <c r="A11" s="195" t="s">
        <v>42</v>
      </c>
      <c r="B11" s="195" t="s">
        <v>621</v>
      </c>
      <c r="C11" s="199"/>
      <c r="D11" s="200">
        <v>14.4618</v>
      </c>
      <c r="E11" s="200">
        <v>-21.821100000000001</v>
      </c>
      <c r="F11" s="200">
        <v>-35.831099999999999</v>
      </c>
      <c r="G11" s="200">
        <v>26.0839</v>
      </c>
      <c r="H11" s="199"/>
      <c r="I11" s="200">
        <v>32.4754</v>
      </c>
      <c r="J11" s="200">
        <v>-51.035200000000003</v>
      </c>
      <c r="K11" s="200">
        <v>42.811500000000002</v>
      </c>
      <c r="L11" s="200">
        <v>21.685300000000002</v>
      </c>
      <c r="M11" s="200">
        <v>21.223500000000001</v>
      </c>
      <c r="N11" s="200">
        <v>48.84</v>
      </c>
      <c r="O11" s="200">
        <v>-51.296999999999997</v>
      </c>
      <c r="P11" s="200">
        <v>46.2</v>
      </c>
      <c r="Q11" s="200">
        <v>19.044</v>
      </c>
      <c r="R11" s="200">
        <v>-46.2</v>
      </c>
      <c r="S11" s="200">
        <v>14.1037</v>
      </c>
      <c r="T11" s="200">
        <v>26.640799999999999</v>
      </c>
      <c r="U11" s="200">
        <v>4.0925000000000002</v>
      </c>
      <c r="V11" s="200">
        <v>4.2279999999999998</v>
      </c>
      <c r="W11" s="200">
        <v>6.8338000000000001</v>
      </c>
      <c r="X11" s="199"/>
      <c r="Y11" s="199"/>
      <c r="Z11" s="199"/>
      <c r="AA11" s="199"/>
      <c r="AB11" s="199"/>
      <c r="AC11" s="200">
        <v>0</v>
      </c>
      <c r="AD11" s="200">
        <v>-51.55</v>
      </c>
      <c r="AE11" s="199"/>
      <c r="AF11" s="200">
        <v>-48.84</v>
      </c>
      <c r="AG11" s="200">
        <v>50.6</v>
      </c>
      <c r="AH11" s="200">
        <v>11.862</v>
      </c>
      <c r="AI11" s="200">
        <v>0.20300000000000001</v>
      </c>
      <c r="AJ11" s="201">
        <v>14.59</v>
      </c>
      <c r="AK11" s="201">
        <v>0</v>
      </c>
      <c r="AL11" s="200">
        <v>-73.42</v>
      </c>
      <c r="AM11" s="200">
        <v>14.59</v>
      </c>
      <c r="AN11" s="200">
        <v>0</v>
      </c>
      <c r="AO11" s="200">
        <v>16.181799999999999</v>
      </c>
      <c r="AP11" s="200">
        <v>-1.4348000000000001</v>
      </c>
      <c r="AQ11" s="200">
        <v>50.313400000000001</v>
      </c>
      <c r="AR11" s="200">
        <v>51.5578</v>
      </c>
      <c r="AS11" s="200">
        <v>15.3232</v>
      </c>
      <c r="AT11" s="200">
        <v>-19.9315</v>
      </c>
      <c r="AU11" s="200">
        <v>-20.8386</v>
      </c>
      <c r="AV11" s="200">
        <v>1.1394</v>
      </c>
      <c r="AW11" s="200">
        <v>0.97609999999999997</v>
      </c>
      <c r="AX11" s="200">
        <v>52.138800000000003</v>
      </c>
      <c r="AY11" s="200">
        <v>52.491900000000001</v>
      </c>
      <c r="AZ11" s="200">
        <v>-16.402100000000001</v>
      </c>
      <c r="BA11" s="200">
        <v>-18.144400000000001</v>
      </c>
      <c r="BB11" s="200">
        <v>-300.39850000000001</v>
      </c>
      <c r="BC11" s="200">
        <v>-8.9147999999999996</v>
      </c>
      <c r="BD11" s="200">
        <v>-9.6</v>
      </c>
      <c r="BE11" s="200">
        <v>-9.4</v>
      </c>
      <c r="BF11" s="200">
        <v>27.8066</v>
      </c>
      <c r="BG11" s="200">
        <v>26.9876</v>
      </c>
      <c r="BH11" s="200">
        <v>-5.1642000000000001</v>
      </c>
      <c r="BI11" s="199"/>
      <c r="BJ11" s="200">
        <v>-40.938000000000002</v>
      </c>
      <c r="BK11" s="200">
        <v>0.9405</v>
      </c>
      <c r="BL11" s="199"/>
      <c r="BM11" s="200">
        <v>2.2387000000000001</v>
      </c>
      <c r="BN11" s="200">
        <v>347.5752</v>
      </c>
      <c r="BO11" s="200">
        <v>65.675799999999995</v>
      </c>
      <c r="BP11" s="200">
        <v>65.736800000000002</v>
      </c>
      <c r="BQ11" s="200">
        <v>-395.649</v>
      </c>
      <c r="BR11" s="200">
        <v>277.99180000000001</v>
      </c>
      <c r="BS11" s="199"/>
      <c r="BT11" s="200">
        <v>-68.297799999999995</v>
      </c>
      <c r="BU11" s="200">
        <v>69.710899999999995</v>
      </c>
      <c r="BV11" s="200">
        <v>70.106399999999994</v>
      </c>
      <c r="BW11" s="200">
        <v>24.35</v>
      </c>
      <c r="BX11" s="200">
        <v>25.78</v>
      </c>
      <c r="BY11" s="200">
        <v>49.86</v>
      </c>
      <c r="BZ11" s="200">
        <v>65.599999999999994</v>
      </c>
      <c r="CA11" s="200">
        <v>17.150700000000001</v>
      </c>
      <c r="CB11" s="200">
        <v>17.552600000000002</v>
      </c>
      <c r="CC11" s="200">
        <v>48.442399999999999</v>
      </c>
      <c r="CD11" s="200">
        <v>48.927599999999998</v>
      </c>
      <c r="CE11" s="200">
        <v>-3.6179000000000001</v>
      </c>
      <c r="CF11" s="200">
        <v>-69.126999999999995</v>
      </c>
      <c r="CG11" s="200">
        <v>-68.872299999999996</v>
      </c>
      <c r="CH11" s="200">
        <v>-7.4748000000000001</v>
      </c>
      <c r="CI11" s="200">
        <v>0</v>
      </c>
      <c r="CJ11" s="199"/>
      <c r="CK11" s="199"/>
      <c r="CL11" s="200">
        <v>88.5</v>
      </c>
      <c r="CM11" s="200">
        <v>80.8</v>
      </c>
      <c r="CN11" s="200">
        <v>-9.4700000000000006</v>
      </c>
      <c r="CO11" s="200">
        <v>60.230400000000003</v>
      </c>
      <c r="CP11" s="200">
        <v>59.585000000000001</v>
      </c>
      <c r="CQ11" s="200">
        <v>58.874099999999999</v>
      </c>
      <c r="CR11" s="200">
        <v>-35.7592</v>
      </c>
      <c r="CS11" s="200">
        <v>-35.247700000000002</v>
      </c>
      <c r="CT11" s="200">
        <v>45.851399999999998</v>
      </c>
      <c r="CU11" s="200">
        <v>-47.177799999999998</v>
      </c>
      <c r="CV11" s="200">
        <v>47.9116</v>
      </c>
      <c r="CW11" s="200">
        <v>14.556699999999999</v>
      </c>
      <c r="CX11" s="200">
        <v>36.92</v>
      </c>
      <c r="CY11" s="200">
        <v>19.52</v>
      </c>
      <c r="CZ11" s="200">
        <v>32.116700000000002</v>
      </c>
      <c r="DA11" s="200">
        <v>30.326799999999999</v>
      </c>
      <c r="DB11" s="200">
        <v>-17.34</v>
      </c>
      <c r="DC11" s="200">
        <v>-3.5941999999999998</v>
      </c>
      <c r="DD11" s="199"/>
      <c r="DE11" s="199"/>
      <c r="DF11" s="200">
        <v>-107.31699999999999</v>
      </c>
      <c r="DG11" s="199"/>
      <c r="DH11" s="200">
        <v>-17.8277</v>
      </c>
      <c r="DI11" s="201">
        <v>-57.5</v>
      </c>
      <c r="DJ11" s="200">
        <v>-59</v>
      </c>
      <c r="DK11" s="201">
        <v>19.802900000000001</v>
      </c>
      <c r="DL11" s="200">
        <v>39.267000000000003</v>
      </c>
      <c r="DM11" s="200">
        <v>38.055999999999997</v>
      </c>
      <c r="DN11" s="200">
        <v>55.682400000000001</v>
      </c>
      <c r="DO11" s="200">
        <v>39.090000000000003</v>
      </c>
      <c r="DP11" s="200">
        <v>-2.39</v>
      </c>
      <c r="DQ11" s="200">
        <v>41.819000000000003</v>
      </c>
      <c r="DR11" s="200">
        <v>105.961</v>
      </c>
      <c r="DS11" s="200">
        <v>-12.98</v>
      </c>
      <c r="DT11" s="200">
        <v>-13.28</v>
      </c>
      <c r="DU11" s="200">
        <v>78.89</v>
      </c>
      <c r="DV11" s="200">
        <v>41.07</v>
      </c>
      <c r="DW11" s="200">
        <v>106.87269999999999</v>
      </c>
      <c r="DX11" s="200">
        <v>105.36360000000001</v>
      </c>
      <c r="DY11" s="200">
        <v>41.188400000000001</v>
      </c>
      <c r="DZ11" s="200">
        <v>39.2727</v>
      </c>
      <c r="EA11" s="200">
        <v>190.9434</v>
      </c>
      <c r="EB11" s="200">
        <v>162.57640000000001</v>
      </c>
      <c r="EC11" s="200">
        <v>154.4973</v>
      </c>
      <c r="ED11" s="200">
        <v>156.7577</v>
      </c>
      <c r="EE11" s="200">
        <v>92.342799999999997</v>
      </c>
      <c r="EF11" s="200">
        <v>79.013000000000005</v>
      </c>
      <c r="EG11" s="200">
        <v>-22.314</v>
      </c>
      <c r="EH11" s="200">
        <v>408.83229999999998</v>
      </c>
      <c r="EI11" s="200">
        <v>433.6019</v>
      </c>
      <c r="EJ11" s="199"/>
      <c r="EK11" s="200">
        <v>-13.549799999999999</v>
      </c>
      <c r="EL11" s="200">
        <v>-11.3225</v>
      </c>
      <c r="EM11" s="200">
        <v>-10.853400000000001</v>
      </c>
      <c r="EN11" s="200">
        <v>38.933700000000002</v>
      </c>
      <c r="EO11" s="200">
        <v>36.435000000000002</v>
      </c>
      <c r="EP11" s="200">
        <v>39.984000000000002</v>
      </c>
      <c r="EQ11" s="200">
        <v>-15.158899999999999</v>
      </c>
      <c r="ER11" s="200">
        <v>-15.9472</v>
      </c>
      <c r="ES11" s="200">
        <v>-42.233199999999997</v>
      </c>
      <c r="ET11" s="199"/>
      <c r="EU11" s="200">
        <v>-14.58</v>
      </c>
      <c r="EV11" s="199"/>
      <c r="EW11" s="200">
        <v>12.4824</v>
      </c>
      <c r="EX11" s="200">
        <v>23.024999999999999</v>
      </c>
      <c r="EY11" s="200">
        <v>-39.774000000000001</v>
      </c>
      <c r="EZ11" s="200">
        <v>-38.4925</v>
      </c>
      <c r="FA11" s="200">
        <v>10.0558</v>
      </c>
      <c r="FB11" s="200">
        <v>-76.8703</v>
      </c>
      <c r="FC11" s="200">
        <v>40.717599999999997</v>
      </c>
      <c r="FD11" s="200">
        <v>24.728300000000001</v>
      </c>
      <c r="FE11" s="199"/>
      <c r="FF11" s="200">
        <v>23.872599999999998</v>
      </c>
      <c r="FG11" s="200">
        <v>41.0732</v>
      </c>
      <c r="FH11" s="200">
        <v>41.988500000000002</v>
      </c>
      <c r="FI11" s="200">
        <v>40.341099999999997</v>
      </c>
      <c r="FJ11" s="200">
        <v>-17.750399999999999</v>
      </c>
      <c r="FK11" s="200">
        <v>-17.9178</v>
      </c>
      <c r="FL11" s="200">
        <v>49.567100000000003</v>
      </c>
      <c r="FM11" s="200">
        <v>-39.032299999999999</v>
      </c>
      <c r="FN11" s="200">
        <v>-38.599499999999999</v>
      </c>
      <c r="FO11" s="200">
        <v>2.9851999999999999</v>
      </c>
      <c r="FP11" s="200">
        <v>0</v>
      </c>
      <c r="FQ11" s="200">
        <v>46.584600000000002</v>
      </c>
      <c r="FR11" s="200">
        <v>-1.65</v>
      </c>
      <c r="FS11" s="200">
        <v>1.0602</v>
      </c>
      <c r="FT11" s="200">
        <v>0.98660000000000003</v>
      </c>
      <c r="FU11" s="200">
        <v>0</v>
      </c>
      <c r="FV11" s="200">
        <v>19.079999999999998</v>
      </c>
      <c r="FW11" s="200">
        <v>44.177799999999998</v>
      </c>
      <c r="FX11" s="199"/>
      <c r="FY11" s="200">
        <v>-1.2250000000000001</v>
      </c>
      <c r="FZ11" s="200">
        <v>4.1360000000000001</v>
      </c>
      <c r="GA11" s="199"/>
      <c r="GB11" s="200">
        <v>51.19</v>
      </c>
      <c r="GC11" s="200">
        <v>-3.6265999999999998</v>
      </c>
      <c r="GD11" s="200">
        <v>-3.1766000000000001</v>
      </c>
      <c r="GE11" s="200">
        <v>12.33</v>
      </c>
      <c r="GF11" s="200">
        <v>85.250399999999999</v>
      </c>
      <c r="GG11" s="200">
        <v>23.1</v>
      </c>
      <c r="GH11" s="200">
        <v>-14.409000000000001</v>
      </c>
      <c r="GI11" s="200">
        <v>-4.7243000000000004</v>
      </c>
      <c r="GJ11" s="200">
        <v>-4.6723999999999997</v>
      </c>
      <c r="GK11" s="200">
        <v>1.7665999999999999</v>
      </c>
      <c r="GL11" s="199"/>
      <c r="GM11" s="199"/>
      <c r="GN11" s="200">
        <v>-14.4741</v>
      </c>
      <c r="GO11" s="200">
        <v>-26.6632</v>
      </c>
      <c r="GP11" s="200">
        <v>16.972200000000001</v>
      </c>
      <c r="GQ11" s="200">
        <v>27.418500000000002</v>
      </c>
      <c r="GR11" s="200">
        <v>58.466099999999997</v>
      </c>
      <c r="GS11" s="200">
        <v>59.033200000000001</v>
      </c>
      <c r="GT11" s="200">
        <v>-102.672</v>
      </c>
      <c r="GU11" s="200">
        <v>-21.683700000000002</v>
      </c>
      <c r="GV11" s="200">
        <v>29.757200000000001</v>
      </c>
      <c r="GW11" s="200">
        <v>-56.875399999999999</v>
      </c>
      <c r="GX11" s="200">
        <v>7.1604000000000001</v>
      </c>
      <c r="GY11" s="200">
        <v>7.1889000000000003</v>
      </c>
      <c r="GZ11" s="200">
        <v>6.8886000000000003</v>
      </c>
      <c r="HA11" s="200">
        <v>9</v>
      </c>
      <c r="HB11" s="200">
        <v>120.2694</v>
      </c>
      <c r="HC11" s="200">
        <v>121.3159</v>
      </c>
      <c r="HD11" s="200">
        <v>78.400000000000006</v>
      </c>
      <c r="HE11" s="200">
        <v>-78.034599999999998</v>
      </c>
      <c r="HF11" s="200">
        <v>-243.07390000000001</v>
      </c>
      <c r="HG11" s="200">
        <v>244.65809999999999</v>
      </c>
      <c r="HH11" s="200">
        <v>452.14280000000002</v>
      </c>
      <c r="HI11" s="200">
        <v>-117.8798</v>
      </c>
      <c r="HJ11" s="200">
        <v>-115.242</v>
      </c>
      <c r="HK11" s="200">
        <v>-62.313499999999998</v>
      </c>
      <c r="HL11" s="200">
        <v>-53.863399999999999</v>
      </c>
      <c r="HM11" s="200">
        <v>76.120400000000004</v>
      </c>
      <c r="HN11" s="200">
        <v>74.7102</v>
      </c>
      <c r="HO11" s="199"/>
      <c r="HP11" s="199"/>
      <c r="HQ11" s="200">
        <v>35.379300000000001</v>
      </c>
      <c r="HR11" s="200">
        <v>35.313299999999998</v>
      </c>
      <c r="HS11" s="200">
        <v>-37.800899999999999</v>
      </c>
      <c r="HT11" s="200">
        <v>-37.796300000000002</v>
      </c>
      <c r="HU11" s="200">
        <v>103.56</v>
      </c>
      <c r="HV11" s="200">
        <v>102.42</v>
      </c>
      <c r="HW11" s="200">
        <v>9.9</v>
      </c>
      <c r="HX11" s="200">
        <v>9.8000000000000007</v>
      </c>
      <c r="HY11" s="200">
        <v>21.577300000000001</v>
      </c>
      <c r="HZ11" s="200">
        <v>25.28</v>
      </c>
      <c r="IA11" s="200">
        <v>-341.34620000000001</v>
      </c>
      <c r="IB11" s="200">
        <v>111.2179</v>
      </c>
      <c r="IC11" s="200">
        <v>110.521</v>
      </c>
      <c r="ID11" s="200">
        <v>13.9</v>
      </c>
      <c r="IE11" s="200">
        <v>-48.4</v>
      </c>
      <c r="IF11" s="200">
        <v>-34.4</v>
      </c>
      <c r="IG11" s="200">
        <v>-33.5</v>
      </c>
      <c r="IH11" s="200">
        <v>1.2296</v>
      </c>
      <c r="II11" s="199"/>
      <c r="IJ11" s="200">
        <v>-449.3313</v>
      </c>
      <c r="IK11" s="200">
        <v>-397.19439999999997</v>
      </c>
      <c r="IL11" s="200">
        <v>435.64870000000002</v>
      </c>
      <c r="IM11" s="200">
        <v>358.8168</v>
      </c>
      <c r="IN11" s="200">
        <v>-16.651900000000001</v>
      </c>
      <c r="IO11" s="200">
        <v>-349.52690000000001</v>
      </c>
      <c r="IP11" s="200">
        <v>346.74669999999998</v>
      </c>
      <c r="IQ11" s="200">
        <v>-155.70050000000001</v>
      </c>
      <c r="IR11" s="200">
        <v>-213.702</v>
      </c>
      <c r="IS11" s="200">
        <v>-345.2627</v>
      </c>
      <c r="IT11" s="200">
        <v>89.053799999999995</v>
      </c>
      <c r="IU11" s="200">
        <v>90.052800000000005</v>
      </c>
      <c r="IV11" s="200">
        <v>157.05500000000001</v>
      </c>
      <c r="IW11" s="200">
        <v>-420.61410000000001</v>
      </c>
      <c r="IX11" s="200">
        <v>221.79159999999999</v>
      </c>
      <c r="IY11" s="200">
        <v>-200.0437</v>
      </c>
      <c r="IZ11" s="200">
        <v>204.13630000000001</v>
      </c>
      <c r="JA11" s="200">
        <v>-8.7273999999999994</v>
      </c>
      <c r="JB11" s="200">
        <v>23.576000000000001</v>
      </c>
      <c r="JC11" s="200">
        <v>10.64</v>
      </c>
      <c r="JD11" s="200">
        <v>7.6459999999999999</v>
      </c>
      <c r="JE11" s="200">
        <v>7.6529999999999996</v>
      </c>
      <c r="JF11" s="200">
        <v>-10.16</v>
      </c>
      <c r="JG11" s="200">
        <v>-11.76</v>
      </c>
      <c r="JH11" s="199"/>
      <c r="JI11" s="200">
        <v>13.2738</v>
      </c>
      <c r="JJ11" s="200">
        <v>-22.792400000000001</v>
      </c>
      <c r="JK11" s="200">
        <v>-40.1389</v>
      </c>
      <c r="JL11" s="200">
        <v>20.399999999999999</v>
      </c>
      <c r="JM11" s="200">
        <v>48.552</v>
      </c>
      <c r="JN11" s="200">
        <v>47.744999999999997</v>
      </c>
      <c r="JO11" s="199"/>
      <c r="JP11" s="199"/>
      <c r="JQ11" s="200">
        <v>48.901899999999998</v>
      </c>
      <c r="JR11" s="200">
        <v>49.402999999999999</v>
      </c>
      <c r="JS11" s="200">
        <v>49.183900000000001</v>
      </c>
      <c r="JT11" s="199"/>
      <c r="JU11" s="200">
        <v>49.9</v>
      </c>
      <c r="JV11" s="200">
        <v>-29.042100000000001</v>
      </c>
      <c r="JW11" s="199"/>
      <c r="JX11" s="199"/>
      <c r="JY11" s="200">
        <v>-56.189399999999999</v>
      </c>
      <c r="JZ11" s="200">
        <v>82.686599999999999</v>
      </c>
      <c r="KA11" s="200">
        <v>63.729900000000001</v>
      </c>
      <c r="KB11" s="200">
        <v>-55.523299999999999</v>
      </c>
      <c r="KC11" s="200">
        <v>-81.751099999999994</v>
      </c>
      <c r="KD11" s="200">
        <v>53.092599999999997</v>
      </c>
      <c r="KE11" s="200">
        <v>28.010899999999999</v>
      </c>
      <c r="KF11" s="200">
        <v>-57.7</v>
      </c>
      <c r="KG11" s="200">
        <v>58.7</v>
      </c>
      <c r="KH11" s="200">
        <v>210.57169999999999</v>
      </c>
      <c r="KI11" s="200">
        <v>-80.030600000000007</v>
      </c>
    </row>
    <row r="12" spans="1:295" ht="18" customHeight="1" x14ac:dyDescent="0.3">
      <c r="A12" s="195" t="s">
        <v>42</v>
      </c>
      <c r="B12" s="195" t="s">
        <v>622</v>
      </c>
      <c r="C12" s="199"/>
      <c r="D12" s="200">
        <v>13.9642</v>
      </c>
      <c r="E12" s="200">
        <v>-21.5243</v>
      </c>
      <c r="F12" s="200">
        <v>-36.180300000000003</v>
      </c>
      <c r="G12" s="200">
        <v>25.048200000000001</v>
      </c>
      <c r="H12" s="199"/>
      <c r="I12" s="200">
        <v>30.275400000000001</v>
      </c>
      <c r="J12" s="200">
        <v>-47.867400000000004</v>
      </c>
      <c r="K12" s="200">
        <v>41.070900000000002</v>
      </c>
      <c r="L12" s="200">
        <v>20.697399999999998</v>
      </c>
      <c r="M12" s="200">
        <v>20.066600000000001</v>
      </c>
      <c r="N12" s="200">
        <v>51.06</v>
      </c>
      <c r="O12" s="200">
        <v>-49.02</v>
      </c>
      <c r="P12" s="200">
        <v>46.2</v>
      </c>
      <c r="Q12" s="200">
        <v>19.044</v>
      </c>
      <c r="R12" s="200">
        <v>-44</v>
      </c>
      <c r="S12" s="200">
        <v>13.9374</v>
      </c>
      <c r="T12" s="200">
        <v>23.419599999999999</v>
      </c>
      <c r="U12" s="200">
        <v>3.3572000000000002</v>
      </c>
      <c r="V12" s="200">
        <v>3.6513</v>
      </c>
      <c r="W12" s="200">
        <v>5.9561000000000002</v>
      </c>
      <c r="X12" s="199"/>
      <c r="Y12" s="199"/>
      <c r="Z12" s="199"/>
      <c r="AA12" s="199"/>
      <c r="AB12" s="199"/>
      <c r="AC12" s="200">
        <v>0</v>
      </c>
      <c r="AD12" s="200">
        <v>-49.47</v>
      </c>
      <c r="AE12" s="199"/>
      <c r="AF12" s="200">
        <v>-51.06</v>
      </c>
      <c r="AG12" s="201">
        <v>48.4</v>
      </c>
      <c r="AH12" s="200">
        <v>11.512</v>
      </c>
      <c r="AI12" s="200">
        <v>0.20200000000000001</v>
      </c>
      <c r="AJ12" s="201">
        <v>12.34</v>
      </c>
      <c r="AK12" s="201">
        <v>0</v>
      </c>
      <c r="AL12" s="200">
        <v>-72.38</v>
      </c>
      <c r="AM12" s="200">
        <v>12.34</v>
      </c>
      <c r="AN12" s="200">
        <v>0</v>
      </c>
      <c r="AO12" s="200">
        <v>16.2485</v>
      </c>
      <c r="AP12" s="200">
        <v>-1.3632</v>
      </c>
      <c r="AQ12" s="200">
        <v>47.6738</v>
      </c>
      <c r="AR12" s="200">
        <v>49.225900000000003</v>
      </c>
      <c r="AS12" s="200">
        <v>15.0703</v>
      </c>
      <c r="AT12" s="200">
        <v>-18.609400000000001</v>
      </c>
      <c r="AU12" s="200">
        <v>-19.2254</v>
      </c>
      <c r="AV12" s="200">
        <v>1.1249</v>
      </c>
      <c r="AW12" s="200">
        <v>1.1028</v>
      </c>
      <c r="AX12" s="200">
        <v>49.591700000000003</v>
      </c>
      <c r="AY12" s="200">
        <v>49.853499999999997</v>
      </c>
      <c r="AZ12" s="200">
        <v>-17.179500000000001</v>
      </c>
      <c r="BA12" s="200">
        <v>-19.343399999999999</v>
      </c>
      <c r="BB12" s="200">
        <v>-282.86610000000002</v>
      </c>
      <c r="BC12" s="200">
        <v>-6.5255000000000001</v>
      </c>
      <c r="BD12" s="200">
        <v>-10.1</v>
      </c>
      <c r="BE12" s="200">
        <v>-10.3</v>
      </c>
      <c r="BF12" s="200">
        <v>27.112300000000001</v>
      </c>
      <c r="BG12" s="200">
        <v>25.7651</v>
      </c>
      <c r="BH12" s="200">
        <v>-5.0401999999999996</v>
      </c>
      <c r="BI12" s="199"/>
      <c r="BJ12" s="200">
        <v>-39.471299999999999</v>
      </c>
      <c r="BK12" s="200">
        <v>0.90010000000000001</v>
      </c>
      <c r="BL12" s="199"/>
      <c r="BM12" s="200">
        <v>1.3629</v>
      </c>
      <c r="BN12" s="200">
        <v>336.13080000000002</v>
      </c>
      <c r="BO12" s="200">
        <v>63.753100000000003</v>
      </c>
      <c r="BP12" s="200">
        <v>63.692100000000003</v>
      </c>
      <c r="BQ12" s="200">
        <v>-401.29079999999999</v>
      </c>
      <c r="BR12" s="200">
        <v>253.70480000000001</v>
      </c>
      <c r="BS12" s="199"/>
      <c r="BT12" s="200">
        <v>-36.537999999999997</v>
      </c>
      <c r="BU12" s="200">
        <v>37.169699999999999</v>
      </c>
      <c r="BV12" s="200">
        <v>67.052599999999998</v>
      </c>
      <c r="BW12" s="200">
        <v>23.82</v>
      </c>
      <c r="BX12" s="200">
        <v>24.99</v>
      </c>
      <c r="BY12" s="200">
        <v>47.82</v>
      </c>
      <c r="BZ12" s="200">
        <v>63.61</v>
      </c>
      <c r="CA12" s="200">
        <v>13.8018</v>
      </c>
      <c r="CB12" s="200">
        <v>14.4716</v>
      </c>
      <c r="CC12" s="200">
        <v>45.3033</v>
      </c>
      <c r="CD12" s="200">
        <v>45.502000000000002</v>
      </c>
      <c r="CE12" s="200">
        <v>-5.2565</v>
      </c>
      <c r="CF12" s="200">
        <v>-55.999600000000001</v>
      </c>
      <c r="CG12" s="200">
        <v>-55.309100000000001</v>
      </c>
      <c r="CH12" s="200">
        <v>-8.2691999999999997</v>
      </c>
      <c r="CI12" s="200">
        <v>0</v>
      </c>
      <c r="CJ12" s="199"/>
      <c r="CK12" s="199"/>
      <c r="CL12" s="200">
        <v>84</v>
      </c>
      <c r="CM12" s="200">
        <v>75.400000000000006</v>
      </c>
      <c r="CN12" s="200">
        <v>-8.99</v>
      </c>
      <c r="CO12" s="200">
        <v>62.862299999999998</v>
      </c>
      <c r="CP12" s="200">
        <v>62.117600000000003</v>
      </c>
      <c r="CQ12" s="200">
        <v>60.609499999999997</v>
      </c>
      <c r="CR12" s="200">
        <v>-33.9741</v>
      </c>
      <c r="CS12" s="200">
        <v>-33.537500000000001</v>
      </c>
      <c r="CT12" s="200">
        <v>43.663499999999999</v>
      </c>
      <c r="CU12" s="200">
        <v>-45.8459</v>
      </c>
      <c r="CV12" s="200">
        <v>46.6755</v>
      </c>
      <c r="CW12" s="200">
        <v>14.3543</v>
      </c>
      <c r="CX12" s="200">
        <v>34.590000000000003</v>
      </c>
      <c r="CY12" s="200">
        <v>18.28</v>
      </c>
      <c r="CZ12" s="200">
        <v>31.179200000000002</v>
      </c>
      <c r="DA12" s="200">
        <v>29.8874</v>
      </c>
      <c r="DB12" s="200">
        <v>-16.78</v>
      </c>
      <c r="DC12" s="200">
        <v>-3.5941999999999998</v>
      </c>
      <c r="DD12" s="199"/>
      <c r="DE12" s="199"/>
      <c r="DF12" s="200">
        <v>-118.5277</v>
      </c>
      <c r="DG12" s="199"/>
      <c r="DH12" s="200">
        <v>-17.252500000000001</v>
      </c>
      <c r="DI12" s="201">
        <v>-55.2</v>
      </c>
      <c r="DJ12" s="200">
        <v>-61.4</v>
      </c>
      <c r="DK12" s="200">
        <v>19.920999999999999</v>
      </c>
      <c r="DL12" s="200">
        <v>38.095100000000002</v>
      </c>
      <c r="DM12" s="200">
        <v>36.647100000000002</v>
      </c>
      <c r="DN12" s="200">
        <v>54.5105</v>
      </c>
      <c r="DO12" s="200">
        <v>37.880000000000003</v>
      </c>
      <c r="DP12" s="200">
        <v>-2.41</v>
      </c>
      <c r="DQ12" s="200">
        <v>42.237499999999997</v>
      </c>
      <c r="DR12" s="200">
        <v>111.9564</v>
      </c>
      <c r="DS12" s="200">
        <v>-12.72</v>
      </c>
      <c r="DT12" s="200">
        <v>-12.81</v>
      </c>
      <c r="DU12" s="200">
        <v>75.34</v>
      </c>
      <c r="DV12" s="200">
        <v>38.68</v>
      </c>
      <c r="DW12" s="200">
        <v>112.6</v>
      </c>
      <c r="DX12" s="200">
        <v>111.1091</v>
      </c>
      <c r="DY12" s="200">
        <v>44.7517</v>
      </c>
      <c r="DZ12" s="200">
        <v>43.118200000000002</v>
      </c>
      <c r="EA12" s="200">
        <v>192.55459999999999</v>
      </c>
      <c r="EB12" s="200">
        <v>164.721</v>
      </c>
      <c r="EC12" s="200">
        <v>158.6782</v>
      </c>
      <c r="ED12" s="200">
        <v>159.9639</v>
      </c>
      <c r="EE12" s="200">
        <v>91.625900000000001</v>
      </c>
      <c r="EF12" s="200">
        <v>79.811800000000005</v>
      </c>
      <c r="EG12" s="200">
        <v>-22.131</v>
      </c>
      <c r="EH12" s="200">
        <v>417.69880000000001</v>
      </c>
      <c r="EI12" s="200">
        <v>437.26220000000001</v>
      </c>
      <c r="EJ12" s="199"/>
      <c r="EK12" s="200">
        <v>-12.923299999999999</v>
      </c>
      <c r="EL12" s="200">
        <v>-10.4373</v>
      </c>
      <c r="EM12" s="200">
        <v>-10.417199999999999</v>
      </c>
      <c r="EN12" s="200">
        <v>36.987900000000003</v>
      </c>
      <c r="EO12" s="200">
        <v>34.5854</v>
      </c>
      <c r="EP12" s="200">
        <v>39.984000000000002</v>
      </c>
      <c r="EQ12" s="200">
        <v>-11.705</v>
      </c>
      <c r="ER12" s="200">
        <v>-12.4765</v>
      </c>
      <c r="ES12" s="200">
        <v>-42.726799999999997</v>
      </c>
      <c r="ET12" s="199"/>
      <c r="EU12" s="200">
        <v>-14.28</v>
      </c>
      <c r="EV12" s="199"/>
      <c r="EW12" s="200">
        <v>9.8391000000000002</v>
      </c>
      <c r="EX12" s="200">
        <v>29.8428</v>
      </c>
      <c r="EY12" s="200">
        <v>-38.339599999999997</v>
      </c>
      <c r="EZ12" s="200">
        <v>-36.816000000000003</v>
      </c>
      <c r="FA12" s="200">
        <v>6.9372999999999996</v>
      </c>
      <c r="FB12" s="200">
        <v>-76.564599999999999</v>
      </c>
      <c r="FC12" s="200">
        <v>39.387599999999999</v>
      </c>
      <c r="FD12" s="200">
        <v>24.752500000000001</v>
      </c>
      <c r="FE12" s="199"/>
      <c r="FF12" s="200">
        <v>23.958600000000001</v>
      </c>
      <c r="FG12" s="200">
        <v>40.237299999999998</v>
      </c>
      <c r="FH12" s="200">
        <v>40.920699999999997</v>
      </c>
      <c r="FI12" s="200">
        <v>39.317700000000002</v>
      </c>
      <c r="FJ12" s="200">
        <v>-15.071099999999999</v>
      </c>
      <c r="FK12" s="200">
        <v>-14.2338</v>
      </c>
      <c r="FL12" s="200">
        <v>42.7014</v>
      </c>
      <c r="FM12" s="200">
        <v>-42.441400000000002</v>
      </c>
      <c r="FN12" s="200">
        <v>-42.573500000000003</v>
      </c>
      <c r="FO12" s="200">
        <v>0.34649999999999997</v>
      </c>
      <c r="FP12" s="200">
        <v>0</v>
      </c>
      <c r="FQ12" s="200">
        <v>44.460500000000003</v>
      </c>
      <c r="FR12" s="200">
        <v>-0.65</v>
      </c>
      <c r="FS12" s="200">
        <v>1.0650999999999999</v>
      </c>
      <c r="FT12" s="200">
        <v>0.92810000000000004</v>
      </c>
      <c r="FU12" s="200">
        <v>0.26</v>
      </c>
      <c r="FV12" s="200">
        <v>18.100000000000001</v>
      </c>
      <c r="FW12" s="200">
        <v>42.3018</v>
      </c>
      <c r="FX12" s="199"/>
      <c r="FY12" s="200">
        <v>-1.4790000000000001</v>
      </c>
      <c r="FZ12" s="200">
        <v>4.1539999999999999</v>
      </c>
      <c r="GA12" s="199"/>
      <c r="GB12" s="200">
        <v>51.96</v>
      </c>
      <c r="GC12" s="200">
        <v>2.0316999999999998</v>
      </c>
      <c r="GD12" s="200">
        <v>0.56089999999999995</v>
      </c>
      <c r="GE12" s="200">
        <v>12.56</v>
      </c>
      <c r="GF12" s="200">
        <v>84.726200000000006</v>
      </c>
      <c r="GG12" s="200">
        <v>23.1</v>
      </c>
      <c r="GH12" s="200">
        <v>-13.198700000000001</v>
      </c>
      <c r="GI12" s="200">
        <v>-4.3300999999999998</v>
      </c>
      <c r="GJ12" s="200">
        <v>-4.5132000000000003</v>
      </c>
      <c r="GK12" s="200">
        <v>1.6307</v>
      </c>
      <c r="GL12" s="199"/>
      <c r="GM12" s="199"/>
      <c r="GN12" s="200">
        <v>-15.375400000000001</v>
      </c>
      <c r="GO12" s="200">
        <v>-24.2195</v>
      </c>
      <c r="GP12" s="200">
        <v>17.2822</v>
      </c>
      <c r="GQ12" s="200">
        <v>25.267700000000001</v>
      </c>
      <c r="GR12" s="200">
        <v>61.060600000000001</v>
      </c>
      <c r="GS12" s="200">
        <v>60.811999999999998</v>
      </c>
      <c r="GT12" s="200">
        <v>-99.545699999999997</v>
      </c>
      <c r="GU12" s="200">
        <v>-20.837299999999999</v>
      </c>
      <c r="GV12" s="200">
        <v>28.411999999999999</v>
      </c>
      <c r="GW12" s="200">
        <v>-54.303699999999999</v>
      </c>
      <c r="GX12" s="201">
        <v>6.8640999999999996</v>
      </c>
      <c r="GY12" s="200">
        <v>6.0659000000000001</v>
      </c>
      <c r="GZ12" s="200">
        <v>5.7601000000000004</v>
      </c>
      <c r="HA12" s="201">
        <v>8.5</v>
      </c>
      <c r="HB12" s="200">
        <v>120.8995</v>
      </c>
      <c r="HC12" s="200">
        <v>121.52849999999999</v>
      </c>
      <c r="HD12" s="200">
        <v>65.400000000000006</v>
      </c>
      <c r="HE12" s="200">
        <v>-65.804900000000004</v>
      </c>
      <c r="HF12" s="200">
        <v>-227.80879999999999</v>
      </c>
      <c r="HG12" s="200">
        <v>232.78639999999999</v>
      </c>
      <c r="HH12" s="200">
        <v>449.92489999999998</v>
      </c>
      <c r="HI12" s="200">
        <v>-117.8064</v>
      </c>
      <c r="HJ12" s="200">
        <v>-116.08839999999999</v>
      </c>
      <c r="HK12" s="200">
        <v>-62.884399999999999</v>
      </c>
      <c r="HL12" s="200">
        <v>-54.417499999999997</v>
      </c>
      <c r="HM12" s="200">
        <v>83.769300000000001</v>
      </c>
      <c r="HN12" s="200">
        <v>80.659499999999994</v>
      </c>
      <c r="HO12" s="199"/>
      <c r="HP12" s="199"/>
      <c r="HQ12" s="200">
        <v>34.500300000000003</v>
      </c>
      <c r="HR12" s="200">
        <v>33.632399999999997</v>
      </c>
      <c r="HS12" s="200">
        <v>-35.172600000000003</v>
      </c>
      <c r="HT12" s="200">
        <v>-35.0351</v>
      </c>
      <c r="HU12" s="200">
        <v>101.39</v>
      </c>
      <c r="HV12" s="200">
        <v>103</v>
      </c>
      <c r="HW12" s="200">
        <v>11.1</v>
      </c>
      <c r="HX12" s="200">
        <v>11.6</v>
      </c>
      <c r="HY12" s="200">
        <v>21.577300000000001</v>
      </c>
      <c r="HZ12" s="200">
        <v>25.04</v>
      </c>
      <c r="IA12" s="200">
        <v>-341.26639999999998</v>
      </c>
      <c r="IB12" s="200">
        <v>104.1097</v>
      </c>
      <c r="IC12" s="200">
        <v>103.9149</v>
      </c>
      <c r="ID12" s="200">
        <v>13.3</v>
      </c>
      <c r="IE12" s="200">
        <v>-49</v>
      </c>
      <c r="IF12" s="200">
        <v>-32.700000000000003</v>
      </c>
      <c r="IG12" s="200">
        <v>-31.9</v>
      </c>
      <c r="IH12" s="199"/>
      <c r="II12" s="199"/>
      <c r="IJ12" s="200">
        <v>-438.03489999999999</v>
      </c>
      <c r="IK12" s="200">
        <v>-400.95080000000002</v>
      </c>
      <c r="IL12" s="200">
        <v>435.43090000000001</v>
      </c>
      <c r="IM12" s="200">
        <v>358.30529999999999</v>
      </c>
      <c r="IN12" s="200">
        <v>-17.807600000000001</v>
      </c>
      <c r="IO12" s="200">
        <v>-350.2079</v>
      </c>
      <c r="IP12" s="200">
        <v>350.57240000000002</v>
      </c>
      <c r="IQ12" s="200">
        <v>-154.53739999999999</v>
      </c>
      <c r="IR12" s="200">
        <v>-211.19579999999999</v>
      </c>
      <c r="IS12" s="200">
        <v>-342.62689999999998</v>
      </c>
      <c r="IT12" s="200">
        <v>91.317400000000006</v>
      </c>
      <c r="IU12" s="200">
        <v>90.167299999999997</v>
      </c>
      <c r="IV12" s="200">
        <v>153.19919999999999</v>
      </c>
      <c r="IW12" s="200">
        <v>-422.34129999999999</v>
      </c>
      <c r="IX12" s="200">
        <v>217.0146</v>
      </c>
      <c r="IY12" s="200">
        <v>-205.81360000000001</v>
      </c>
      <c r="IZ12" s="200">
        <v>204.67779999999999</v>
      </c>
      <c r="JA12" s="200">
        <v>-7.5655999999999999</v>
      </c>
      <c r="JB12" s="200">
        <v>22.852</v>
      </c>
      <c r="JC12" s="200">
        <v>10.48</v>
      </c>
      <c r="JD12" s="200">
        <v>7.9039999999999999</v>
      </c>
      <c r="JE12" s="200">
        <v>7.9850000000000003</v>
      </c>
      <c r="JF12" s="200">
        <v>-10</v>
      </c>
      <c r="JG12" s="200">
        <v>-12.32</v>
      </c>
      <c r="JH12" s="199"/>
      <c r="JI12" s="200">
        <v>12.101900000000001</v>
      </c>
      <c r="JJ12" s="200">
        <v>-23.2624</v>
      </c>
      <c r="JK12" s="200">
        <v>-39.9039</v>
      </c>
      <c r="JL12" s="200">
        <v>22</v>
      </c>
      <c r="JM12" s="200">
        <v>49.948999999999998</v>
      </c>
      <c r="JN12" s="200">
        <v>48.563000000000002</v>
      </c>
      <c r="JO12" s="199"/>
      <c r="JP12" s="199"/>
      <c r="JQ12" s="200">
        <v>54.242800000000003</v>
      </c>
      <c r="JR12" s="200">
        <v>53.365900000000003</v>
      </c>
      <c r="JS12" s="200">
        <v>53.857199999999999</v>
      </c>
      <c r="JT12" s="199"/>
      <c r="JU12" s="200">
        <v>48.6</v>
      </c>
      <c r="JV12" s="200">
        <v>-28.735099999999999</v>
      </c>
      <c r="JW12" s="199"/>
      <c r="JX12" s="199"/>
      <c r="JY12" s="200">
        <v>-55.419199999999996</v>
      </c>
      <c r="JZ12" s="200">
        <v>81.973299999999995</v>
      </c>
      <c r="KA12" s="200">
        <v>63.975000000000001</v>
      </c>
      <c r="KB12" s="200">
        <v>-55.209400000000002</v>
      </c>
      <c r="KC12" s="200">
        <v>-80.322999999999993</v>
      </c>
      <c r="KD12" s="200">
        <v>53.124899999999997</v>
      </c>
      <c r="KE12" s="200">
        <v>26.6553</v>
      </c>
      <c r="KF12" s="200">
        <v>-56.3</v>
      </c>
      <c r="KG12" s="200">
        <v>58.1</v>
      </c>
      <c r="KH12" s="200">
        <v>219.45079999999999</v>
      </c>
      <c r="KI12" s="200">
        <v>-104.70140000000001</v>
      </c>
    </row>
    <row r="13" spans="1:295" ht="18" customHeight="1" x14ac:dyDescent="0.3">
      <c r="A13" s="195" t="s">
        <v>42</v>
      </c>
      <c r="B13" s="195" t="s">
        <v>623</v>
      </c>
      <c r="C13" s="199"/>
      <c r="D13" s="200">
        <v>13.4541</v>
      </c>
      <c r="E13" s="200">
        <v>-21.000299999999999</v>
      </c>
      <c r="F13" s="200">
        <v>-36.610999999999997</v>
      </c>
      <c r="G13" s="200">
        <v>24.011299999999999</v>
      </c>
      <c r="H13" s="199"/>
      <c r="I13" s="200">
        <v>29.2026</v>
      </c>
      <c r="J13" s="200">
        <v>-43.097000000000001</v>
      </c>
      <c r="K13" s="200">
        <v>39.119399999999999</v>
      </c>
      <c r="L13" s="200">
        <v>19.7254</v>
      </c>
      <c r="M13" s="200">
        <v>19.232800000000001</v>
      </c>
      <c r="N13" s="200">
        <v>51.06</v>
      </c>
      <c r="O13" s="200">
        <v>-47.201000000000001</v>
      </c>
      <c r="P13" s="200">
        <v>44</v>
      </c>
      <c r="Q13" s="200">
        <v>18.216000000000001</v>
      </c>
      <c r="R13" s="200">
        <v>-44</v>
      </c>
      <c r="S13" s="200">
        <v>13.9567</v>
      </c>
      <c r="T13" s="200">
        <v>20.700399999999998</v>
      </c>
      <c r="U13" s="200">
        <v>2.8965999999999998</v>
      </c>
      <c r="V13" s="200">
        <v>3.0743999999999998</v>
      </c>
      <c r="W13" s="200">
        <v>5.1311999999999998</v>
      </c>
      <c r="X13" s="199"/>
      <c r="Y13" s="199"/>
      <c r="Z13" s="199"/>
      <c r="AA13" s="199"/>
      <c r="AB13" s="199"/>
      <c r="AC13" s="200">
        <v>0</v>
      </c>
      <c r="AD13" s="200">
        <v>-49.02</v>
      </c>
      <c r="AE13" s="199"/>
      <c r="AF13" s="200">
        <v>-51.06</v>
      </c>
      <c r="AG13" s="200">
        <v>46.2</v>
      </c>
      <c r="AH13" s="200">
        <v>10.647</v>
      </c>
      <c r="AI13" s="200">
        <v>0.19600000000000001</v>
      </c>
      <c r="AJ13" s="201">
        <v>11.82</v>
      </c>
      <c r="AK13" s="201">
        <v>0</v>
      </c>
      <c r="AL13" s="200">
        <v>-73.31</v>
      </c>
      <c r="AM13" s="200">
        <v>11.82</v>
      </c>
      <c r="AN13" s="200">
        <v>0</v>
      </c>
      <c r="AO13" s="200">
        <v>15.7425</v>
      </c>
      <c r="AP13" s="200">
        <v>-1.0198</v>
      </c>
      <c r="AQ13" s="200">
        <v>45.4084</v>
      </c>
      <c r="AR13" s="200">
        <v>46.963299999999997</v>
      </c>
      <c r="AS13" s="200">
        <v>13.3522</v>
      </c>
      <c r="AT13" s="200">
        <v>-17.7669</v>
      </c>
      <c r="AU13" s="200">
        <v>-18.571400000000001</v>
      </c>
      <c r="AV13" s="201">
        <v>1.1249</v>
      </c>
      <c r="AW13" s="200">
        <v>0.99690000000000001</v>
      </c>
      <c r="AX13" s="200">
        <v>47.9039</v>
      </c>
      <c r="AY13" s="200">
        <v>47.706400000000002</v>
      </c>
      <c r="AZ13" s="200">
        <v>-19.785</v>
      </c>
      <c r="BA13" s="200">
        <v>-21.623999999999999</v>
      </c>
      <c r="BB13" s="200">
        <v>-261.56490000000002</v>
      </c>
      <c r="BC13" s="200">
        <v>-7.5007999999999999</v>
      </c>
      <c r="BD13" s="200">
        <v>-10.199999999999999</v>
      </c>
      <c r="BE13" s="200">
        <v>-10.3</v>
      </c>
      <c r="BF13" s="200">
        <v>26.0076</v>
      </c>
      <c r="BG13" s="200">
        <v>25.135000000000002</v>
      </c>
      <c r="BH13" s="200">
        <v>-4.8049999999999997</v>
      </c>
      <c r="BI13" s="199"/>
      <c r="BJ13" s="200">
        <v>-35.166200000000003</v>
      </c>
      <c r="BK13" s="200">
        <v>0.25240000000000001</v>
      </c>
      <c r="BL13" s="199"/>
      <c r="BM13" s="200">
        <v>0.60799999999999998</v>
      </c>
      <c r="BN13" s="200">
        <v>312.05169999999998</v>
      </c>
      <c r="BO13" s="200">
        <v>58.015700000000002</v>
      </c>
      <c r="BP13" s="200">
        <v>57.4358</v>
      </c>
      <c r="BQ13" s="200">
        <v>-389.03539999999998</v>
      </c>
      <c r="BR13" s="200">
        <v>234.20699999999999</v>
      </c>
      <c r="BS13" s="199"/>
      <c r="BT13" s="200">
        <v>-65.123900000000006</v>
      </c>
      <c r="BU13" s="200">
        <v>67.199200000000005</v>
      </c>
      <c r="BV13" s="200">
        <v>62.9011</v>
      </c>
      <c r="BW13" s="200">
        <v>22.6</v>
      </c>
      <c r="BX13" s="200">
        <v>23.14</v>
      </c>
      <c r="BY13" s="200">
        <v>45.37</v>
      </c>
      <c r="BZ13" s="200">
        <v>61.01</v>
      </c>
      <c r="CA13" s="200">
        <v>21.3034</v>
      </c>
      <c r="CB13" s="200">
        <v>21.571300000000001</v>
      </c>
      <c r="CC13" s="200">
        <v>45.736899999999999</v>
      </c>
      <c r="CD13" s="200">
        <v>46.240900000000003</v>
      </c>
      <c r="CE13" s="200">
        <v>-4.7165999999999997</v>
      </c>
      <c r="CF13" s="200">
        <v>-55</v>
      </c>
      <c r="CG13" s="200">
        <v>-54.994</v>
      </c>
      <c r="CH13" s="200">
        <v>-9.3882999999999992</v>
      </c>
      <c r="CI13" s="200">
        <v>0</v>
      </c>
      <c r="CJ13" s="199"/>
      <c r="CK13" s="199"/>
      <c r="CL13" s="200">
        <v>84.6</v>
      </c>
      <c r="CM13" s="200">
        <v>75.599999999999994</v>
      </c>
      <c r="CN13" s="200">
        <v>-8.6300000000000008</v>
      </c>
      <c r="CO13" s="200">
        <v>61.4833</v>
      </c>
      <c r="CP13" s="200">
        <v>60.34</v>
      </c>
      <c r="CQ13" s="200">
        <v>60.134</v>
      </c>
      <c r="CR13" s="200">
        <v>-39.427700000000002</v>
      </c>
      <c r="CS13" s="200">
        <v>-39.151000000000003</v>
      </c>
      <c r="CT13" s="200">
        <v>39.604700000000001</v>
      </c>
      <c r="CU13" s="200">
        <v>-32.218899999999998</v>
      </c>
      <c r="CV13" s="200">
        <v>40.509599999999999</v>
      </c>
      <c r="CW13" s="200">
        <v>13.7073</v>
      </c>
      <c r="CX13" s="200">
        <v>31.01</v>
      </c>
      <c r="CY13" s="200">
        <v>16.78</v>
      </c>
      <c r="CZ13" s="200">
        <v>29.538599999999999</v>
      </c>
      <c r="DA13" s="200">
        <v>27.397200000000002</v>
      </c>
      <c r="DB13" s="200">
        <v>-14.95</v>
      </c>
      <c r="DC13" s="199"/>
      <c r="DD13" s="199"/>
      <c r="DE13" s="199"/>
      <c r="DF13" s="200">
        <v>-92.640799999999999</v>
      </c>
      <c r="DG13" s="199"/>
      <c r="DH13" s="200">
        <v>-15.3796</v>
      </c>
      <c r="DI13" s="200">
        <v>-55.2</v>
      </c>
      <c r="DJ13" s="200">
        <v>-54.4</v>
      </c>
      <c r="DK13" s="200">
        <v>19.7012</v>
      </c>
      <c r="DL13" s="200">
        <v>36.923200000000001</v>
      </c>
      <c r="DM13" s="200">
        <v>31.481000000000002</v>
      </c>
      <c r="DN13" s="200">
        <v>52.166699999999999</v>
      </c>
      <c r="DO13" s="200">
        <v>36.729999999999997</v>
      </c>
      <c r="DP13" s="200">
        <v>-0.83</v>
      </c>
      <c r="DQ13" s="200">
        <v>41.261000000000003</v>
      </c>
      <c r="DR13" s="200">
        <v>91.735200000000006</v>
      </c>
      <c r="DS13" s="200">
        <v>-12.82</v>
      </c>
      <c r="DT13" s="200">
        <v>-13.05</v>
      </c>
      <c r="DU13" s="200">
        <v>72.89</v>
      </c>
      <c r="DV13" s="200">
        <v>38.049999999999997</v>
      </c>
      <c r="DW13" s="200">
        <v>93</v>
      </c>
      <c r="DX13" s="200">
        <v>90.0364</v>
      </c>
      <c r="DY13" s="200">
        <v>40.348300000000002</v>
      </c>
      <c r="DZ13" s="200">
        <v>39.190899999999999</v>
      </c>
      <c r="EA13" s="200">
        <v>174.5968</v>
      </c>
      <c r="EB13" s="200">
        <v>149.85550000000001</v>
      </c>
      <c r="EC13" s="200">
        <v>143.5292</v>
      </c>
      <c r="ED13" s="200">
        <v>144.298</v>
      </c>
      <c r="EE13" s="200">
        <v>89.951700000000002</v>
      </c>
      <c r="EF13" s="200">
        <v>77.9816</v>
      </c>
      <c r="EG13" s="200">
        <v>-22.042999999999999</v>
      </c>
      <c r="EH13" s="200">
        <v>399.70819999999998</v>
      </c>
      <c r="EI13" s="200">
        <v>442.04219999999998</v>
      </c>
      <c r="EJ13" s="199"/>
      <c r="EK13" s="200">
        <v>-12.3241</v>
      </c>
      <c r="EL13" s="200">
        <v>-10.274800000000001</v>
      </c>
      <c r="EM13" s="200">
        <v>-10.3048</v>
      </c>
      <c r="EN13" s="200">
        <v>32.230699999999999</v>
      </c>
      <c r="EO13" s="200">
        <v>30.253499999999999</v>
      </c>
      <c r="EP13" s="200">
        <v>38.448</v>
      </c>
      <c r="EQ13" s="200">
        <v>-8.1578999999999997</v>
      </c>
      <c r="ER13" s="200">
        <v>-8.7896000000000001</v>
      </c>
      <c r="ES13" s="200">
        <v>-41.774900000000002</v>
      </c>
      <c r="ET13" s="199"/>
      <c r="EU13" s="200">
        <v>-13.02</v>
      </c>
      <c r="EV13" s="199"/>
      <c r="EW13" s="200">
        <v>9.0627999999999993</v>
      </c>
      <c r="EX13" s="200">
        <v>24.0764</v>
      </c>
      <c r="EY13" s="200">
        <v>-37.994199999999999</v>
      </c>
      <c r="EZ13" s="200">
        <v>-37.658900000000003</v>
      </c>
      <c r="FA13" s="200">
        <v>7.5122999999999998</v>
      </c>
      <c r="FB13" s="200">
        <v>-75.069100000000006</v>
      </c>
      <c r="FC13" s="200">
        <v>37.776699999999998</v>
      </c>
      <c r="FD13" s="200">
        <v>23.894300000000001</v>
      </c>
      <c r="FE13" s="199"/>
      <c r="FF13" s="200">
        <v>23.6264</v>
      </c>
      <c r="FG13" s="200">
        <v>39.421199999999999</v>
      </c>
      <c r="FH13" s="200">
        <v>39.664400000000001</v>
      </c>
      <c r="FI13" s="200">
        <v>38.141599999999997</v>
      </c>
      <c r="FJ13" s="200">
        <v>-21.936800000000002</v>
      </c>
      <c r="FK13" s="200">
        <v>-21.769300000000001</v>
      </c>
      <c r="FL13" s="200">
        <v>26.9605</v>
      </c>
      <c r="FM13" s="200">
        <v>-38.3598</v>
      </c>
      <c r="FN13" s="200">
        <v>-38.4148</v>
      </c>
      <c r="FO13" s="200">
        <v>-16.731400000000001</v>
      </c>
      <c r="FP13" s="200">
        <v>-16.723099999999999</v>
      </c>
      <c r="FQ13" s="200">
        <v>42.951700000000002</v>
      </c>
      <c r="FR13" s="200">
        <v>-4.29</v>
      </c>
      <c r="FS13" s="200">
        <v>1.0578000000000001</v>
      </c>
      <c r="FT13" s="200">
        <v>0.83409999999999995</v>
      </c>
      <c r="FU13" s="200">
        <v>0.24</v>
      </c>
      <c r="FV13" s="200">
        <v>19.34</v>
      </c>
      <c r="FW13" s="200">
        <v>40.811300000000003</v>
      </c>
      <c r="FX13" s="199"/>
      <c r="FY13" s="200">
        <v>-1.708</v>
      </c>
      <c r="FZ13" s="200">
        <v>4.109</v>
      </c>
      <c r="GA13" s="199"/>
      <c r="GB13" s="200">
        <v>51.54</v>
      </c>
      <c r="GC13" s="200">
        <v>17.473800000000001</v>
      </c>
      <c r="GD13" s="200">
        <v>15.003299999999999</v>
      </c>
      <c r="GE13" s="200">
        <v>12.03</v>
      </c>
      <c r="GF13" s="200">
        <v>85.519199999999998</v>
      </c>
      <c r="GG13" s="200">
        <v>23.2</v>
      </c>
      <c r="GH13" s="200">
        <v>-12.5783</v>
      </c>
      <c r="GI13" s="200">
        <v>-3.9807000000000001</v>
      </c>
      <c r="GJ13" s="200">
        <v>-4.3445</v>
      </c>
      <c r="GK13" s="200">
        <v>1.5219</v>
      </c>
      <c r="GL13" s="199"/>
      <c r="GM13" s="199"/>
      <c r="GN13" s="200">
        <v>-15.8551</v>
      </c>
      <c r="GO13" s="200">
        <v>-22.731200000000001</v>
      </c>
      <c r="GP13" s="200">
        <v>17.717400000000001</v>
      </c>
      <c r="GQ13" s="200">
        <v>23.7652</v>
      </c>
      <c r="GR13" s="200">
        <v>57.186599999999999</v>
      </c>
      <c r="GS13" s="200">
        <v>59.930900000000001</v>
      </c>
      <c r="GT13" s="200">
        <v>-99.475800000000007</v>
      </c>
      <c r="GU13" s="200">
        <v>-19.951599999999999</v>
      </c>
      <c r="GV13" s="200">
        <v>27.597000000000001</v>
      </c>
      <c r="GW13" s="200">
        <v>-51.651499999999999</v>
      </c>
      <c r="GX13" s="200">
        <v>6.5678000000000001</v>
      </c>
      <c r="GY13" s="200">
        <v>5.2553000000000001</v>
      </c>
      <c r="GZ13" s="200">
        <v>4.9572000000000003</v>
      </c>
      <c r="HA13" s="200">
        <v>8</v>
      </c>
      <c r="HB13" s="200">
        <v>115.3426</v>
      </c>
      <c r="HC13" s="200">
        <v>114.9042</v>
      </c>
      <c r="HD13" s="200">
        <v>65.8</v>
      </c>
      <c r="HE13" s="200">
        <v>-67.414699999999996</v>
      </c>
      <c r="HF13" s="200">
        <v>-198.85679999999999</v>
      </c>
      <c r="HG13" s="200">
        <v>201.768</v>
      </c>
      <c r="HH13" s="200">
        <v>437.74560000000002</v>
      </c>
      <c r="HI13" s="200">
        <v>-111.35209999999999</v>
      </c>
      <c r="HJ13" s="200">
        <v>-110.0472</v>
      </c>
      <c r="HK13" s="200">
        <v>-63.650700000000001</v>
      </c>
      <c r="HL13" s="200">
        <v>-55.480699999999999</v>
      </c>
      <c r="HM13" s="200">
        <v>82.060100000000006</v>
      </c>
      <c r="HN13" s="200">
        <v>81.419799999999995</v>
      </c>
      <c r="HO13" s="199"/>
      <c r="HP13" s="199"/>
      <c r="HQ13" s="200">
        <v>34.478400000000001</v>
      </c>
      <c r="HR13" s="200">
        <v>34.335500000000003</v>
      </c>
      <c r="HS13" s="200">
        <v>-29.9069</v>
      </c>
      <c r="HT13" s="200">
        <v>-29.2193</v>
      </c>
      <c r="HU13" s="200">
        <v>104.24</v>
      </c>
      <c r="HV13" s="200">
        <v>103.02</v>
      </c>
      <c r="HW13" s="200">
        <v>8.9</v>
      </c>
      <c r="HX13" s="200">
        <v>7.9</v>
      </c>
      <c r="HY13" s="200">
        <v>21.453399999999998</v>
      </c>
      <c r="HZ13" s="200">
        <v>24</v>
      </c>
      <c r="IA13" s="200">
        <v>-335.58510000000001</v>
      </c>
      <c r="IB13" s="200">
        <v>103.9354</v>
      </c>
      <c r="IC13" s="200">
        <v>104.1574</v>
      </c>
      <c r="ID13" s="201">
        <v>12.75</v>
      </c>
      <c r="IE13" s="200">
        <v>-51.9</v>
      </c>
      <c r="IF13" s="200">
        <v>-32.700000000000003</v>
      </c>
      <c r="IG13" s="200">
        <v>-32.700000000000003</v>
      </c>
      <c r="IH13" s="199"/>
      <c r="II13" s="199"/>
      <c r="IJ13" s="200">
        <v>-428.22840000000002</v>
      </c>
      <c r="IK13" s="200">
        <v>-397.47050000000002</v>
      </c>
      <c r="IL13" s="200">
        <v>425.36250000000001</v>
      </c>
      <c r="IM13" s="200">
        <v>354.6259</v>
      </c>
      <c r="IN13" s="200">
        <v>-16.762</v>
      </c>
      <c r="IO13" s="200">
        <v>-347.83339999999998</v>
      </c>
      <c r="IP13" s="200">
        <v>342.06470000000002</v>
      </c>
      <c r="IQ13" s="200">
        <v>-146.61590000000001</v>
      </c>
      <c r="IR13" s="200">
        <v>-208.72559999999999</v>
      </c>
      <c r="IS13" s="200">
        <v>-341.3888</v>
      </c>
      <c r="IT13" s="200">
        <v>91.8172</v>
      </c>
      <c r="IU13" s="200">
        <v>90.8917</v>
      </c>
      <c r="IV13" s="200">
        <v>150.93950000000001</v>
      </c>
      <c r="IW13" s="200">
        <v>-413.53930000000003</v>
      </c>
      <c r="IX13" s="200">
        <v>213.3612</v>
      </c>
      <c r="IY13" s="200">
        <v>-199.08009999999999</v>
      </c>
      <c r="IZ13" s="200">
        <v>203.0659</v>
      </c>
      <c r="JA13" s="200">
        <v>-9.5706000000000007</v>
      </c>
      <c r="JB13" s="200">
        <v>20.61</v>
      </c>
      <c r="JC13" s="200">
        <v>11.12</v>
      </c>
      <c r="JD13" s="200">
        <v>8.1519999999999992</v>
      </c>
      <c r="JE13" s="200">
        <v>8.1479999999999997</v>
      </c>
      <c r="JF13" s="200">
        <v>-11.36</v>
      </c>
      <c r="JG13" s="200">
        <v>-11.68</v>
      </c>
      <c r="JH13" s="199"/>
      <c r="JI13" s="200">
        <v>12.3949</v>
      </c>
      <c r="JJ13" s="200">
        <v>-22.761900000000001</v>
      </c>
      <c r="JK13" s="200">
        <v>-41.045200000000001</v>
      </c>
      <c r="JL13" s="200">
        <v>21.8</v>
      </c>
      <c r="JM13" s="200">
        <v>47.298000000000002</v>
      </c>
      <c r="JN13" s="200">
        <v>49.262999999999998</v>
      </c>
      <c r="JO13" s="199"/>
      <c r="JP13" s="199"/>
      <c r="JQ13" s="200">
        <v>53.007800000000003</v>
      </c>
      <c r="JR13" s="200">
        <v>54.020600000000002</v>
      </c>
      <c r="JS13" s="200">
        <v>54.058</v>
      </c>
      <c r="JT13" s="199"/>
      <c r="JU13" s="200">
        <v>52.9</v>
      </c>
      <c r="JV13" s="200">
        <v>-29.347799999999999</v>
      </c>
      <c r="JW13" s="199"/>
      <c r="JX13" s="199"/>
      <c r="JY13" s="200">
        <v>-60.392600000000002</v>
      </c>
      <c r="JZ13" s="200">
        <v>81.2791</v>
      </c>
      <c r="KA13" s="200">
        <v>65.590199999999996</v>
      </c>
      <c r="KB13" s="200">
        <v>-59.494100000000003</v>
      </c>
      <c r="KC13" s="200">
        <v>-81.273200000000003</v>
      </c>
      <c r="KD13" s="200">
        <v>55.636200000000002</v>
      </c>
      <c r="KE13" s="200">
        <v>24.808299999999999</v>
      </c>
      <c r="KF13" s="200">
        <v>-61</v>
      </c>
      <c r="KG13" s="200">
        <v>61</v>
      </c>
      <c r="KH13" s="200">
        <v>236.6713</v>
      </c>
      <c r="KI13" s="200">
        <v>-116.1705</v>
      </c>
    </row>
    <row r="14" spans="1:295" ht="18" customHeight="1" x14ac:dyDescent="0.3">
      <c r="A14" s="195" t="s">
        <v>42</v>
      </c>
      <c r="B14" s="195" t="s">
        <v>624</v>
      </c>
      <c r="C14" s="199"/>
      <c r="D14" s="201">
        <v>13.094900000000001</v>
      </c>
      <c r="E14" s="200">
        <v>-19.557600000000001</v>
      </c>
      <c r="F14" s="200">
        <v>7.5404999999999998</v>
      </c>
      <c r="G14" s="200">
        <v>23.706</v>
      </c>
      <c r="H14" s="199"/>
      <c r="I14" s="200">
        <v>28.393799999999999</v>
      </c>
      <c r="J14" s="200">
        <v>-61.236400000000003</v>
      </c>
      <c r="K14" s="200">
        <v>36.9193</v>
      </c>
      <c r="L14" s="200">
        <v>18.5794</v>
      </c>
      <c r="M14" s="200">
        <v>18.094999999999999</v>
      </c>
      <c r="N14" s="200">
        <v>44.4</v>
      </c>
      <c r="O14" s="200">
        <v>-44.731999999999999</v>
      </c>
      <c r="P14" s="200">
        <v>41.8</v>
      </c>
      <c r="Q14" s="200">
        <v>17.388000000000002</v>
      </c>
      <c r="R14" s="200">
        <v>-41.8</v>
      </c>
      <c r="S14" s="200">
        <v>13.2181</v>
      </c>
      <c r="T14" s="200">
        <v>34.426200000000001</v>
      </c>
      <c r="U14" s="200">
        <v>2.6488999999999998</v>
      </c>
      <c r="V14" s="200">
        <v>2.5063</v>
      </c>
      <c r="W14" s="200">
        <v>4.1555</v>
      </c>
      <c r="X14" s="199"/>
      <c r="Y14" s="199"/>
      <c r="Z14" s="199"/>
      <c r="AA14" s="199"/>
      <c r="AB14" s="199"/>
      <c r="AC14" s="200">
        <v>0</v>
      </c>
      <c r="AD14" s="200">
        <v>-53.1</v>
      </c>
      <c r="AE14" s="199"/>
      <c r="AF14" s="200">
        <v>-44.4</v>
      </c>
      <c r="AG14" s="200">
        <v>44</v>
      </c>
      <c r="AH14" s="200">
        <v>9.9179999999999993</v>
      </c>
      <c r="AI14" s="200">
        <v>0.19500000000000001</v>
      </c>
      <c r="AJ14" s="201">
        <v>15.4</v>
      </c>
      <c r="AK14" s="201">
        <v>0</v>
      </c>
      <c r="AL14" s="200">
        <v>-73.27</v>
      </c>
      <c r="AM14" s="200">
        <v>15.4</v>
      </c>
      <c r="AN14" s="200">
        <v>0</v>
      </c>
      <c r="AO14" s="200">
        <v>15.520899999999999</v>
      </c>
      <c r="AP14" s="200">
        <v>-1.0339</v>
      </c>
      <c r="AQ14" s="200">
        <v>44.427500000000002</v>
      </c>
      <c r="AR14" s="200">
        <v>45.8035</v>
      </c>
      <c r="AS14" s="200">
        <v>20.331</v>
      </c>
      <c r="AT14" s="200">
        <v>-22.1983</v>
      </c>
      <c r="AU14" s="200">
        <v>-22.695900000000002</v>
      </c>
      <c r="AV14" s="201">
        <v>1.1342000000000001</v>
      </c>
      <c r="AW14" s="199"/>
      <c r="AX14" s="200">
        <v>52.022199999999998</v>
      </c>
      <c r="AY14" s="200">
        <v>52.127099999999999</v>
      </c>
      <c r="AZ14" s="200">
        <v>-22.251799999999999</v>
      </c>
      <c r="BA14" s="200">
        <v>-24.034199999999998</v>
      </c>
      <c r="BB14" s="200">
        <v>-283.96620000000001</v>
      </c>
      <c r="BC14" s="200">
        <v>-4.1378000000000004</v>
      </c>
      <c r="BD14" s="200">
        <v>-11.9</v>
      </c>
      <c r="BE14" s="200">
        <v>-11.8</v>
      </c>
      <c r="BF14" s="200">
        <v>31.334900000000001</v>
      </c>
      <c r="BG14" s="200">
        <v>30.019100000000002</v>
      </c>
      <c r="BH14" s="200">
        <v>-4.4383999999999997</v>
      </c>
      <c r="BI14" s="199"/>
      <c r="BJ14" s="200">
        <v>-41.176400000000001</v>
      </c>
      <c r="BK14" s="200">
        <v>-0.38740000000000002</v>
      </c>
      <c r="BL14" s="199"/>
      <c r="BM14" s="200">
        <v>0.56330000000000002</v>
      </c>
      <c r="BN14" s="200">
        <v>334.81849999999997</v>
      </c>
      <c r="BO14" s="200">
        <v>48.677</v>
      </c>
      <c r="BP14" s="200">
        <v>48.677</v>
      </c>
      <c r="BQ14" s="200">
        <v>-402.80619999999999</v>
      </c>
      <c r="BR14" s="200">
        <v>224.7799</v>
      </c>
      <c r="BS14" s="199"/>
      <c r="BT14" s="200">
        <v>-54.7438</v>
      </c>
      <c r="BU14" s="200">
        <v>55.945799999999998</v>
      </c>
      <c r="BV14" s="200">
        <v>59.837400000000002</v>
      </c>
      <c r="BW14" s="200">
        <v>21.68</v>
      </c>
      <c r="BX14" s="200">
        <v>22.11</v>
      </c>
      <c r="BY14" s="200">
        <v>43.55</v>
      </c>
      <c r="BZ14" s="200">
        <v>59</v>
      </c>
      <c r="CA14" s="200">
        <v>23.3127</v>
      </c>
      <c r="CB14" s="200">
        <v>23.982500000000002</v>
      </c>
      <c r="CC14" s="200">
        <v>45.180700000000002</v>
      </c>
      <c r="CD14" s="200">
        <v>45.037199999999999</v>
      </c>
      <c r="CE14" s="200">
        <v>-3.4325999999999999</v>
      </c>
      <c r="CF14" s="200">
        <v>-49.918500000000002</v>
      </c>
      <c r="CG14" s="200">
        <v>-50.162700000000001</v>
      </c>
      <c r="CH14" s="200">
        <v>-9.9390999999999998</v>
      </c>
      <c r="CI14" s="200">
        <v>0</v>
      </c>
      <c r="CJ14" s="199"/>
      <c r="CK14" s="199"/>
      <c r="CL14" s="200">
        <v>83.5</v>
      </c>
      <c r="CM14" s="200">
        <v>75</v>
      </c>
      <c r="CN14" s="200">
        <v>-8.32</v>
      </c>
      <c r="CO14" s="200">
        <v>61.371000000000002</v>
      </c>
      <c r="CP14" s="200">
        <v>60.667499999999997</v>
      </c>
      <c r="CQ14" s="200">
        <v>60.0276</v>
      </c>
      <c r="CR14" s="200">
        <v>-41.640900000000002</v>
      </c>
      <c r="CS14" s="200">
        <v>-41.457099999999997</v>
      </c>
      <c r="CT14" s="200">
        <v>37.514699999999998</v>
      </c>
      <c r="CU14" s="200">
        <v>-26.4389</v>
      </c>
      <c r="CV14" s="200">
        <v>37.7727</v>
      </c>
      <c r="CW14" s="200">
        <v>13.3215</v>
      </c>
      <c r="CX14" s="200">
        <v>29.34</v>
      </c>
      <c r="CY14" s="200">
        <v>15.89</v>
      </c>
      <c r="CZ14" s="200">
        <v>27.663599999999999</v>
      </c>
      <c r="DA14" s="200">
        <v>26.225300000000001</v>
      </c>
      <c r="DB14" s="200">
        <v>-13.97</v>
      </c>
      <c r="DC14" s="199"/>
      <c r="DD14" s="199"/>
      <c r="DE14" s="199"/>
      <c r="DF14" s="200">
        <v>-99.882099999999994</v>
      </c>
      <c r="DG14" s="199"/>
      <c r="DH14" s="200">
        <v>-14.3188</v>
      </c>
      <c r="DI14" s="200">
        <v>-50.6</v>
      </c>
      <c r="DJ14" s="201">
        <v>-50.85</v>
      </c>
      <c r="DK14" s="200">
        <v>19.031099999999999</v>
      </c>
      <c r="DL14" s="200">
        <v>35.751300000000001</v>
      </c>
      <c r="DM14" s="200">
        <v>30.541699999999999</v>
      </c>
      <c r="DN14" s="200">
        <v>50.408900000000003</v>
      </c>
      <c r="DO14" s="200">
        <v>35.24</v>
      </c>
      <c r="DP14" s="200">
        <v>-0.87</v>
      </c>
      <c r="DQ14" s="200">
        <v>39.819499999999998</v>
      </c>
      <c r="DR14" s="200">
        <v>98.998099999999994</v>
      </c>
      <c r="DS14" s="200">
        <v>-12.87</v>
      </c>
      <c r="DT14" s="200">
        <v>-13.01</v>
      </c>
      <c r="DU14" s="200">
        <v>70.64</v>
      </c>
      <c r="DV14" s="200">
        <v>35.08</v>
      </c>
      <c r="DW14" s="200">
        <v>97.818200000000004</v>
      </c>
      <c r="DX14" s="200">
        <v>95.490899999999996</v>
      </c>
      <c r="DY14" s="200">
        <v>43.859400000000001</v>
      </c>
      <c r="DZ14" s="200">
        <v>43.2545</v>
      </c>
      <c r="EA14" s="200">
        <v>176.5067</v>
      </c>
      <c r="EB14" s="200">
        <v>149.7458</v>
      </c>
      <c r="EC14" s="200">
        <v>145.1465</v>
      </c>
      <c r="ED14" s="200">
        <v>144.54740000000001</v>
      </c>
      <c r="EE14" s="200">
        <v>87.394999999999996</v>
      </c>
      <c r="EF14" s="200">
        <v>74.323099999999997</v>
      </c>
      <c r="EG14" s="200">
        <v>-21.783000000000001</v>
      </c>
      <c r="EH14" s="200">
        <v>418.65440000000001</v>
      </c>
      <c r="EI14" s="200">
        <v>436.4418</v>
      </c>
      <c r="EJ14" s="199"/>
      <c r="EK14" s="200">
        <v>-12.341699999999999</v>
      </c>
      <c r="EL14" s="200">
        <v>-10.23</v>
      </c>
      <c r="EM14" s="200">
        <v>-9.1465999999999994</v>
      </c>
      <c r="EN14" s="200">
        <v>26.880600000000001</v>
      </c>
      <c r="EO14" s="200">
        <v>25.970700000000001</v>
      </c>
      <c r="EP14" s="200">
        <v>33.840000000000003</v>
      </c>
      <c r="EQ14" s="200">
        <v>-5.3638000000000003</v>
      </c>
      <c r="ER14" s="200">
        <v>-5.8409000000000004</v>
      </c>
      <c r="ES14" s="200">
        <v>-40.071300000000001</v>
      </c>
      <c r="ET14" s="199"/>
      <c r="EU14" s="200">
        <v>-12.99</v>
      </c>
      <c r="EV14" s="199"/>
      <c r="EW14" s="200">
        <v>8.6856000000000009</v>
      </c>
      <c r="EX14" s="200">
        <v>15.1045</v>
      </c>
      <c r="EY14" s="200">
        <v>-37.595999999999997</v>
      </c>
      <c r="EZ14" s="200">
        <v>-36.902700000000003</v>
      </c>
      <c r="FA14" s="200">
        <v>7.8648999999999996</v>
      </c>
      <c r="FB14" s="200">
        <v>-72.099199999999996</v>
      </c>
      <c r="FC14" s="200">
        <v>35.997999999999998</v>
      </c>
      <c r="FD14" s="200">
        <v>23.383400000000002</v>
      </c>
      <c r="FE14" s="199"/>
      <c r="FF14" s="200">
        <v>23.026900000000001</v>
      </c>
      <c r="FG14" s="199"/>
      <c r="FH14" s="199"/>
      <c r="FI14" s="199"/>
      <c r="FJ14" s="200">
        <v>-24.7835</v>
      </c>
      <c r="FK14" s="200">
        <v>-24.616099999999999</v>
      </c>
      <c r="FL14" s="200">
        <v>17.9178</v>
      </c>
      <c r="FM14" s="200">
        <v>-42.179000000000002</v>
      </c>
      <c r="FN14" s="200">
        <v>-42.414499999999997</v>
      </c>
      <c r="FO14" s="200">
        <v>-20.606000000000002</v>
      </c>
      <c r="FP14" s="200">
        <v>-22.696400000000001</v>
      </c>
      <c r="FQ14" s="200">
        <v>43.164099999999998</v>
      </c>
      <c r="FR14" s="200">
        <v>-5.85</v>
      </c>
      <c r="FS14" s="200">
        <v>1.0578000000000001</v>
      </c>
      <c r="FT14" s="200">
        <v>0.78639999999999999</v>
      </c>
      <c r="FU14" s="200">
        <v>0.25</v>
      </c>
      <c r="FV14" s="200">
        <v>20.49</v>
      </c>
      <c r="FW14" s="200">
        <v>40.803600000000003</v>
      </c>
      <c r="FX14" s="199"/>
      <c r="FY14" s="200">
        <v>-1.841</v>
      </c>
      <c r="FZ14" s="200">
        <v>4.1630000000000003</v>
      </c>
      <c r="GA14" s="199"/>
      <c r="GB14" s="200">
        <v>51.89</v>
      </c>
      <c r="GC14" s="200">
        <v>24.1112</v>
      </c>
      <c r="GD14" s="200">
        <v>21.263000000000002</v>
      </c>
      <c r="GE14" s="200">
        <v>11.9</v>
      </c>
      <c r="GF14" s="200">
        <v>85.851699999999994</v>
      </c>
      <c r="GG14" s="200">
        <v>23.3</v>
      </c>
      <c r="GH14" s="200">
        <v>-12.6317</v>
      </c>
      <c r="GI14" s="200">
        <v>-3.9491000000000001</v>
      </c>
      <c r="GJ14" s="200">
        <v>-4.5034999999999998</v>
      </c>
      <c r="GK14" s="200">
        <v>1.4134</v>
      </c>
      <c r="GL14" s="199"/>
      <c r="GM14" s="199"/>
      <c r="GN14" s="200">
        <v>-16.0029</v>
      </c>
      <c r="GO14" s="200">
        <v>-22.257000000000001</v>
      </c>
      <c r="GP14" s="200">
        <v>19.4499</v>
      </c>
      <c r="GQ14" s="200">
        <v>22.9544</v>
      </c>
      <c r="GR14" s="200">
        <v>59.960299999999997</v>
      </c>
      <c r="GS14" s="200">
        <v>60.703000000000003</v>
      </c>
      <c r="GT14" s="200">
        <v>-101.5847</v>
      </c>
      <c r="GU14" s="200">
        <v>-19.335000000000001</v>
      </c>
      <c r="GV14" s="200">
        <v>27.875499999999999</v>
      </c>
      <c r="GW14" s="200">
        <v>-50.600299999999997</v>
      </c>
      <c r="GX14" s="200">
        <v>6.1669</v>
      </c>
      <c r="GY14" s="200">
        <v>4.5606999999999998</v>
      </c>
      <c r="GZ14" s="200">
        <v>4.2927</v>
      </c>
      <c r="HA14" s="200">
        <v>7.3444000000000003</v>
      </c>
      <c r="HB14" s="200">
        <v>115.3176</v>
      </c>
      <c r="HC14" s="200">
        <v>116.4769</v>
      </c>
      <c r="HD14" s="200">
        <v>68.7</v>
      </c>
      <c r="HE14" s="200">
        <v>-68.363600000000005</v>
      </c>
      <c r="HF14" s="200">
        <v>-208.2593</v>
      </c>
      <c r="HG14" s="200">
        <v>210.5444</v>
      </c>
      <c r="HH14" s="200">
        <v>422.3689</v>
      </c>
      <c r="HI14" s="200">
        <v>-113.47199999999999</v>
      </c>
      <c r="HJ14" s="200">
        <v>-109.866</v>
      </c>
      <c r="HK14" s="200">
        <v>-63.357900000000001</v>
      </c>
      <c r="HL14" s="200">
        <v>-55.680500000000002</v>
      </c>
      <c r="HM14" s="200">
        <v>81.649900000000002</v>
      </c>
      <c r="HN14" s="200">
        <v>81.501400000000004</v>
      </c>
      <c r="HO14" s="199"/>
      <c r="HP14" s="199"/>
      <c r="HQ14" s="200">
        <v>35.467199999999998</v>
      </c>
      <c r="HR14" s="200">
        <v>35.192500000000003</v>
      </c>
      <c r="HS14" s="200">
        <v>-29.3032</v>
      </c>
      <c r="HT14" s="200">
        <v>-28.702400000000001</v>
      </c>
      <c r="HU14" s="200">
        <v>107.18</v>
      </c>
      <c r="HV14" s="200">
        <v>105.35</v>
      </c>
      <c r="HW14" s="200">
        <v>8.6999999999999993</v>
      </c>
      <c r="HX14" s="200">
        <v>9.3000000000000007</v>
      </c>
      <c r="HY14" s="200">
        <v>21.6799</v>
      </c>
      <c r="HZ14" s="200">
        <v>24</v>
      </c>
      <c r="IA14" s="200">
        <v>-335.0043</v>
      </c>
      <c r="IB14" s="200">
        <v>108.0692</v>
      </c>
      <c r="IC14" s="200">
        <v>107.8777</v>
      </c>
      <c r="ID14" s="200">
        <v>12.2</v>
      </c>
      <c r="IE14" s="200">
        <v>-50.8</v>
      </c>
      <c r="IF14" s="200">
        <v>-32.700000000000003</v>
      </c>
      <c r="IG14" s="200">
        <v>-32.799999999999997</v>
      </c>
      <c r="IH14" s="200">
        <v>1.1182000000000001</v>
      </c>
      <c r="II14" s="200">
        <v>1.0326</v>
      </c>
      <c r="IJ14" s="200">
        <v>-416.1848</v>
      </c>
      <c r="IK14" s="200">
        <v>-396.55739999999997</v>
      </c>
      <c r="IL14" s="200">
        <v>440.58440000000002</v>
      </c>
      <c r="IM14" s="200">
        <v>357.96940000000001</v>
      </c>
      <c r="IN14" s="200">
        <v>-5.6961000000000004</v>
      </c>
      <c r="IO14" s="200">
        <v>-353.3347</v>
      </c>
      <c r="IP14" s="200">
        <v>348.24130000000002</v>
      </c>
      <c r="IQ14" s="200">
        <v>-151.6679</v>
      </c>
      <c r="IR14" s="200">
        <v>-215.36189999999999</v>
      </c>
      <c r="IS14" s="200">
        <v>-345.27600000000001</v>
      </c>
      <c r="IT14" s="200">
        <v>92.954700000000003</v>
      </c>
      <c r="IU14" s="200">
        <v>93.329800000000006</v>
      </c>
      <c r="IV14" s="200">
        <v>152.67439999999999</v>
      </c>
      <c r="IW14" s="200">
        <v>-423.93189999999998</v>
      </c>
      <c r="IX14" s="200">
        <v>220.18520000000001</v>
      </c>
      <c r="IY14" s="200">
        <v>-201.5754</v>
      </c>
      <c r="IZ14" s="200">
        <v>206.10820000000001</v>
      </c>
      <c r="JA14" s="200">
        <v>-10.0183</v>
      </c>
      <c r="JB14" s="200">
        <v>23.548999999999999</v>
      </c>
      <c r="JC14" s="200">
        <v>11.44</v>
      </c>
      <c r="JD14" s="200">
        <v>8.3309999999999995</v>
      </c>
      <c r="JE14" s="200">
        <v>8.2349999999999994</v>
      </c>
      <c r="JF14" s="200">
        <v>-11.52</v>
      </c>
      <c r="JG14" s="200">
        <v>-11.84</v>
      </c>
      <c r="JH14" s="199"/>
      <c r="JI14" s="200">
        <v>12.4834</v>
      </c>
      <c r="JJ14" s="200">
        <v>-23.378299999999999</v>
      </c>
      <c r="JK14" s="200">
        <v>-40.987299999999998</v>
      </c>
      <c r="JL14" s="200">
        <v>21.2</v>
      </c>
      <c r="JM14" s="200">
        <v>48.453000000000003</v>
      </c>
      <c r="JN14" s="200">
        <v>49.249000000000002</v>
      </c>
      <c r="JO14" s="199"/>
      <c r="JP14" s="199"/>
      <c r="JQ14" s="200">
        <v>53.4925</v>
      </c>
      <c r="JR14" s="200">
        <v>53.315399999999997</v>
      </c>
      <c r="JS14" s="200">
        <v>53.1325</v>
      </c>
      <c r="JT14" s="199"/>
      <c r="JU14" s="200">
        <v>52.1</v>
      </c>
      <c r="JV14" s="200">
        <v>-29.544799999999999</v>
      </c>
      <c r="JW14" s="199"/>
      <c r="JX14" s="199"/>
      <c r="JY14" s="200">
        <v>-58.703000000000003</v>
      </c>
      <c r="JZ14" s="200">
        <v>81.983999999999995</v>
      </c>
      <c r="KA14" s="200">
        <v>65.062100000000001</v>
      </c>
      <c r="KB14" s="200">
        <v>-58.644100000000002</v>
      </c>
      <c r="KC14" s="200">
        <v>-80.356899999999996</v>
      </c>
      <c r="KD14" s="200">
        <v>54.896299999999997</v>
      </c>
      <c r="KE14" s="200">
        <v>24.617999999999999</v>
      </c>
      <c r="KF14" s="200">
        <v>-61.2</v>
      </c>
      <c r="KG14" s="200">
        <v>61.1</v>
      </c>
      <c r="KH14" s="200">
        <v>215.8672</v>
      </c>
      <c r="KI14" s="200">
        <v>-151.35849999999999</v>
      </c>
    </row>
    <row r="15" spans="1:295" ht="18" customHeight="1" x14ac:dyDescent="0.3">
      <c r="A15" s="195" t="s">
        <v>42</v>
      </c>
      <c r="B15" s="195" t="s">
        <v>625</v>
      </c>
      <c r="C15" s="199"/>
      <c r="D15" s="200">
        <v>12.7357</v>
      </c>
      <c r="E15" s="200">
        <v>-18.685600000000001</v>
      </c>
      <c r="F15" s="200">
        <v>9.2678999999999991</v>
      </c>
      <c r="G15" s="200">
        <v>23.3992</v>
      </c>
      <c r="H15" s="199"/>
      <c r="I15" s="200">
        <v>26.889800000000001</v>
      </c>
      <c r="J15" s="200">
        <v>-58.672899999999998</v>
      </c>
      <c r="K15" s="201">
        <v>35.547449999999998</v>
      </c>
      <c r="L15" s="200">
        <v>17.961500000000001</v>
      </c>
      <c r="M15" s="200">
        <v>17.543299999999999</v>
      </c>
      <c r="N15" s="200">
        <v>46.62</v>
      </c>
      <c r="O15" s="200">
        <v>-43.731000000000002</v>
      </c>
      <c r="P15" s="200">
        <v>39.6</v>
      </c>
      <c r="Q15" s="201">
        <v>17.388000000000002</v>
      </c>
      <c r="R15" s="200">
        <v>-39.6</v>
      </c>
      <c r="S15" s="200">
        <v>13.430999999999999</v>
      </c>
      <c r="T15" s="200">
        <v>31.9526</v>
      </c>
      <c r="U15" s="200">
        <v>2.4489999999999998</v>
      </c>
      <c r="V15" s="200">
        <v>2.4716999999999998</v>
      </c>
      <c r="W15" s="200">
        <v>3.7898000000000001</v>
      </c>
      <c r="X15" s="199"/>
      <c r="Y15" s="199"/>
      <c r="Z15" s="199"/>
      <c r="AA15" s="199"/>
      <c r="AB15" s="199"/>
      <c r="AC15" s="200">
        <v>0</v>
      </c>
      <c r="AD15" s="200">
        <v>-52.04</v>
      </c>
      <c r="AE15" s="199"/>
      <c r="AF15" s="200">
        <v>-46.62</v>
      </c>
      <c r="AG15" s="200">
        <v>41.8</v>
      </c>
      <c r="AH15" s="200">
        <v>10.27</v>
      </c>
      <c r="AI15" s="200">
        <v>0.19600000000000001</v>
      </c>
      <c r="AJ15" s="201">
        <v>13.32</v>
      </c>
      <c r="AK15" s="201">
        <v>0</v>
      </c>
      <c r="AL15" s="200">
        <v>-74.680000000000007</v>
      </c>
      <c r="AM15" s="200">
        <v>13.32</v>
      </c>
      <c r="AN15" s="200">
        <v>0</v>
      </c>
      <c r="AO15" s="200">
        <v>15.435</v>
      </c>
      <c r="AP15" s="200">
        <v>-0.97609999999999997</v>
      </c>
      <c r="AQ15" s="200">
        <v>42.587699999999998</v>
      </c>
      <c r="AR15" s="200">
        <v>44.9452</v>
      </c>
      <c r="AS15" s="200">
        <v>21.294599999999999</v>
      </c>
      <c r="AT15" s="200">
        <v>-20.013400000000001</v>
      </c>
      <c r="AU15" s="200">
        <v>-20.844000000000001</v>
      </c>
      <c r="AV15" s="201">
        <v>1.1435</v>
      </c>
      <c r="AW15" s="199"/>
      <c r="AX15" s="200">
        <v>51.315199999999997</v>
      </c>
      <c r="AY15" s="200">
        <v>51.283299999999997</v>
      </c>
      <c r="AZ15" s="200">
        <v>-23.194600000000001</v>
      </c>
      <c r="BA15" s="200">
        <v>-25.237200000000001</v>
      </c>
      <c r="BB15" s="200">
        <v>-278.0779</v>
      </c>
      <c r="BC15" s="200">
        <v>-6.8628999999999998</v>
      </c>
      <c r="BD15" s="200">
        <v>-10.3</v>
      </c>
      <c r="BE15" s="200">
        <v>-10.3</v>
      </c>
      <c r="BF15" s="200">
        <v>29.165600000000001</v>
      </c>
      <c r="BG15" s="200">
        <v>28.0656</v>
      </c>
      <c r="BH15" s="200">
        <v>-4.2774999999999999</v>
      </c>
      <c r="BI15" s="199"/>
      <c r="BJ15" s="200">
        <v>-38.330399999999997</v>
      </c>
      <c r="BK15" s="200">
        <v>-1.1057999999999999</v>
      </c>
      <c r="BL15" s="199"/>
      <c r="BM15" s="201">
        <v>0.49535000000000001</v>
      </c>
      <c r="BN15" s="200">
        <v>332.4991</v>
      </c>
      <c r="BO15" s="200">
        <v>46.143999999999998</v>
      </c>
      <c r="BP15" s="200">
        <v>45.564100000000003</v>
      </c>
      <c r="BQ15" s="200">
        <v>-393.464</v>
      </c>
      <c r="BR15" s="200">
        <v>223.0838</v>
      </c>
      <c r="BS15" s="199"/>
      <c r="BT15" s="200">
        <v>-64.444999999999993</v>
      </c>
      <c r="BU15" s="200">
        <v>65.825400000000002</v>
      </c>
      <c r="BV15" s="200">
        <v>57.791600000000003</v>
      </c>
      <c r="BW15" s="200">
        <v>21.21</v>
      </c>
      <c r="BX15" s="200">
        <v>21.6</v>
      </c>
      <c r="BY15" s="200">
        <v>41.72</v>
      </c>
      <c r="BZ15" s="200">
        <v>57.79</v>
      </c>
      <c r="CA15" s="200">
        <v>27.197500000000002</v>
      </c>
      <c r="CB15" s="200">
        <v>25.59</v>
      </c>
      <c r="CC15" s="200">
        <v>38.840800000000002</v>
      </c>
      <c r="CD15" s="200">
        <v>39.117400000000004</v>
      </c>
      <c r="CE15" s="200">
        <v>-5.9915000000000003</v>
      </c>
      <c r="CF15" s="200">
        <v>-47.752600000000001</v>
      </c>
      <c r="CG15" s="200">
        <v>-47.057099999999998</v>
      </c>
      <c r="CH15" s="200">
        <v>-9.8043999999999993</v>
      </c>
      <c r="CI15" s="200">
        <v>0</v>
      </c>
      <c r="CJ15" s="199"/>
      <c r="CK15" s="199"/>
      <c r="CL15" s="200">
        <v>81.400000000000006</v>
      </c>
      <c r="CM15" s="200">
        <v>73.099999999999994</v>
      </c>
      <c r="CN15" s="200">
        <v>-8.01</v>
      </c>
      <c r="CO15" s="200">
        <v>60.215499999999999</v>
      </c>
      <c r="CP15" s="200">
        <v>59.393500000000003</v>
      </c>
      <c r="CQ15" s="200">
        <v>58.7104</v>
      </c>
      <c r="CR15" s="200">
        <v>-45.386200000000002</v>
      </c>
      <c r="CS15" s="200">
        <v>-45.776299999999999</v>
      </c>
      <c r="CT15" s="200">
        <v>41.749699999999997</v>
      </c>
      <c r="CU15" s="200">
        <v>-25.941600000000001</v>
      </c>
      <c r="CV15" s="200">
        <v>42.094200000000001</v>
      </c>
      <c r="CW15" s="200">
        <v>12.4521</v>
      </c>
      <c r="CX15" s="200">
        <v>27.78</v>
      </c>
      <c r="CY15" s="200">
        <v>15.24</v>
      </c>
      <c r="CZ15" s="200">
        <v>26.726099999999999</v>
      </c>
      <c r="DA15" s="200">
        <v>25.0534</v>
      </c>
      <c r="DB15" s="200">
        <v>-13.36</v>
      </c>
      <c r="DC15" s="199"/>
      <c r="DD15" s="199"/>
      <c r="DE15" s="199"/>
      <c r="DF15" s="200">
        <v>-92.655000000000001</v>
      </c>
      <c r="DG15" s="199"/>
      <c r="DH15" s="200">
        <v>-13.6965</v>
      </c>
      <c r="DI15" s="200">
        <v>-48.1</v>
      </c>
      <c r="DJ15" s="200">
        <v>-47.3</v>
      </c>
      <c r="DK15" s="200">
        <v>18.630099999999999</v>
      </c>
      <c r="DL15" s="201">
        <v>38.583370000000002</v>
      </c>
      <c r="DM15" s="200">
        <v>28.6631</v>
      </c>
      <c r="DN15" s="200">
        <v>48.6511</v>
      </c>
      <c r="DO15" s="200">
        <v>34.090000000000003</v>
      </c>
      <c r="DP15" s="200">
        <v>-0.56999999999999995</v>
      </c>
      <c r="DQ15" s="200">
        <v>38.874000000000002</v>
      </c>
      <c r="DR15" s="200">
        <v>91.142700000000005</v>
      </c>
      <c r="DS15" s="200">
        <v>-13.16</v>
      </c>
      <c r="DT15" s="200">
        <v>-13.27</v>
      </c>
      <c r="DU15" s="200">
        <v>67.88</v>
      </c>
      <c r="DV15" s="200">
        <v>33.86</v>
      </c>
      <c r="DW15" s="200">
        <v>93.436400000000006</v>
      </c>
      <c r="DX15" s="200">
        <v>91.181799999999996</v>
      </c>
      <c r="DY15" s="200">
        <v>46.297899999999998</v>
      </c>
      <c r="DZ15" s="200">
        <v>44.309100000000001</v>
      </c>
      <c r="EA15" s="200">
        <v>169.96430000000001</v>
      </c>
      <c r="EB15" s="200">
        <v>146.26750000000001</v>
      </c>
      <c r="EC15" s="200">
        <v>139.83160000000001</v>
      </c>
      <c r="ED15" s="200">
        <v>140.0206</v>
      </c>
      <c r="EE15" s="200">
        <v>86.427199999999999</v>
      </c>
      <c r="EF15" s="200">
        <v>74.156000000000006</v>
      </c>
      <c r="EG15" s="200">
        <v>-21.327000000000002</v>
      </c>
      <c r="EH15" s="200">
        <v>404.3066</v>
      </c>
      <c r="EI15" s="200">
        <v>429.6268</v>
      </c>
      <c r="EJ15" s="199"/>
      <c r="EK15" s="200">
        <v>-11.677300000000001</v>
      </c>
      <c r="EL15" s="200">
        <v>-9.3696000000000002</v>
      </c>
      <c r="EM15" s="200">
        <v>-10.684200000000001</v>
      </c>
      <c r="EN15" s="200">
        <v>28.032299999999999</v>
      </c>
      <c r="EO15" s="200">
        <v>25.711099999999998</v>
      </c>
      <c r="EP15" s="200">
        <v>38.448</v>
      </c>
      <c r="EQ15" s="200">
        <v>-4.1451000000000002</v>
      </c>
      <c r="ER15" s="200">
        <v>-4.7847</v>
      </c>
      <c r="ES15" s="200">
        <v>-39.199399999999997</v>
      </c>
      <c r="ET15" s="199"/>
      <c r="EU15" s="200">
        <v>-9.94</v>
      </c>
      <c r="EV15" s="199"/>
      <c r="EW15" s="200">
        <v>8.4553999999999991</v>
      </c>
      <c r="EX15" s="200">
        <v>18.233799999999999</v>
      </c>
      <c r="EY15" s="200">
        <v>-38.055900000000001</v>
      </c>
      <c r="EZ15" s="200">
        <v>-37.430900000000001</v>
      </c>
      <c r="FA15" s="200">
        <v>8.5427</v>
      </c>
      <c r="FB15" s="200">
        <v>-71.659400000000005</v>
      </c>
      <c r="FC15" s="200">
        <v>34.057899999999997</v>
      </c>
      <c r="FD15" s="200">
        <v>23.493600000000001</v>
      </c>
      <c r="FE15" s="199"/>
      <c r="FF15" s="200">
        <v>23.151199999999999</v>
      </c>
      <c r="FG15" s="199"/>
      <c r="FH15" s="199"/>
      <c r="FI15" s="199"/>
      <c r="FJ15" s="200">
        <v>-26.792999999999999</v>
      </c>
      <c r="FK15" s="200">
        <v>-26.458100000000002</v>
      </c>
      <c r="FL15" s="200">
        <v>21.769300000000001</v>
      </c>
      <c r="FM15" s="200">
        <v>-43.6751</v>
      </c>
      <c r="FN15" s="200">
        <v>-43.957999999999998</v>
      </c>
      <c r="FO15" s="200">
        <v>-15.4909</v>
      </c>
      <c r="FP15" s="200">
        <v>-15.9175</v>
      </c>
      <c r="FQ15" s="200">
        <v>43.720799999999997</v>
      </c>
      <c r="FR15" s="200">
        <v>-4.8600000000000003</v>
      </c>
      <c r="FS15" s="200">
        <v>1.0578000000000001</v>
      </c>
      <c r="FT15" s="200">
        <v>0.76329999999999998</v>
      </c>
      <c r="FU15" s="200">
        <v>0.26</v>
      </c>
      <c r="FV15" s="200">
        <v>19.920000000000002</v>
      </c>
      <c r="FW15" s="200">
        <v>41.053699999999999</v>
      </c>
      <c r="FX15" s="199"/>
      <c r="FY15" s="200">
        <v>-1.927</v>
      </c>
      <c r="FZ15" s="200">
        <v>4.1870000000000003</v>
      </c>
      <c r="GA15" s="199"/>
      <c r="GB15" s="200">
        <v>51.71</v>
      </c>
      <c r="GC15" s="200">
        <v>16.3276</v>
      </c>
      <c r="GD15" s="200">
        <v>16.4572</v>
      </c>
      <c r="GE15" s="201">
        <v>12.005000000000001</v>
      </c>
      <c r="GF15" s="200">
        <v>84.159300000000002</v>
      </c>
      <c r="GG15" s="200">
        <v>25</v>
      </c>
      <c r="GH15" s="200">
        <v>-11.539099999999999</v>
      </c>
      <c r="GI15" s="200">
        <v>-3.6882000000000001</v>
      </c>
      <c r="GJ15" s="200">
        <v>-3.6678999999999999</v>
      </c>
      <c r="GK15" s="200">
        <v>1.3694999999999999</v>
      </c>
      <c r="GL15" s="199"/>
      <c r="GM15" s="199"/>
      <c r="GN15" s="201">
        <v>-15.566850000000001</v>
      </c>
      <c r="GO15" s="200">
        <v>-20.5092</v>
      </c>
      <c r="GP15" s="200">
        <v>18.679099999999998</v>
      </c>
      <c r="GQ15" s="200">
        <v>21.345400000000001</v>
      </c>
      <c r="GR15" s="200">
        <v>59.0336</v>
      </c>
      <c r="GS15" s="200">
        <v>59.949300000000001</v>
      </c>
      <c r="GT15" s="200">
        <v>-95.111500000000007</v>
      </c>
      <c r="GU15" s="200">
        <v>-18.5167</v>
      </c>
      <c r="GV15" s="200">
        <v>26.5228</v>
      </c>
      <c r="GW15" s="200">
        <v>-48.117400000000004</v>
      </c>
      <c r="GX15" s="200">
        <v>7.0907999999999998</v>
      </c>
      <c r="GY15" s="200">
        <v>4.4142000000000001</v>
      </c>
      <c r="GZ15" s="200">
        <v>4.1871999999999998</v>
      </c>
      <c r="HA15" s="200">
        <v>8.4080999999999992</v>
      </c>
      <c r="HB15" s="200">
        <v>111.25490000000001</v>
      </c>
      <c r="HC15" s="200">
        <v>111.6985</v>
      </c>
      <c r="HD15" s="200">
        <v>52.8</v>
      </c>
      <c r="HE15" s="200">
        <v>-52.039099999999998</v>
      </c>
      <c r="HF15" s="200">
        <v>-184.42269999999999</v>
      </c>
      <c r="HG15" s="200">
        <v>186.46729999999999</v>
      </c>
      <c r="HH15" s="200">
        <v>410.79689999999999</v>
      </c>
      <c r="HI15" s="200">
        <v>-107.60429999999999</v>
      </c>
      <c r="HJ15" s="200">
        <v>-106.61960000000001</v>
      </c>
      <c r="HK15" s="200">
        <v>-64.616600000000005</v>
      </c>
      <c r="HL15" s="200">
        <v>-57.141399999999997</v>
      </c>
      <c r="HM15" s="200">
        <v>79.796499999999995</v>
      </c>
      <c r="HN15" s="200">
        <v>79.824299999999994</v>
      </c>
      <c r="HO15" s="199"/>
      <c r="HP15" s="199"/>
      <c r="HQ15" s="200">
        <v>32.819400000000002</v>
      </c>
      <c r="HR15" s="200">
        <v>32.775500000000001</v>
      </c>
      <c r="HS15" s="200">
        <v>-27.665800000000001</v>
      </c>
      <c r="HT15" s="200">
        <v>-27.151199999999999</v>
      </c>
      <c r="HU15" s="200">
        <v>102.63</v>
      </c>
      <c r="HV15" s="200">
        <v>102.27</v>
      </c>
      <c r="HW15" s="200">
        <v>9.1</v>
      </c>
      <c r="HX15" s="200">
        <v>9.6999999999999993</v>
      </c>
      <c r="HY15" s="201">
        <v>21.586950000000002</v>
      </c>
      <c r="HZ15" s="200">
        <v>24</v>
      </c>
      <c r="IA15" s="200">
        <v>-335.12240000000003</v>
      </c>
      <c r="IB15" s="200">
        <v>104.7694</v>
      </c>
      <c r="IC15" s="200">
        <v>103.0604</v>
      </c>
      <c r="ID15" s="200">
        <v>12.2</v>
      </c>
      <c r="IE15" s="200">
        <v>-52.3</v>
      </c>
      <c r="IF15" s="200">
        <v>-32.700000000000003</v>
      </c>
      <c r="IG15" s="200">
        <v>-32</v>
      </c>
      <c r="IH15" s="200">
        <v>1.2353000000000001</v>
      </c>
      <c r="II15" s="200">
        <v>0.93620000000000003</v>
      </c>
      <c r="IJ15" s="200">
        <v>-404.6454</v>
      </c>
      <c r="IK15" s="200">
        <v>-397.04599999999999</v>
      </c>
      <c r="IL15" s="200">
        <v>427.9033</v>
      </c>
      <c r="IM15" s="200">
        <v>352.63200000000001</v>
      </c>
      <c r="IN15" s="200">
        <v>-5.0697000000000001</v>
      </c>
      <c r="IO15" s="200">
        <v>-342.82089999999999</v>
      </c>
      <c r="IP15" s="200">
        <v>341.33710000000002</v>
      </c>
      <c r="IQ15" s="200">
        <v>-148.76570000000001</v>
      </c>
      <c r="IR15" s="200">
        <v>-209.965</v>
      </c>
      <c r="IS15" s="200">
        <v>-338.77550000000002</v>
      </c>
      <c r="IT15" s="200">
        <v>91.230800000000002</v>
      </c>
      <c r="IU15" s="200">
        <v>91.395799999999994</v>
      </c>
      <c r="IV15" s="200">
        <v>148.45480000000001</v>
      </c>
      <c r="IW15" s="200">
        <v>-412.54559999999998</v>
      </c>
      <c r="IX15" s="200">
        <v>215.37620000000001</v>
      </c>
      <c r="IY15" s="200">
        <v>-200.14019999999999</v>
      </c>
      <c r="IZ15" s="200">
        <v>198.36609999999999</v>
      </c>
      <c r="JA15" s="200">
        <v>-9.2026000000000003</v>
      </c>
      <c r="JB15" s="200">
        <v>22.925999999999998</v>
      </c>
      <c r="JC15" s="200">
        <v>11.2</v>
      </c>
      <c r="JD15" s="201">
        <v>8.3305000000000007</v>
      </c>
      <c r="JE15" s="201">
        <v>8.2725000000000009</v>
      </c>
      <c r="JF15" s="200">
        <v>-11.28</v>
      </c>
      <c r="JG15" s="200">
        <v>-11.28</v>
      </c>
      <c r="JH15" s="199"/>
      <c r="JI15" s="200">
        <v>11.253500000000001</v>
      </c>
      <c r="JJ15" s="200">
        <v>-23.643899999999999</v>
      </c>
      <c r="JK15" s="200">
        <v>-40.810200000000002</v>
      </c>
      <c r="JL15" s="200">
        <v>22.9</v>
      </c>
      <c r="JM15" s="200">
        <v>52.292000000000002</v>
      </c>
      <c r="JN15" s="200">
        <v>52.561999999999998</v>
      </c>
      <c r="JO15" s="199"/>
      <c r="JP15" s="199"/>
      <c r="JQ15" s="200">
        <v>52.080300000000001</v>
      </c>
      <c r="JR15" s="200">
        <v>52.001199999999997</v>
      </c>
      <c r="JS15" s="200">
        <v>52.920499999999997</v>
      </c>
      <c r="JT15" s="199"/>
      <c r="JU15" s="200">
        <v>52.1</v>
      </c>
      <c r="JV15" s="200">
        <v>-28.794899999999998</v>
      </c>
      <c r="JW15" s="199"/>
      <c r="JX15" s="199"/>
      <c r="JY15" s="200">
        <v>-60.867400000000004</v>
      </c>
      <c r="JZ15" s="200">
        <v>82.273700000000005</v>
      </c>
      <c r="KA15" s="200">
        <v>66.663200000000003</v>
      </c>
      <c r="KB15" s="200">
        <v>-60.543700000000001</v>
      </c>
      <c r="KC15" s="200">
        <v>-81.988299999999995</v>
      </c>
      <c r="KD15" s="200">
        <v>57.072000000000003</v>
      </c>
      <c r="KE15" s="200">
        <v>23.694900000000001</v>
      </c>
      <c r="KF15" s="200">
        <v>-60.4</v>
      </c>
      <c r="KG15" s="200">
        <v>60.5</v>
      </c>
      <c r="KH15" s="200">
        <v>225.22069999999999</v>
      </c>
      <c r="KI15" s="200">
        <v>-150.04329999999999</v>
      </c>
    </row>
    <row r="16" spans="1:295" ht="18" customHeight="1" x14ac:dyDescent="0.3">
      <c r="A16" s="195" t="s">
        <v>42</v>
      </c>
      <c r="B16" s="195" t="s">
        <v>626</v>
      </c>
      <c r="C16" s="202"/>
      <c r="D16" s="203">
        <v>12.595499999999999</v>
      </c>
      <c r="E16" s="204">
        <v>-18.568249999999999</v>
      </c>
      <c r="F16" s="203">
        <v>8.9083000000000006</v>
      </c>
      <c r="G16" s="203">
        <v>23.164300000000001</v>
      </c>
      <c r="H16" s="202"/>
      <c r="I16" s="203">
        <v>25.840800000000002</v>
      </c>
      <c r="J16" s="203">
        <v>-59.683999999999997</v>
      </c>
      <c r="K16" s="203">
        <v>34.175600000000003</v>
      </c>
      <c r="L16" s="203">
        <v>17.331499999999998</v>
      </c>
      <c r="M16" s="203">
        <v>16.899100000000001</v>
      </c>
      <c r="N16" s="203">
        <v>51.06</v>
      </c>
      <c r="O16" s="203">
        <v>-45.106000000000002</v>
      </c>
      <c r="P16" s="203">
        <v>41.8</v>
      </c>
      <c r="Q16" s="204">
        <v>16.974</v>
      </c>
      <c r="R16" s="203">
        <v>-41.8</v>
      </c>
      <c r="S16" s="203">
        <v>13.6593</v>
      </c>
      <c r="T16" s="203">
        <v>33.101799999999997</v>
      </c>
      <c r="U16" s="203">
        <v>2.3325999999999998</v>
      </c>
      <c r="V16" s="203">
        <v>2.3266</v>
      </c>
      <c r="W16" s="203">
        <v>3.7330000000000001</v>
      </c>
      <c r="X16" s="202"/>
      <c r="Y16" s="202"/>
      <c r="Z16" s="202"/>
      <c r="AA16" s="202"/>
      <c r="AB16" s="202"/>
      <c r="AC16" s="203">
        <v>0</v>
      </c>
      <c r="AD16" s="203">
        <v>-44.92</v>
      </c>
      <c r="AE16" s="202"/>
      <c r="AF16" s="203">
        <v>-48.84</v>
      </c>
      <c r="AG16" s="203">
        <v>44</v>
      </c>
      <c r="AH16" s="203">
        <v>9.4209999999999994</v>
      </c>
      <c r="AI16" s="203">
        <v>0.188</v>
      </c>
      <c r="AJ16" s="204">
        <v>0.01</v>
      </c>
      <c r="AK16" s="204">
        <v>0</v>
      </c>
      <c r="AL16" s="203">
        <v>-80.180000000000007</v>
      </c>
      <c r="AM16" s="203">
        <v>0.01</v>
      </c>
      <c r="AN16" s="203">
        <v>0</v>
      </c>
      <c r="AO16" s="203">
        <v>15.4117</v>
      </c>
      <c r="AP16" s="203">
        <v>-0.91300000000000003</v>
      </c>
      <c r="AQ16" s="203">
        <v>38.861699999999999</v>
      </c>
      <c r="AR16" s="203">
        <v>39.795900000000003</v>
      </c>
      <c r="AS16" s="203">
        <v>21.5397</v>
      </c>
      <c r="AT16" s="203">
        <v>-16.081299999999999</v>
      </c>
      <c r="AU16" s="203">
        <v>-16.6234</v>
      </c>
      <c r="AV16" s="203">
        <v>1.1435</v>
      </c>
      <c r="AW16" s="202"/>
      <c r="AX16" s="203">
        <v>49.194099999999999</v>
      </c>
      <c r="AY16" s="203">
        <v>49.606900000000003</v>
      </c>
      <c r="AZ16" s="203">
        <v>-21.7393</v>
      </c>
      <c r="BA16" s="203">
        <v>-23.7698</v>
      </c>
      <c r="BB16" s="203">
        <v>-283.25400000000002</v>
      </c>
      <c r="BC16" s="203">
        <v>-7.86</v>
      </c>
      <c r="BD16" s="203">
        <v>-10.199999999999999</v>
      </c>
      <c r="BE16" s="203">
        <v>-10.3</v>
      </c>
      <c r="BF16" s="203">
        <v>24.999500000000001</v>
      </c>
      <c r="BG16" s="203">
        <v>23.815000000000001</v>
      </c>
      <c r="BH16" s="203">
        <v>-3.7330000000000001</v>
      </c>
      <c r="BI16" s="202"/>
      <c r="BJ16" s="203">
        <v>-46.758600000000001</v>
      </c>
      <c r="BK16" s="203">
        <v>-1.8929</v>
      </c>
      <c r="BL16" s="202"/>
      <c r="BM16" s="203">
        <v>0.4274</v>
      </c>
      <c r="BN16" s="203">
        <v>333.65879999999999</v>
      </c>
      <c r="BO16" s="203">
        <v>42.847999999999999</v>
      </c>
      <c r="BP16" s="203">
        <v>42.847999999999999</v>
      </c>
      <c r="BQ16" s="203">
        <v>-396.24189999999999</v>
      </c>
      <c r="BR16" s="203">
        <v>214.13339999999999</v>
      </c>
      <c r="BS16" s="202"/>
      <c r="BT16" s="203">
        <v>-80.845699999999994</v>
      </c>
      <c r="BU16" s="203">
        <v>82.103399999999993</v>
      </c>
      <c r="BV16" s="203">
        <v>54.727899999999998</v>
      </c>
      <c r="BW16" s="203">
        <v>20.98</v>
      </c>
      <c r="BX16" s="203">
        <v>20.88</v>
      </c>
      <c r="BY16" s="203">
        <v>40.43</v>
      </c>
      <c r="BZ16" s="203">
        <v>56.02</v>
      </c>
      <c r="CA16" s="203">
        <v>48.764600000000002</v>
      </c>
      <c r="CB16" s="203">
        <v>47.960799999999999</v>
      </c>
      <c r="CC16" s="203">
        <v>21.634799999999998</v>
      </c>
      <c r="CD16" s="203">
        <v>22.111000000000001</v>
      </c>
      <c r="CE16" s="203">
        <v>-6.8053999999999997</v>
      </c>
      <c r="CF16" s="203">
        <v>-48.593200000000003</v>
      </c>
      <c r="CG16" s="203">
        <v>-47.988300000000002</v>
      </c>
      <c r="CH16" s="203">
        <v>-8.1478000000000002</v>
      </c>
      <c r="CI16" s="203">
        <v>0</v>
      </c>
      <c r="CJ16" s="202"/>
      <c r="CK16" s="202"/>
      <c r="CL16" s="203">
        <v>81.400000000000006</v>
      </c>
      <c r="CM16" s="203">
        <v>73.400000000000006</v>
      </c>
      <c r="CN16" s="203">
        <v>-7.68</v>
      </c>
      <c r="CO16" s="203">
        <v>58.06</v>
      </c>
      <c r="CP16" s="203">
        <v>57.659799999999997</v>
      </c>
      <c r="CQ16" s="203">
        <v>56.848199999999999</v>
      </c>
      <c r="CR16" s="203">
        <v>-51.712200000000003</v>
      </c>
      <c r="CS16" s="203">
        <v>-51.0916</v>
      </c>
      <c r="CT16" s="203">
        <v>48.725299999999997</v>
      </c>
      <c r="CU16" s="203">
        <v>-25.381900000000002</v>
      </c>
      <c r="CV16" s="203">
        <v>48.286299999999997</v>
      </c>
      <c r="CW16" s="203">
        <v>12.3141</v>
      </c>
      <c r="CX16" s="203">
        <v>26.74</v>
      </c>
      <c r="CY16" s="203">
        <v>14.52</v>
      </c>
      <c r="CZ16" s="203">
        <v>26.257300000000001</v>
      </c>
      <c r="DA16" s="203">
        <v>24.467500000000001</v>
      </c>
      <c r="DB16" s="203">
        <v>-13.12</v>
      </c>
      <c r="DC16" s="202"/>
      <c r="DD16" s="202"/>
      <c r="DE16" s="202"/>
      <c r="DF16" s="203">
        <v>-97.772499999999994</v>
      </c>
      <c r="DG16" s="202"/>
      <c r="DH16" s="203">
        <v>-13.466100000000001</v>
      </c>
      <c r="DI16" s="203">
        <v>-43.2</v>
      </c>
      <c r="DJ16" s="203">
        <v>-45</v>
      </c>
      <c r="DK16" s="203">
        <v>18.1906</v>
      </c>
      <c r="DL16" s="204">
        <v>38.583370000000002</v>
      </c>
      <c r="DM16" s="203">
        <v>26.784500000000001</v>
      </c>
      <c r="DN16" s="203">
        <v>47.479199999999999</v>
      </c>
      <c r="DO16" s="203">
        <v>33.04</v>
      </c>
      <c r="DP16" s="203">
        <v>-0.48</v>
      </c>
      <c r="DQ16" s="203">
        <v>38.424500000000002</v>
      </c>
      <c r="DR16" s="203">
        <v>96.343000000000004</v>
      </c>
      <c r="DS16" s="203">
        <v>-12.8</v>
      </c>
      <c r="DT16" s="203">
        <v>-12.85</v>
      </c>
      <c r="DU16" s="203">
        <v>64.78</v>
      </c>
      <c r="DV16" s="203">
        <v>33.200000000000003</v>
      </c>
      <c r="DW16" s="203">
        <v>96.454499999999996</v>
      </c>
      <c r="DX16" s="203">
        <v>95.218199999999996</v>
      </c>
      <c r="DY16" s="203">
        <v>75.2012</v>
      </c>
      <c r="DZ16" s="203">
        <v>0</v>
      </c>
      <c r="EA16" s="203">
        <v>166.8357</v>
      </c>
      <c r="EB16" s="203">
        <v>140.34639999999999</v>
      </c>
      <c r="EC16" s="203">
        <v>133.93180000000001</v>
      </c>
      <c r="ED16" s="203">
        <v>135.50720000000001</v>
      </c>
      <c r="EE16" s="203">
        <v>88.747900000000001</v>
      </c>
      <c r="EF16" s="203">
        <v>75.441000000000003</v>
      </c>
      <c r="EG16" s="203">
        <v>-21.231999999999999</v>
      </c>
      <c r="EH16" s="203">
        <v>408.26119999999997</v>
      </c>
      <c r="EI16" s="203">
        <v>444.41019999999997</v>
      </c>
      <c r="EJ16" s="202"/>
      <c r="EK16" s="203">
        <v>-11.5776</v>
      </c>
      <c r="EL16" s="203">
        <v>-9.3127999999999993</v>
      </c>
      <c r="EM16" s="203">
        <v>-18.604199999999999</v>
      </c>
      <c r="EN16" s="203">
        <v>30.392800000000001</v>
      </c>
      <c r="EO16" s="203">
        <v>28.741099999999999</v>
      </c>
      <c r="EP16" s="203">
        <v>33.840000000000003</v>
      </c>
      <c r="EQ16" s="203">
        <v>-0.71740000000000004</v>
      </c>
      <c r="ER16" s="203">
        <v>-1.2217</v>
      </c>
      <c r="ES16" s="203">
        <v>-42.200800000000001</v>
      </c>
      <c r="ET16" s="202"/>
      <c r="EU16" s="203">
        <v>-11.86</v>
      </c>
      <c r="EV16" s="202"/>
      <c r="EW16" s="203">
        <v>8.1761999999999997</v>
      </c>
      <c r="EX16" s="203">
        <v>23.3887</v>
      </c>
      <c r="EY16" s="203">
        <v>-40.2361</v>
      </c>
      <c r="EZ16" s="203">
        <v>-39.4968</v>
      </c>
      <c r="FA16" s="203">
        <v>11.563800000000001</v>
      </c>
      <c r="FB16" s="203">
        <v>-72.494900000000001</v>
      </c>
      <c r="FC16" s="203">
        <v>35.110100000000003</v>
      </c>
      <c r="FD16" s="203">
        <v>24.654199999999999</v>
      </c>
      <c r="FE16" s="202"/>
      <c r="FF16" s="203">
        <v>24.251300000000001</v>
      </c>
      <c r="FG16" s="202"/>
      <c r="FH16" s="202"/>
      <c r="FI16" s="202"/>
      <c r="FJ16" s="203">
        <v>-47.055199999999999</v>
      </c>
      <c r="FK16" s="203">
        <v>-49.064700000000002</v>
      </c>
      <c r="FL16" s="203">
        <v>69.326899999999995</v>
      </c>
      <c r="FM16" s="203">
        <v>-72.773700000000005</v>
      </c>
      <c r="FN16" s="203">
        <v>0</v>
      </c>
      <c r="FO16" s="203">
        <v>19.794</v>
      </c>
      <c r="FP16" s="203">
        <v>24.7363</v>
      </c>
      <c r="FQ16" s="203">
        <v>45.8155</v>
      </c>
      <c r="FR16" s="203">
        <v>0.12</v>
      </c>
      <c r="FS16" s="203">
        <v>1.0578000000000001</v>
      </c>
      <c r="FT16" s="203">
        <v>0.74009999999999998</v>
      </c>
      <c r="FU16" s="203">
        <v>0.27</v>
      </c>
      <c r="FV16" s="203">
        <v>19.02</v>
      </c>
      <c r="FW16" s="203">
        <v>45.452599999999997</v>
      </c>
      <c r="FX16" s="202"/>
      <c r="FY16" s="203">
        <v>-1.978</v>
      </c>
      <c r="FZ16" s="203">
        <v>4.157</v>
      </c>
      <c r="GA16" s="202"/>
      <c r="GB16" s="203">
        <v>47.94</v>
      </c>
      <c r="GC16" s="203">
        <v>-24.4194</v>
      </c>
      <c r="GD16" s="203">
        <v>-16.645499999999998</v>
      </c>
      <c r="GE16" s="203">
        <v>12.11</v>
      </c>
      <c r="GF16" s="203">
        <v>76.723399999999998</v>
      </c>
      <c r="GG16" s="203">
        <v>23.7</v>
      </c>
      <c r="GH16" s="203">
        <v>-9.0447000000000006</v>
      </c>
      <c r="GI16" s="203">
        <v>-3.6057000000000001</v>
      </c>
      <c r="GJ16" s="203">
        <v>-3.7926000000000002</v>
      </c>
      <c r="GK16" s="203">
        <v>1.3168</v>
      </c>
      <c r="GL16" s="202"/>
      <c r="GM16" s="202"/>
      <c r="GN16" s="203">
        <v>-15.130800000000001</v>
      </c>
      <c r="GO16" s="203">
        <v>-17.397099999999998</v>
      </c>
      <c r="GP16" s="203">
        <v>17.471800000000002</v>
      </c>
      <c r="GQ16" s="203">
        <v>18.262699999999999</v>
      </c>
      <c r="GR16" s="203">
        <v>56.664200000000001</v>
      </c>
      <c r="GS16" s="203">
        <v>56.279600000000002</v>
      </c>
      <c r="GT16" s="203">
        <v>-75.289699999999996</v>
      </c>
      <c r="GU16" s="204">
        <v>-18.21425</v>
      </c>
      <c r="GV16" s="203">
        <v>23.9224</v>
      </c>
      <c r="GW16" s="203">
        <v>-46.991599999999998</v>
      </c>
      <c r="GX16" s="204">
        <v>9.3137500000000006</v>
      </c>
      <c r="GY16" s="203">
        <v>4.0822000000000003</v>
      </c>
      <c r="GZ16" s="203">
        <v>3.7864</v>
      </c>
      <c r="HA16" s="204">
        <v>10.757849999999999</v>
      </c>
      <c r="HB16" s="203">
        <v>109.31959999999999</v>
      </c>
      <c r="HC16" s="203">
        <v>109.901</v>
      </c>
      <c r="HD16" s="203">
        <v>44.4</v>
      </c>
      <c r="HE16" s="203">
        <v>-44.9343</v>
      </c>
      <c r="HF16" s="203">
        <v>-169.33619999999999</v>
      </c>
      <c r="HG16" s="203">
        <v>170.03120000000001</v>
      </c>
      <c r="HH16" s="203">
        <v>407.67509999999999</v>
      </c>
      <c r="HI16" s="203">
        <v>-105.5244</v>
      </c>
      <c r="HJ16" s="203">
        <v>-105.42100000000001</v>
      </c>
      <c r="HK16" s="203">
        <v>-67.069500000000005</v>
      </c>
      <c r="HL16" s="203">
        <v>-60.310699999999997</v>
      </c>
      <c r="HM16" s="203">
        <v>82.0809</v>
      </c>
      <c r="HN16" s="203">
        <v>82.517300000000006</v>
      </c>
      <c r="HO16" s="202"/>
      <c r="HP16" s="202"/>
      <c r="HQ16" s="203">
        <v>34.489400000000003</v>
      </c>
      <c r="HR16" s="203">
        <v>33.885100000000001</v>
      </c>
      <c r="HS16" s="203">
        <v>-25.755299999999998</v>
      </c>
      <c r="HT16" s="203">
        <v>-25.689599999999999</v>
      </c>
      <c r="HU16" s="203">
        <v>106.73</v>
      </c>
      <c r="HV16" s="203">
        <v>104.7</v>
      </c>
      <c r="HW16" s="203">
        <v>7.5</v>
      </c>
      <c r="HX16" s="203">
        <v>7.6</v>
      </c>
      <c r="HY16" s="203">
        <v>21.494</v>
      </c>
      <c r="HZ16" s="203">
        <v>23.92</v>
      </c>
      <c r="IA16" s="203">
        <v>-332.89319999999998</v>
      </c>
      <c r="IB16" s="203">
        <v>107.7457</v>
      </c>
      <c r="IC16" s="203">
        <v>107.5598</v>
      </c>
      <c r="ID16" s="203">
        <v>11.7</v>
      </c>
      <c r="IE16" s="203">
        <v>-53.6</v>
      </c>
      <c r="IF16" s="203">
        <v>-33.5</v>
      </c>
      <c r="IG16" s="203">
        <v>-33.6</v>
      </c>
      <c r="IH16" s="202"/>
      <c r="II16" s="202"/>
      <c r="IJ16" s="203">
        <v>-399.8159</v>
      </c>
      <c r="IK16" s="203">
        <v>-406.83429999999998</v>
      </c>
      <c r="IL16" s="203">
        <v>426.60390000000001</v>
      </c>
      <c r="IM16" s="203">
        <v>351.61079999999998</v>
      </c>
      <c r="IN16" s="203">
        <v>-8.3859999999999992</v>
      </c>
      <c r="IO16" s="203">
        <v>-346.30020000000002</v>
      </c>
      <c r="IP16" s="203">
        <v>341.3023</v>
      </c>
      <c r="IQ16" s="203">
        <v>-145.34739999999999</v>
      </c>
      <c r="IR16" s="203">
        <v>-212.2354</v>
      </c>
      <c r="IS16" s="203">
        <v>-337.21409999999997</v>
      </c>
      <c r="IT16" s="203">
        <v>90.858599999999996</v>
      </c>
      <c r="IU16" s="203">
        <v>89.599000000000004</v>
      </c>
      <c r="IV16" s="203">
        <v>150.44229999999999</v>
      </c>
      <c r="IW16" s="203">
        <v>-413.22680000000003</v>
      </c>
      <c r="IX16" s="203">
        <v>215.70779999999999</v>
      </c>
      <c r="IY16" s="203">
        <v>-196.53020000000001</v>
      </c>
      <c r="IZ16" s="203">
        <v>196.1123</v>
      </c>
      <c r="JA16" s="203">
        <v>-10.0183</v>
      </c>
      <c r="JB16" s="203">
        <v>23.013999999999999</v>
      </c>
      <c r="JC16" s="203">
        <v>10.8</v>
      </c>
      <c r="JD16" s="203">
        <v>8.33</v>
      </c>
      <c r="JE16" s="203">
        <v>8.31</v>
      </c>
      <c r="JF16" s="203">
        <v>-10.64</v>
      </c>
      <c r="JG16" s="203">
        <v>-11.92</v>
      </c>
      <c r="JH16" s="202"/>
      <c r="JI16" s="203">
        <v>12.4254</v>
      </c>
      <c r="JJ16" s="203">
        <v>-25.020199999999999</v>
      </c>
      <c r="JK16" s="203">
        <v>-41.4572</v>
      </c>
      <c r="JL16" s="203">
        <v>22.7</v>
      </c>
      <c r="JM16" s="203">
        <v>49.32</v>
      </c>
      <c r="JN16" s="203">
        <v>47.985999999999997</v>
      </c>
      <c r="JO16" s="202"/>
      <c r="JP16" s="202"/>
      <c r="JQ16" s="203">
        <v>53.696800000000003</v>
      </c>
      <c r="JR16" s="203">
        <v>52.341200000000001</v>
      </c>
      <c r="JS16" s="203">
        <v>53.355699999999999</v>
      </c>
      <c r="JT16" s="202"/>
      <c r="JU16" s="203">
        <v>55.5</v>
      </c>
      <c r="JV16" s="203">
        <v>-29.624099999999999</v>
      </c>
      <c r="JW16" s="202"/>
      <c r="JX16" s="202"/>
      <c r="JY16" s="203">
        <v>-63.646799999999999</v>
      </c>
      <c r="JZ16" s="203">
        <v>84.707899999999995</v>
      </c>
      <c r="KA16" s="203">
        <v>69.5959</v>
      </c>
      <c r="KB16" s="203">
        <v>-63.156199999999998</v>
      </c>
      <c r="KC16" s="203">
        <v>-83.8095</v>
      </c>
      <c r="KD16" s="203">
        <v>60.569299999999998</v>
      </c>
      <c r="KE16" s="203">
        <v>22.651599999999998</v>
      </c>
      <c r="KF16" s="203">
        <v>-63.3</v>
      </c>
      <c r="KG16" s="203">
        <v>63.6</v>
      </c>
      <c r="KH16" s="203">
        <v>241.2149</v>
      </c>
      <c r="KI16" s="203">
        <v>-169.49170000000001</v>
      </c>
    </row>
    <row r="17" spans="1:295" ht="18" customHeight="1" x14ac:dyDescent="0.3">
      <c r="A17" s="195" t="s">
        <v>42</v>
      </c>
      <c r="B17" s="195" t="s">
        <v>627</v>
      </c>
      <c r="C17" s="196"/>
      <c r="D17" s="198">
        <v>12.51305</v>
      </c>
      <c r="E17" s="197">
        <v>-18.450900000000001</v>
      </c>
      <c r="F17" s="197">
        <v>8.9429999999999996</v>
      </c>
      <c r="G17" s="197">
        <v>23.499099999999999</v>
      </c>
      <c r="H17" s="196"/>
      <c r="I17" s="197">
        <v>25.127800000000001</v>
      </c>
      <c r="J17" s="197">
        <v>-60.6569</v>
      </c>
      <c r="K17" s="197">
        <v>33.812899999999999</v>
      </c>
      <c r="L17" s="197">
        <v>17.1435</v>
      </c>
      <c r="M17" s="197">
        <v>16.719000000000001</v>
      </c>
      <c r="N17" s="197">
        <v>46.62</v>
      </c>
      <c r="O17" s="197">
        <v>-45.006999999999998</v>
      </c>
      <c r="P17" s="198">
        <v>41.8</v>
      </c>
      <c r="Q17" s="197">
        <v>16.559999999999999</v>
      </c>
      <c r="R17" s="198">
        <v>-41.8</v>
      </c>
      <c r="S17" s="197">
        <v>13.551299999999999</v>
      </c>
      <c r="T17" s="197">
        <v>32.930799999999998</v>
      </c>
      <c r="U17" s="197">
        <v>2.4506999999999999</v>
      </c>
      <c r="V17" s="197">
        <v>2.3302999999999998</v>
      </c>
      <c r="W17" s="197">
        <v>4.0111999999999997</v>
      </c>
      <c r="X17" s="196"/>
      <c r="Y17" s="196"/>
      <c r="Z17" s="196"/>
      <c r="AA17" s="196"/>
      <c r="AB17" s="196"/>
      <c r="AC17" s="197">
        <v>0</v>
      </c>
      <c r="AD17" s="197">
        <v>-44.55</v>
      </c>
      <c r="AE17" s="196"/>
      <c r="AF17" s="197">
        <v>-46.62</v>
      </c>
      <c r="AG17" s="198">
        <v>44</v>
      </c>
      <c r="AH17" s="197">
        <v>9.0359999999999996</v>
      </c>
      <c r="AI17" s="197">
        <v>0.186</v>
      </c>
      <c r="AJ17" s="198">
        <v>-1.8</v>
      </c>
      <c r="AK17" s="198">
        <v>0</v>
      </c>
      <c r="AL17" s="197">
        <v>-83.86</v>
      </c>
      <c r="AM17" s="197">
        <v>-1.8</v>
      </c>
      <c r="AN17" s="197">
        <v>0</v>
      </c>
      <c r="AO17" s="197">
        <v>14.591200000000001</v>
      </c>
      <c r="AP17" s="197">
        <v>-0.51180000000000003</v>
      </c>
      <c r="AQ17" s="197">
        <v>38.927900000000001</v>
      </c>
      <c r="AR17" s="197">
        <v>39.745699999999999</v>
      </c>
      <c r="AS17" s="197">
        <v>23.7454</v>
      </c>
      <c r="AT17" s="197">
        <v>-19.600200000000001</v>
      </c>
      <c r="AU17" s="197">
        <v>-20.333200000000001</v>
      </c>
      <c r="AV17" s="198">
        <v>1.09955</v>
      </c>
      <c r="AW17" s="196"/>
      <c r="AX17" s="197">
        <v>51.0944</v>
      </c>
      <c r="AY17" s="197">
        <v>50.7605</v>
      </c>
      <c r="AZ17" s="197">
        <v>-20.741099999999999</v>
      </c>
      <c r="BA17" s="197">
        <v>-22.4542</v>
      </c>
      <c r="BB17" s="197">
        <v>-290.02409999999998</v>
      </c>
      <c r="BC17" s="197">
        <v>-6.9158999999999997</v>
      </c>
      <c r="BD17" s="197">
        <v>-10.4</v>
      </c>
      <c r="BE17" s="197">
        <v>-10.5</v>
      </c>
      <c r="BF17" s="197">
        <v>28.979900000000001</v>
      </c>
      <c r="BG17" s="197">
        <v>27.866599999999998</v>
      </c>
      <c r="BH17" s="197">
        <v>-3.3833000000000002</v>
      </c>
      <c r="BI17" s="196"/>
      <c r="BJ17" s="197">
        <v>-58.748899999999999</v>
      </c>
      <c r="BK17" s="197">
        <v>-1.7221</v>
      </c>
      <c r="BL17" s="196"/>
      <c r="BM17" s="197">
        <v>0.53920000000000001</v>
      </c>
      <c r="BN17" s="197">
        <v>339.9151</v>
      </c>
      <c r="BO17" s="197">
        <v>40.803199999999997</v>
      </c>
      <c r="BP17" s="197">
        <v>40.742199999999997</v>
      </c>
      <c r="BQ17" s="197">
        <v>-404.97199999999998</v>
      </c>
      <c r="BR17" s="197">
        <v>210.82900000000001</v>
      </c>
      <c r="BS17" s="196"/>
      <c r="BT17" s="197">
        <v>-53.1492</v>
      </c>
      <c r="BU17" s="197">
        <v>53.612499999999997</v>
      </c>
      <c r="BV17" s="197">
        <v>53.729900000000001</v>
      </c>
      <c r="BW17" s="197">
        <v>20.29</v>
      </c>
      <c r="BX17" s="197">
        <v>20.239999999999998</v>
      </c>
      <c r="BY17" s="197">
        <v>39.590000000000003</v>
      </c>
      <c r="BZ17" s="197">
        <v>54.89</v>
      </c>
      <c r="CA17" s="197">
        <v>51.309800000000003</v>
      </c>
      <c r="CB17" s="197">
        <v>50.773899999999998</v>
      </c>
      <c r="CC17" s="197">
        <v>15.9499</v>
      </c>
      <c r="CD17" s="197">
        <v>16.646899999999999</v>
      </c>
      <c r="CE17" s="197">
        <v>-6.5388000000000002</v>
      </c>
      <c r="CF17" s="197">
        <v>-36.438899999999997</v>
      </c>
      <c r="CG17" s="197">
        <v>-36.225200000000001</v>
      </c>
      <c r="CH17" s="197">
        <v>-4.9290000000000003</v>
      </c>
      <c r="CI17" s="197">
        <v>0</v>
      </c>
      <c r="CJ17" s="196"/>
      <c r="CK17" s="196"/>
      <c r="CL17" s="197">
        <v>77</v>
      </c>
      <c r="CM17" s="197">
        <v>70.2</v>
      </c>
      <c r="CN17" s="197">
        <v>-7.54</v>
      </c>
      <c r="CO17" s="197">
        <v>61.246699999999997</v>
      </c>
      <c r="CP17" s="197">
        <v>60.522100000000002</v>
      </c>
      <c r="CQ17" s="197">
        <v>59.0349</v>
      </c>
      <c r="CR17" s="197">
        <v>-46.605800000000002</v>
      </c>
      <c r="CS17" s="197">
        <v>-45.833799999999997</v>
      </c>
      <c r="CT17" s="197">
        <v>37.948399999999999</v>
      </c>
      <c r="CU17" s="197">
        <v>-19.413399999999999</v>
      </c>
      <c r="CV17" s="197">
        <v>37.155999999999999</v>
      </c>
      <c r="CW17" s="197">
        <v>12.4435</v>
      </c>
      <c r="CX17" s="197">
        <v>26.42</v>
      </c>
      <c r="CY17" s="197">
        <v>14.19</v>
      </c>
      <c r="CZ17" s="197">
        <v>25.788599999999999</v>
      </c>
      <c r="DA17" s="197">
        <v>24.467500000000001</v>
      </c>
      <c r="DB17" s="197">
        <v>-13.27</v>
      </c>
      <c r="DC17" s="196"/>
      <c r="DD17" s="196"/>
      <c r="DE17" s="196"/>
      <c r="DF17" s="197">
        <v>-109.4678</v>
      </c>
      <c r="DG17" s="196"/>
      <c r="DH17" s="197">
        <v>-13.610200000000001</v>
      </c>
      <c r="DI17" s="198">
        <v>-42</v>
      </c>
      <c r="DJ17" s="197">
        <v>-42.6</v>
      </c>
      <c r="DK17" s="197">
        <v>17.9544</v>
      </c>
      <c r="DL17" s="198">
        <v>35.482779999999998</v>
      </c>
      <c r="DM17" s="197">
        <v>27.723800000000001</v>
      </c>
      <c r="DN17" s="197">
        <v>46.893300000000004</v>
      </c>
      <c r="DO17" s="197">
        <v>32.68</v>
      </c>
      <c r="DP17" s="197">
        <v>-1.1599999999999999</v>
      </c>
      <c r="DQ17" s="198">
        <v>37.975000000000001</v>
      </c>
      <c r="DR17" s="197">
        <v>108.4037</v>
      </c>
      <c r="DS17" s="197">
        <v>-11.95</v>
      </c>
      <c r="DT17" s="197">
        <v>-12.03</v>
      </c>
      <c r="DU17" s="197">
        <v>60.87</v>
      </c>
      <c r="DV17" s="197">
        <v>31.13</v>
      </c>
      <c r="DW17" s="197">
        <v>107.9636</v>
      </c>
      <c r="DX17" s="197">
        <v>107.4182</v>
      </c>
      <c r="DY17" s="197">
        <v>81.572400000000002</v>
      </c>
      <c r="DZ17" s="197">
        <v>0</v>
      </c>
      <c r="EA17" s="197">
        <v>171.37710000000001</v>
      </c>
      <c r="EB17" s="197">
        <v>146.76300000000001</v>
      </c>
      <c r="EC17" s="197">
        <v>140.00049999999999</v>
      </c>
      <c r="ED17" s="197">
        <v>141.04830000000001</v>
      </c>
      <c r="EE17" s="197">
        <v>88.570400000000006</v>
      </c>
      <c r="EF17" s="197">
        <v>75.822699999999998</v>
      </c>
      <c r="EG17" s="197">
        <v>-20.646999999999998</v>
      </c>
      <c r="EH17" s="197">
        <v>417.78530000000001</v>
      </c>
      <c r="EI17" s="197">
        <v>446.62049999999999</v>
      </c>
      <c r="EJ17" s="196"/>
      <c r="EK17" s="197">
        <v>-11.1645</v>
      </c>
      <c r="EL17" s="197">
        <v>-9.2600999999999996</v>
      </c>
      <c r="EM17" s="197">
        <v>-21.650600000000001</v>
      </c>
      <c r="EN17" s="197">
        <v>32.514400000000002</v>
      </c>
      <c r="EO17" s="197">
        <v>30.0562</v>
      </c>
      <c r="EP17" s="197">
        <v>39.984000000000002</v>
      </c>
      <c r="EQ17" s="197">
        <v>-0.72670000000000001</v>
      </c>
      <c r="ER17" s="197">
        <v>-1.24</v>
      </c>
      <c r="ES17" s="197">
        <v>-43.571300000000001</v>
      </c>
      <c r="ET17" s="196"/>
      <c r="EU17" s="197">
        <v>-14.74</v>
      </c>
      <c r="EV17" s="196"/>
      <c r="EW17" s="197">
        <v>8.2378</v>
      </c>
      <c r="EX17" s="197">
        <v>26.747299999999999</v>
      </c>
      <c r="EY17" s="197">
        <v>-38.323700000000002</v>
      </c>
      <c r="EZ17" s="197">
        <v>-37.689500000000002</v>
      </c>
      <c r="FA17" s="197">
        <v>8.9486000000000008</v>
      </c>
      <c r="FB17" s="197">
        <v>-73.148899999999998</v>
      </c>
      <c r="FC17" s="197">
        <v>37.762700000000002</v>
      </c>
      <c r="FD17" s="197">
        <v>23.688600000000001</v>
      </c>
      <c r="FE17" s="196"/>
      <c r="FF17" s="197">
        <v>23.054600000000001</v>
      </c>
      <c r="FG17" s="196"/>
      <c r="FH17" s="196"/>
      <c r="FI17" s="196"/>
      <c r="FJ17" s="197">
        <v>-51.911499999999997</v>
      </c>
      <c r="FK17" s="197">
        <v>-51.911499999999997</v>
      </c>
      <c r="FL17" s="197">
        <v>86.909800000000004</v>
      </c>
      <c r="FM17" s="197">
        <v>-78.586200000000005</v>
      </c>
      <c r="FN17" s="197">
        <v>0</v>
      </c>
      <c r="FO17" s="197">
        <v>30.140499999999999</v>
      </c>
      <c r="FP17" s="197">
        <v>35.273099999999999</v>
      </c>
      <c r="FQ17" s="197">
        <v>49.939100000000003</v>
      </c>
      <c r="FR17" s="197">
        <v>1.97</v>
      </c>
      <c r="FS17" s="197">
        <v>1.0578000000000001</v>
      </c>
      <c r="FT17" s="197">
        <v>0.74009999999999998</v>
      </c>
      <c r="FU17" s="197">
        <v>0.24</v>
      </c>
      <c r="FV17" s="197">
        <v>19.39</v>
      </c>
      <c r="FW17" s="197">
        <v>47.613500000000002</v>
      </c>
      <c r="FX17" s="196"/>
      <c r="FY17" s="197">
        <v>-2.04</v>
      </c>
      <c r="FZ17" s="197">
        <v>4.157</v>
      </c>
      <c r="GA17" s="196"/>
      <c r="GB17" s="197">
        <v>47.38</v>
      </c>
      <c r="GC17" s="197">
        <v>-37.209600000000002</v>
      </c>
      <c r="GD17" s="197">
        <v>-31.703499999999998</v>
      </c>
      <c r="GE17" s="197">
        <v>13.04</v>
      </c>
      <c r="GF17" s="197">
        <v>71.718299999999999</v>
      </c>
      <c r="GG17" s="197">
        <v>24.8</v>
      </c>
      <c r="GH17" s="197">
        <v>-8.2571999999999992</v>
      </c>
      <c r="GI17" s="197">
        <v>-3.1219000000000001</v>
      </c>
      <c r="GJ17" s="197">
        <v>-3.6034999999999999</v>
      </c>
      <c r="GK17" s="197">
        <v>1.3137000000000001</v>
      </c>
      <c r="GL17" s="196"/>
      <c r="GM17" s="196"/>
      <c r="GN17" s="198">
        <v>-14.965350000000001</v>
      </c>
      <c r="GO17" s="197">
        <v>-16.512599999999999</v>
      </c>
      <c r="GP17" s="197">
        <v>16.673500000000001</v>
      </c>
      <c r="GQ17" s="197">
        <v>16.846</v>
      </c>
      <c r="GR17" s="197">
        <v>59.947400000000002</v>
      </c>
      <c r="GS17" s="197">
        <v>58.697800000000001</v>
      </c>
      <c r="GT17" s="197">
        <v>-69.358800000000002</v>
      </c>
      <c r="GU17" s="197">
        <v>-17.911799999999999</v>
      </c>
      <c r="GV17" s="197">
        <v>22.700399999999998</v>
      </c>
      <c r="GW17" s="197">
        <v>-45.2089</v>
      </c>
      <c r="GX17" s="197">
        <v>11.5367</v>
      </c>
      <c r="GY17" s="197">
        <v>4.0430999999999999</v>
      </c>
      <c r="GZ17" s="197">
        <v>3.7970000000000002</v>
      </c>
      <c r="HA17" s="197">
        <v>13.1076</v>
      </c>
      <c r="HB17" s="197">
        <v>111.3535</v>
      </c>
      <c r="HC17" s="197">
        <v>110.71429999999999</v>
      </c>
      <c r="HD17" s="197">
        <v>77.099999999999994</v>
      </c>
      <c r="HE17" s="197">
        <v>-77.519599999999997</v>
      </c>
      <c r="HF17" s="197">
        <v>-201.7413</v>
      </c>
      <c r="HG17" s="197">
        <v>202.6275</v>
      </c>
      <c r="HH17" s="197">
        <v>427.35059999999999</v>
      </c>
      <c r="HI17" s="197">
        <v>-109.4744</v>
      </c>
      <c r="HJ17" s="197">
        <v>-105.8</v>
      </c>
      <c r="HK17" s="197">
        <v>-66.340100000000007</v>
      </c>
      <c r="HL17" s="197">
        <v>-59.239100000000001</v>
      </c>
      <c r="HM17" s="197">
        <v>85.534400000000005</v>
      </c>
      <c r="HN17" s="197">
        <v>83.132000000000005</v>
      </c>
      <c r="HO17" s="196"/>
      <c r="HP17" s="196"/>
      <c r="HQ17" s="197">
        <v>33.8521</v>
      </c>
      <c r="HR17" s="197">
        <v>33.654400000000003</v>
      </c>
      <c r="HS17" s="197">
        <v>-26.782900000000001</v>
      </c>
      <c r="HT17" s="197">
        <v>-26.840399999999999</v>
      </c>
      <c r="HU17" s="197">
        <v>104.39</v>
      </c>
      <c r="HV17" s="197">
        <v>105.51</v>
      </c>
      <c r="HW17" s="197">
        <v>9</v>
      </c>
      <c r="HX17" s="197">
        <v>9.6999999999999993</v>
      </c>
      <c r="HY17" s="197">
        <v>21.5154</v>
      </c>
      <c r="HZ17" s="197">
        <v>23.84</v>
      </c>
      <c r="IA17" s="197">
        <v>-341.5154</v>
      </c>
      <c r="IB17" s="197">
        <v>106.4062</v>
      </c>
      <c r="IC17" s="197">
        <v>106.215</v>
      </c>
      <c r="ID17" s="197">
        <v>11.6</v>
      </c>
      <c r="IE17" s="197">
        <v>-53.5</v>
      </c>
      <c r="IF17" s="197">
        <v>-33.299999999999997</v>
      </c>
      <c r="IG17" s="197">
        <v>-32.9</v>
      </c>
      <c r="IH17" s="197">
        <v>1.1194</v>
      </c>
      <c r="II17" s="196"/>
      <c r="IJ17" s="197">
        <v>-420.66030000000001</v>
      </c>
      <c r="IK17" s="197">
        <v>-412.17070000000001</v>
      </c>
      <c r="IL17" s="197">
        <v>435.42360000000002</v>
      </c>
      <c r="IM17" s="197">
        <v>353.73540000000003</v>
      </c>
      <c r="IN17" s="197">
        <v>-13.918699999999999</v>
      </c>
      <c r="IO17" s="197">
        <v>-345.50349999999997</v>
      </c>
      <c r="IP17" s="197">
        <v>345.82589999999999</v>
      </c>
      <c r="IQ17" s="197">
        <v>-149.01320000000001</v>
      </c>
      <c r="IR17" s="197">
        <v>-214.32210000000001</v>
      </c>
      <c r="IS17" s="197">
        <v>-343.11630000000002</v>
      </c>
      <c r="IT17" s="197">
        <v>91.548400000000001</v>
      </c>
      <c r="IU17" s="197">
        <v>90.013000000000005</v>
      </c>
      <c r="IV17" s="197">
        <v>154.41800000000001</v>
      </c>
      <c r="IW17" s="197">
        <v>-417.46929999999998</v>
      </c>
      <c r="IX17" s="197">
        <v>216.27160000000001</v>
      </c>
      <c r="IY17" s="197">
        <v>-201.13890000000001</v>
      </c>
      <c r="IZ17" s="197">
        <v>203.56290000000001</v>
      </c>
      <c r="JA17" s="197">
        <v>-9.9138999999999999</v>
      </c>
      <c r="JB17" s="197">
        <v>23.233000000000001</v>
      </c>
      <c r="JC17" s="197">
        <v>11.44</v>
      </c>
      <c r="JD17" s="197">
        <v>8.4190000000000005</v>
      </c>
      <c r="JE17" s="197">
        <v>8.3949999999999996</v>
      </c>
      <c r="JF17" s="197">
        <v>-11.36</v>
      </c>
      <c r="JG17" s="197">
        <v>-11.76</v>
      </c>
      <c r="JH17" s="196"/>
      <c r="JI17" s="197">
        <v>11.7784</v>
      </c>
      <c r="JJ17" s="197">
        <v>-25.020199999999999</v>
      </c>
      <c r="JK17" s="197">
        <v>-41.045200000000001</v>
      </c>
      <c r="JL17" s="197">
        <v>23.2</v>
      </c>
      <c r="JM17" s="197">
        <v>51.790999999999997</v>
      </c>
      <c r="JN17" s="197">
        <v>51.783999999999999</v>
      </c>
      <c r="JO17" s="196"/>
      <c r="JP17" s="196"/>
      <c r="JQ17" s="197">
        <v>53.485500000000002</v>
      </c>
      <c r="JR17" s="197">
        <v>53.209400000000002</v>
      </c>
      <c r="JS17" s="197">
        <v>53.5321</v>
      </c>
      <c r="JT17" s="196"/>
      <c r="JU17" s="197">
        <v>53.9</v>
      </c>
      <c r="JV17" s="197">
        <v>-30.3566</v>
      </c>
      <c r="JW17" s="196"/>
      <c r="JX17" s="196"/>
      <c r="JY17" s="197">
        <v>-62.835700000000003</v>
      </c>
      <c r="JZ17" s="197">
        <v>83.787000000000006</v>
      </c>
      <c r="KA17" s="197">
        <v>68.999099999999999</v>
      </c>
      <c r="KB17" s="197">
        <v>-63.814100000000003</v>
      </c>
      <c r="KC17" s="197">
        <v>-82.898700000000005</v>
      </c>
      <c r="KD17" s="197">
        <v>60.189300000000003</v>
      </c>
      <c r="KE17" s="197">
        <v>22.494700000000002</v>
      </c>
      <c r="KF17" s="197">
        <v>-61.6</v>
      </c>
      <c r="KG17" s="197">
        <v>61.5</v>
      </c>
      <c r="KH17" s="197">
        <v>225.77809999999999</v>
      </c>
      <c r="KI17" s="197">
        <v>-168.36250000000001</v>
      </c>
    </row>
    <row r="18" spans="1:295" ht="18" customHeight="1" x14ac:dyDescent="0.3">
      <c r="A18" s="195" t="s">
        <v>42</v>
      </c>
      <c r="B18" s="195" t="s">
        <v>628</v>
      </c>
      <c r="C18" s="199"/>
      <c r="D18" s="200">
        <v>12.4306</v>
      </c>
      <c r="E18" s="201">
        <v>-18.545950000000001</v>
      </c>
      <c r="F18" s="200">
        <v>8.5587</v>
      </c>
      <c r="G18" s="200">
        <v>24.345800000000001</v>
      </c>
      <c r="H18" s="199"/>
      <c r="I18" s="200">
        <v>24.466200000000001</v>
      </c>
      <c r="J18" s="200">
        <v>-60.7986</v>
      </c>
      <c r="K18" s="200">
        <v>33.454099999999997</v>
      </c>
      <c r="L18" s="200">
        <v>16.551500000000001</v>
      </c>
      <c r="M18" s="200">
        <v>16.2818</v>
      </c>
      <c r="N18" s="200">
        <v>46.62</v>
      </c>
      <c r="O18" s="200">
        <v>-45.106000000000002</v>
      </c>
      <c r="P18" s="201">
        <v>39.6</v>
      </c>
      <c r="Q18" s="200">
        <v>16.559999999999999</v>
      </c>
      <c r="R18" s="201">
        <v>-40.700000000000003</v>
      </c>
      <c r="S18" s="200">
        <v>13.538500000000001</v>
      </c>
      <c r="T18" s="200">
        <v>33.488799999999998</v>
      </c>
      <c r="U18" s="200">
        <v>2.4638</v>
      </c>
      <c r="V18" s="200">
        <v>2.1989999999999998</v>
      </c>
      <c r="W18" s="200">
        <v>3.7458</v>
      </c>
      <c r="X18" s="199"/>
      <c r="Y18" s="199"/>
      <c r="Z18" s="199"/>
      <c r="AA18" s="199"/>
      <c r="AB18" s="199"/>
      <c r="AC18" s="200">
        <v>0</v>
      </c>
      <c r="AD18" s="200">
        <v>-45.63</v>
      </c>
      <c r="AE18" s="199"/>
      <c r="AF18" s="200">
        <v>-46.62</v>
      </c>
      <c r="AG18" s="201">
        <v>44</v>
      </c>
      <c r="AH18" s="200">
        <v>9.3729999999999993</v>
      </c>
      <c r="AI18" s="200">
        <v>0.192</v>
      </c>
      <c r="AJ18" s="201">
        <v>-2.65</v>
      </c>
      <c r="AK18" s="201">
        <v>0</v>
      </c>
      <c r="AL18" s="200">
        <v>-85.46</v>
      </c>
      <c r="AM18" s="200">
        <v>-2.65</v>
      </c>
      <c r="AN18" s="200">
        <v>0</v>
      </c>
      <c r="AO18" s="200">
        <v>14.160399999999999</v>
      </c>
      <c r="AP18" s="200">
        <v>-0.47149999999999997</v>
      </c>
      <c r="AQ18" s="200">
        <v>38.448300000000003</v>
      </c>
      <c r="AR18" s="200">
        <v>39.9069</v>
      </c>
      <c r="AS18" s="200">
        <v>22.944500000000001</v>
      </c>
      <c r="AT18" s="200">
        <v>-17.0427</v>
      </c>
      <c r="AU18" s="200">
        <v>-17.731000000000002</v>
      </c>
      <c r="AV18" s="200">
        <v>1.0556000000000001</v>
      </c>
      <c r="AW18" s="199"/>
      <c r="AX18" s="200">
        <v>50.392499999999998</v>
      </c>
      <c r="AY18" s="200">
        <v>50.477499999999999</v>
      </c>
      <c r="AZ18" s="200">
        <v>-22.385000000000002</v>
      </c>
      <c r="BA18" s="200">
        <v>-24.259</v>
      </c>
      <c r="BB18" s="200">
        <v>-292.68439999999998</v>
      </c>
      <c r="BC18" s="200">
        <v>-7.7317</v>
      </c>
      <c r="BD18" s="200">
        <v>-10</v>
      </c>
      <c r="BE18" s="200">
        <v>-10</v>
      </c>
      <c r="BF18" s="200">
        <v>26.068899999999999</v>
      </c>
      <c r="BG18" s="200">
        <v>24.9954</v>
      </c>
      <c r="BH18" s="200">
        <v>-6.5914000000000001</v>
      </c>
      <c r="BI18" s="199"/>
      <c r="BJ18" s="200">
        <v>-58.010100000000001</v>
      </c>
      <c r="BK18" s="200">
        <v>-2.0156999999999998</v>
      </c>
      <c r="BL18" s="199"/>
      <c r="BM18" s="200">
        <v>0</v>
      </c>
      <c r="BN18" s="200">
        <v>340.09820000000002</v>
      </c>
      <c r="BO18" s="200">
        <v>40.223399999999998</v>
      </c>
      <c r="BP18" s="200">
        <v>40.131799999999998</v>
      </c>
      <c r="BQ18" s="200">
        <v>-403.13810000000001</v>
      </c>
      <c r="BR18" s="200">
        <v>214.01660000000001</v>
      </c>
      <c r="BS18" s="199"/>
      <c r="BT18" s="200">
        <v>-63.282800000000002</v>
      </c>
      <c r="BU18" s="200">
        <v>64.714500000000001</v>
      </c>
      <c r="BV18" s="201">
        <v>52.726950000000002</v>
      </c>
      <c r="BW18" s="200">
        <v>20.49</v>
      </c>
      <c r="BX18" s="200">
        <v>20.25</v>
      </c>
      <c r="BY18" s="200">
        <v>38.369999999999997</v>
      </c>
      <c r="BZ18" s="200">
        <v>54.33</v>
      </c>
      <c r="CA18" s="200">
        <v>53.587000000000003</v>
      </c>
      <c r="CB18" s="200">
        <v>53.587000000000003</v>
      </c>
      <c r="CC18" s="200">
        <v>17.113</v>
      </c>
      <c r="CD18" s="200">
        <v>17.530200000000001</v>
      </c>
      <c r="CE18" s="200">
        <v>-6.2721999999999998</v>
      </c>
      <c r="CF18" s="200">
        <v>-38.106200000000001</v>
      </c>
      <c r="CG18" s="200">
        <v>-37.799799999999998</v>
      </c>
      <c r="CH18" s="200">
        <v>-4.7304000000000004</v>
      </c>
      <c r="CI18" s="200">
        <v>0</v>
      </c>
      <c r="CJ18" s="199"/>
      <c r="CK18" s="199"/>
      <c r="CL18" s="200">
        <v>77.8</v>
      </c>
      <c r="CM18" s="200">
        <v>70.2</v>
      </c>
      <c r="CN18" s="200">
        <v>-6.95</v>
      </c>
      <c r="CO18" s="200">
        <v>64.037000000000006</v>
      </c>
      <c r="CP18" s="200">
        <v>58.276600000000002</v>
      </c>
      <c r="CQ18" s="200">
        <v>61.776299999999999</v>
      </c>
      <c r="CR18" s="200">
        <v>-51.072099999999999</v>
      </c>
      <c r="CS18" s="200">
        <v>-49.758499999999998</v>
      </c>
      <c r="CT18" s="200">
        <v>44.096600000000002</v>
      </c>
      <c r="CU18" s="200">
        <v>-20.8171</v>
      </c>
      <c r="CV18" s="200">
        <v>44.389400000000002</v>
      </c>
      <c r="CW18" s="200">
        <v>12.019500000000001</v>
      </c>
      <c r="CX18" s="200">
        <v>25.05</v>
      </c>
      <c r="CY18" s="200">
        <v>13.73</v>
      </c>
      <c r="CZ18" s="200">
        <v>25.788599999999999</v>
      </c>
      <c r="DA18" s="200">
        <v>24.174499999999998</v>
      </c>
      <c r="DB18" s="200">
        <v>-13.24</v>
      </c>
      <c r="DC18" s="199"/>
      <c r="DD18" s="199"/>
      <c r="DE18" s="199"/>
      <c r="DF18" s="200">
        <v>-103.8032</v>
      </c>
      <c r="DG18" s="199"/>
      <c r="DH18" s="200">
        <v>-13.5107</v>
      </c>
      <c r="DI18" s="200">
        <v>-40.799999999999997</v>
      </c>
      <c r="DJ18" s="200">
        <v>-45</v>
      </c>
      <c r="DK18" s="200">
        <v>17.5534</v>
      </c>
      <c r="DL18" s="201">
        <v>32.382190000000001</v>
      </c>
      <c r="DM18" s="200">
        <v>26.314900000000002</v>
      </c>
      <c r="DN18" s="200">
        <v>46.307400000000001</v>
      </c>
      <c r="DO18" s="201">
        <v>31.805</v>
      </c>
      <c r="DP18" s="200">
        <v>-0.63</v>
      </c>
      <c r="DQ18" s="200">
        <v>37.525500000000001</v>
      </c>
      <c r="DR18" s="200">
        <v>102.9208</v>
      </c>
      <c r="DS18" s="200">
        <v>-12.8</v>
      </c>
      <c r="DT18" s="200">
        <v>-12.87</v>
      </c>
      <c r="DU18" s="200">
        <v>62.83</v>
      </c>
      <c r="DV18" s="200">
        <v>30.71</v>
      </c>
      <c r="DW18" s="200">
        <v>103.5818</v>
      </c>
      <c r="DX18" s="200">
        <v>103.0364</v>
      </c>
      <c r="DY18" s="200">
        <v>80.615899999999996</v>
      </c>
      <c r="DZ18" s="200">
        <v>0</v>
      </c>
      <c r="EA18" s="200">
        <v>167.65440000000001</v>
      </c>
      <c r="EB18" s="200">
        <v>143.58799999999999</v>
      </c>
      <c r="EC18" s="200">
        <v>138.22030000000001</v>
      </c>
      <c r="ED18" s="200">
        <v>138.26679999999999</v>
      </c>
      <c r="EE18" s="200">
        <v>87.636600000000001</v>
      </c>
      <c r="EF18" s="200">
        <v>75.460400000000007</v>
      </c>
      <c r="EG18" s="200">
        <v>-20.222000000000001</v>
      </c>
      <c r="EH18" s="200">
        <v>413.74079999999998</v>
      </c>
      <c r="EI18" s="200">
        <v>448.27440000000001</v>
      </c>
      <c r="EJ18" s="199"/>
      <c r="EK18" s="200">
        <v>-11.6579</v>
      </c>
      <c r="EL18" s="200">
        <v>-9.3361999999999998</v>
      </c>
      <c r="EM18" s="200">
        <v>-20.1967</v>
      </c>
      <c r="EN18" s="200">
        <v>29.4603</v>
      </c>
      <c r="EO18" s="200">
        <v>27.699000000000002</v>
      </c>
      <c r="EP18" s="200">
        <v>39.984000000000002</v>
      </c>
      <c r="EQ18" s="200">
        <v>-4.1300000000000003E-2</v>
      </c>
      <c r="ER18" s="200">
        <v>-0.64329999999999998</v>
      </c>
      <c r="ES18" s="200">
        <v>-42.3123</v>
      </c>
      <c r="ET18" s="199"/>
      <c r="EU18" s="200">
        <v>-15.23</v>
      </c>
      <c r="EV18" s="199"/>
      <c r="EW18" s="200">
        <v>8.4806000000000008</v>
      </c>
      <c r="EX18" s="200">
        <v>19.551600000000001</v>
      </c>
      <c r="EY18" s="200">
        <v>-39.305599999999998</v>
      </c>
      <c r="EZ18" s="200">
        <v>-38.1965</v>
      </c>
      <c r="FA18" s="200">
        <v>9.9113000000000007</v>
      </c>
      <c r="FB18" s="200">
        <v>-72.73</v>
      </c>
      <c r="FC18" s="200">
        <v>36.919600000000003</v>
      </c>
      <c r="FD18" s="200">
        <v>24.4086</v>
      </c>
      <c r="FE18" s="199"/>
      <c r="FF18" s="200">
        <v>23.753599999999999</v>
      </c>
      <c r="FG18" s="199"/>
      <c r="FH18" s="199"/>
      <c r="FI18" s="199"/>
      <c r="FJ18" s="200">
        <v>-54.255800000000001</v>
      </c>
      <c r="FK18" s="200">
        <v>-54.590800000000002</v>
      </c>
      <c r="FL18" s="200">
        <v>86.407499999999999</v>
      </c>
      <c r="FM18" s="200">
        <v>-78.252899999999997</v>
      </c>
      <c r="FN18" s="200">
        <v>0</v>
      </c>
      <c r="FO18" s="200">
        <v>30.338999999999999</v>
      </c>
      <c r="FP18" s="200">
        <v>35.784700000000001</v>
      </c>
      <c r="FQ18" s="200">
        <v>47.8444</v>
      </c>
      <c r="FR18" s="200">
        <v>2.98</v>
      </c>
      <c r="FS18" s="200">
        <v>1.0578000000000001</v>
      </c>
      <c r="FT18" s="200">
        <v>0.72789999999999999</v>
      </c>
      <c r="FU18" s="200">
        <v>0.26</v>
      </c>
      <c r="FV18" s="200">
        <v>18.670000000000002</v>
      </c>
      <c r="FW18" s="200">
        <v>46.470999999999997</v>
      </c>
      <c r="FX18" s="199"/>
      <c r="FY18" s="200">
        <v>-1.85</v>
      </c>
      <c r="FZ18" s="200">
        <v>4.1479999999999997</v>
      </c>
      <c r="GA18" s="199"/>
      <c r="GB18" s="200">
        <v>47.48</v>
      </c>
      <c r="GC18" s="200">
        <v>-37.5869</v>
      </c>
      <c r="GD18" s="200">
        <v>-31.924099999999999</v>
      </c>
      <c r="GE18" s="200">
        <v>12.69</v>
      </c>
      <c r="GF18" s="200">
        <v>72.643699999999995</v>
      </c>
      <c r="GG18" s="200">
        <v>23</v>
      </c>
      <c r="GH18" s="200">
        <v>-8.6066000000000003</v>
      </c>
      <c r="GI18" s="200">
        <v>-3.1978</v>
      </c>
      <c r="GJ18" s="200">
        <v>-3.2605</v>
      </c>
      <c r="GK18" s="200">
        <v>1.3002</v>
      </c>
      <c r="GL18" s="199"/>
      <c r="GM18" s="199"/>
      <c r="GN18" s="200">
        <v>-14.799899999999999</v>
      </c>
      <c r="GO18" s="200">
        <v>-16.316800000000001</v>
      </c>
      <c r="GP18" s="200">
        <v>16.096699999999998</v>
      </c>
      <c r="GQ18" s="200">
        <v>17.157</v>
      </c>
      <c r="GR18" s="200">
        <v>60.183399999999999</v>
      </c>
      <c r="GS18" s="200">
        <v>63.154400000000003</v>
      </c>
      <c r="GT18" s="200">
        <v>-69.679000000000002</v>
      </c>
      <c r="GU18" s="200">
        <v>-17.4297</v>
      </c>
      <c r="GV18" s="200">
        <v>22.866099999999999</v>
      </c>
      <c r="GW18" s="200">
        <v>-44.0871</v>
      </c>
      <c r="GX18" s="201">
        <v>11.825900000000001</v>
      </c>
      <c r="GY18" s="200">
        <v>4.0625999999999998</v>
      </c>
      <c r="GZ18" s="200">
        <v>3.7970000000000002</v>
      </c>
      <c r="HA18" s="201">
        <v>13.223850000000001</v>
      </c>
      <c r="HB18" s="200">
        <v>111.8582</v>
      </c>
      <c r="HC18" s="200">
        <v>111.77079999999999</v>
      </c>
      <c r="HD18" s="200">
        <v>77.5</v>
      </c>
      <c r="HE18" s="200">
        <v>-78.158600000000007</v>
      </c>
      <c r="HF18" s="200">
        <v>-201.2509</v>
      </c>
      <c r="HG18" s="200">
        <v>202.7561</v>
      </c>
      <c r="HH18" s="200">
        <v>428.26490000000001</v>
      </c>
      <c r="HI18" s="200">
        <v>-109.2145</v>
      </c>
      <c r="HJ18" s="200">
        <v>-106.8593</v>
      </c>
      <c r="HK18" s="200">
        <v>-66.036500000000004</v>
      </c>
      <c r="HL18" s="200">
        <v>-59.066400000000002</v>
      </c>
      <c r="HM18" s="200">
        <v>84.3964</v>
      </c>
      <c r="HN18" s="200">
        <v>82.713899999999995</v>
      </c>
      <c r="HO18" s="199"/>
      <c r="HP18" s="199"/>
      <c r="HQ18" s="200">
        <v>34.522300000000001</v>
      </c>
      <c r="HR18" s="200">
        <v>34.478400000000001</v>
      </c>
      <c r="HS18" s="200">
        <v>-25.8872</v>
      </c>
      <c r="HT18" s="200">
        <v>-25.978100000000001</v>
      </c>
      <c r="HU18" s="200">
        <v>105.62</v>
      </c>
      <c r="HV18" s="200">
        <v>105.69</v>
      </c>
      <c r="HW18" s="200">
        <v>9.4</v>
      </c>
      <c r="HX18" s="200">
        <v>9.5</v>
      </c>
      <c r="HY18" s="200">
        <v>21.5154</v>
      </c>
      <c r="HZ18" s="200">
        <v>24.08</v>
      </c>
      <c r="IA18" s="200">
        <v>-333.82560000000001</v>
      </c>
      <c r="IB18" s="200">
        <v>104.5822</v>
      </c>
      <c r="IC18" s="200">
        <v>104.3823</v>
      </c>
      <c r="ID18" s="201">
        <v>10.85</v>
      </c>
      <c r="IE18" s="200">
        <v>-52.4</v>
      </c>
      <c r="IF18" s="200">
        <v>-33.5</v>
      </c>
      <c r="IG18" s="200">
        <v>-32.700000000000003</v>
      </c>
      <c r="IH18" s="200">
        <v>1.2446999999999999</v>
      </c>
      <c r="II18" s="199"/>
      <c r="IJ18" s="200">
        <v>-421.59339999999997</v>
      </c>
      <c r="IK18" s="200">
        <v>-411.55739999999997</v>
      </c>
      <c r="IL18" s="200">
        <v>432.86559999999997</v>
      </c>
      <c r="IM18" s="200">
        <v>358.86779999999999</v>
      </c>
      <c r="IN18" s="200">
        <v>-14.4053</v>
      </c>
      <c r="IO18" s="200">
        <v>-347.76459999999997</v>
      </c>
      <c r="IP18" s="200">
        <v>348.00209999999998</v>
      </c>
      <c r="IQ18" s="200">
        <v>-150.7944</v>
      </c>
      <c r="IR18" s="200">
        <v>-212.334</v>
      </c>
      <c r="IS18" s="200">
        <v>-340.90969999999999</v>
      </c>
      <c r="IT18" s="200">
        <v>94.216099999999997</v>
      </c>
      <c r="IU18" s="200">
        <v>92.859700000000004</v>
      </c>
      <c r="IV18" s="200">
        <v>152.91849999999999</v>
      </c>
      <c r="IW18" s="200">
        <v>-420.29379999999998</v>
      </c>
      <c r="IX18" s="200">
        <v>217.51220000000001</v>
      </c>
      <c r="IY18" s="200">
        <v>-202.21449999999999</v>
      </c>
      <c r="IZ18" s="200">
        <v>203.2201</v>
      </c>
      <c r="JA18" s="200">
        <v>-9.9138999999999999</v>
      </c>
      <c r="JB18" s="200">
        <v>23.466000000000001</v>
      </c>
      <c r="JC18" s="200">
        <v>11.52</v>
      </c>
      <c r="JD18" s="200">
        <v>8.5039999999999996</v>
      </c>
      <c r="JE18" s="201">
        <v>8.6255000000000006</v>
      </c>
      <c r="JF18" s="200">
        <v>-11.6</v>
      </c>
      <c r="JG18" s="200">
        <v>-11.36</v>
      </c>
      <c r="JH18" s="199"/>
      <c r="JI18" s="200">
        <v>11.693</v>
      </c>
      <c r="JJ18" s="200">
        <v>-24.376300000000001</v>
      </c>
      <c r="JK18" s="200">
        <v>-41.249699999999997</v>
      </c>
      <c r="JL18" s="200">
        <v>22.5</v>
      </c>
      <c r="JM18" s="200">
        <v>49.863</v>
      </c>
      <c r="JN18" s="200">
        <v>50.975000000000001</v>
      </c>
      <c r="JO18" s="199"/>
      <c r="JP18" s="199"/>
      <c r="JQ18" s="200">
        <v>54.236800000000002</v>
      </c>
      <c r="JR18" s="200">
        <v>53.836500000000001</v>
      </c>
      <c r="JS18" s="200">
        <v>53.966900000000003</v>
      </c>
      <c r="JT18" s="199"/>
      <c r="JU18" s="200">
        <v>52.2</v>
      </c>
      <c r="JV18" s="200">
        <v>-31.176200000000001</v>
      </c>
      <c r="JW18" s="199"/>
      <c r="JX18" s="199"/>
      <c r="JY18" s="200">
        <v>-60.0486</v>
      </c>
      <c r="JZ18" s="200">
        <v>83.551299999999998</v>
      </c>
      <c r="KA18" s="200">
        <v>68.529600000000002</v>
      </c>
      <c r="KB18" s="200">
        <v>-58.451300000000003</v>
      </c>
      <c r="KC18" s="200">
        <v>-82.5886</v>
      </c>
      <c r="KD18" s="200">
        <v>58.453200000000002</v>
      </c>
      <c r="KE18" s="200">
        <v>23.149100000000001</v>
      </c>
      <c r="KF18" s="200">
        <v>-61.6</v>
      </c>
      <c r="KG18" s="200">
        <v>61.7</v>
      </c>
      <c r="KH18" s="200">
        <v>225.34039999999999</v>
      </c>
      <c r="KI18" s="200">
        <v>-164.64830000000001</v>
      </c>
    </row>
    <row r="19" spans="1:295" ht="18" customHeight="1" x14ac:dyDescent="0.3">
      <c r="A19" s="195" t="s">
        <v>42</v>
      </c>
      <c r="B19" s="195" t="s">
        <v>629</v>
      </c>
      <c r="C19" s="199"/>
      <c r="D19" s="201">
        <v>12.4306</v>
      </c>
      <c r="E19" s="200">
        <v>-18.640999999999998</v>
      </c>
      <c r="F19" s="200">
        <v>8.3579000000000008</v>
      </c>
      <c r="G19" s="200">
        <v>24.093699999999998</v>
      </c>
      <c r="H19" s="199"/>
      <c r="I19" s="200">
        <v>24.6998</v>
      </c>
      <c r="J19" s="200">
        <v>-56.563200000000002</v>
      </c>
      <c r="K19" s="200">
        <v>33.057899999999997</v>
      </c>
      <c r="L19" s="200">
        <v>16.609500000000001</v>
      </c>
      <c r="M19" s="200">
        <v>16.372900000000001</v>
      </c>
      <c r="N19" s="200">
        <v>46.62</v>
      </c>
      <c r="O19" s="200">
        <v>-44.302999999999997</v>
      </c>
      <c r="P19" s="201">
        <v>37.4</v>
      </c>
      <c r="Q19" s="200">
        <v>16.559999999999999</v>
      </c>
      <c r="R19" s="200">
        <v>-39.6</v>
      </c>
      <c r="S19" s="200">
        <v>13.2052</v>
      </c>
      <c r="T19" s="200">
        <v>30.000399999999999</v>
      </c>
      <c r="U19" s="200">
        <v>2.2023000000000001</v>
      </c>
      <c r="V19" s="200">
        <v>2.5154999999999998</v>
      </c>
      <c r="W19" s="200">
        <v>4.1928000000000001</v>
      </c>
      <c r="X19" s="199"/>
      <c r="Y19" s="199"/>
      <c r="Z19" s="199"/>
      <c r="AA19" s="199"/>
      <c r="AB19" s="199"/>
      <c r="AC19" s="200">
        <v>0</v>
      </c>
      <c r="AD19" s="200">
        <v>-45.03</v>
      </c>
      <c r="AE19" s="199"/>
      <c r="AF19" s="200">
        <v>-46.62</v>
      </c>
      <c r="AG19" s="200">
        <v>44</v>
      </c>
      <c r="AH19" s="200">
        <v>9.4429999999999996</v>
      </c>
      <c r="AI19" s="200">
        <v>0.191</v>
      </c>
      <c r="AJ19" s="201">
        <v>-3.35</v>
      </c>
      <c r="AK19" s="201">
        <v>0</v>
      </c>
      <c r="AL19" s="200">
        <v>-85.2</v>
      </c>
      <c r="AM19" s="200">
        <v>-3.35</v>
      </c>
      <c r="AN19" s="200">
        <v>0</v>
      </c>
      <c r="AO19" s="200">
        <v>14.464499999999999</v>
      </c>
      <c r="AP19" s="200">
        <v>-0.52810000000000001</v>
      </c>
      <c r="AQ19" s="200">
        <v>38.622300000000003</v>
      </c>
      <c r="AR19" s="200">
        <v>39.742800000000003</v>
      </c>
      <c r="AS19" s="200">
        <v>22.5684</v>
      </c>
      <c r="AT19" s="200">
        <v>-16.436800000000002</v>
      </c>
      <c r="AU19" s="200">
        <v>-16.984200000000001</v>
      </c>
      <c r="AV19" s="200">
        <v>2.0874000000000001</v>
      </c>
      <c r="AW19" s="200">
        <v>2.0413999999999999</v>
      </c>
      <c r="AX19" s="200">
        <v>49.9009</v>
      </c>
      <c r="AY19" s="200">
        <v>50.487499999999997</v>
      </c>
      <c r="AZ19" s="200">
        <v>-22.7837</v>
      </c>
      <c r="BA19" s="200">
        <v>-24.684200000000001</v>
      </c>
      <c r="BB19" s="200">
        <v>-291.8603</v>
      </c>
      <c r="BC19" s="200">
        <v>-7.2695999999999996</v>
      </c>
      <c r="BD19" s="200">
        <v>-10.3</v>
      </c>
      <c r="BE19" s="200">
        <v>-10.3</v>
      </c>
      <c r="BF19" s="200">
        <v>25.814499999999999</v>
      </c>
      <c r="BG19" s="200">
        <v>24.555299999999999</v>
      </c>
      <c r="BH19" s="200">
        <v>-6.3311999999999999</v>
      </c>
      <c r="BI19" s="199"/>
      <c r="BJ19" s="200">
        <v>-55.924100000000003</v>
      </c>
      <c r="BK19" s="200">
        <v>-2.2841999999999998</v>
      </c>
      <c r="BL19" s="199"/>
      <c r="BM19" s="200">
        <v>0</v>
      </c>
      <c r="BN19" s="200">
        <v>340.678</v>
      </c>
      <c r="BO19" s="200">
        <v>44.526499999999999</v>
      </c>
      <c r="BP19" s="200">
        <v>44.434899999999999</v>
      </c>
      <c r="BQ19" s="200">
        <v>-404.54469999999998</v>
      </c>
      <c r="BR19" s="200">
        <v>216.04140000000001</v>
      </c>
      <c r="BS19" s="199"/>
      <c r="BT19" s="200">
        <v>-47.6462</v>
      </c>
      <c r="BU19" s="200">
        <v>49.0914</v>
      </c>
      <c r="BV19" s="200">
        <v>51.723999999999997</v>
      </c>
      <c r="BW19" s="200">
        <v>20.059999999999999</v>
      </c>
      <c r="BX19" s="200">
        <v>19.78</v>
      </c>
      <c r="BY19" s="200">
        <v>37.619999999999997</v>
      </c>
      <c r="BZ19" s="200">
        <v>53.76</v>
      </c>
      <c r="CA19" s="200">
        <v>48.630600000000001</v>
      </c>
      <c r="CB19" s="200">
        <v>47.692900000000002</v>
      </c>
      <c r="CC19" s="200">
        <v>17.965900000000001</v>
      </c>
      <c r="CD19" s="200">
        <v>18.374500000000001</v>
      </c>
      <c r="CE19" s="200">
        <v>-6.3987999999999996</v>
      </c>
      <c r="CF19" s="200">
        <v>-29.8062</v>
      </c>
      <c r="CG19" s="200">
        <v>-29.618600000000001</v>
      </c>
      <c r="CH19" s="200">
        <v>-5.2919999999999998</v>
      </c>
      <c r="CI19" s="200">
        <v>0</v>
      </c>
      <c r="CJ19" s="199"/>
      <c r="CK19" s="199"/>
      <c r="CL19" s="200">
        <v>75</v>
      </c>
      <c r="CM19" s="200">
        <v>67.099999999999994</v>
      </c>
      <c r="CN19" s="200">
        <v>-7.02</v>
      </c>
      <c r="CO19" s="200">
        <v>61.254899999999999</v>
      </c>
      <c r="CP19" s="200">
        <v>60.641100000000002</v>
      </c>
      <c r="CQ19" s="200">
        <v>59.313899999999997</v>
      </c>
      <c r="CR19" s="200">
        <v>-46.656599999999997</v>
      </c>
      <c r="CS19" s="200">
        <v>-46.232399999999998</v>
      </c>
      <c r="CT19" s="200">
        <v>44.6997</v>
      </c>
      <c r="CU19" s="200">
        <v>-24.813300000000002</v>
      </c>
      <c r="CV19" s="200">
        <v>44.565100000000001</v>
      </c>
      <c r="CW19" s="200">
        <v>11.6928</v>
      </c>
      <c r="CX19" s="200">
        <v>24.51</v>
      </c>
      <c r="CY19" s="200">
        <v>13.44</v>
      </c>
      <c r="CZ19" s="200">
        <v>26.257300000000001</v>
      </c>
      <c r="DA19" s="200">
        <v>24.760400000000001</v>
      </c>
      <c r="DB19" s="200">
        <v>-13.74</v>
      </c>
      <c r="DC19" s="199"/>
      <c r="DD19" s="199"/>
      <c r="DE19" s="199"/>
      <c r="DF19" s="200">
        <v>-99.342699999999994</v>
      </c>
      <c r="DG19" s="199"/>
      <c r="DH19" s="200">
        <v>-14.1318</v>
      </c>
      <c r="DI19" s="200">
        <v>-43.2</v>
      </c>
      <c r="DJ19" s="201">
        <v>-41.4</v>
      </c>
      <c r="DK19" s="201">
        <v>17.13045</v>
      </c>
      <c r="DL19" s="201">
        <v>32.382190000000001</v>
      </c>
      <c r="DM19" s="200">
        <v>25.375599999999999</v>
      </c>
      <c r="DN19" s="201">
        <v>45.4285</v>
      </c>
      <c r="DO19" s="201">
        <v>30.93</v>
      </c>
      <c r="DP19" s="200">
        <v>-0.4</v>
      </c>
      <c r="DQ19" s="200">
        <v>37.525500000000001</v>
      </c>
      <c r="DR19" s="200">
        <v>99.138099999999994</v>
      </c>
      <c r="DS19" s="200">
        <v>-12.86</v>
      </c>
      <c r="DT19" s="200">
        <v>-12.83</v>
      </c>
      <c r="DU19" s="200">
        <v>62.9</v>
      </c>
      <c r="DV19" s="200">
        <v>30.41</v>
      </c>
      <c r="DW19" s="200">
        <v>100.1818</v>
      </c>
      <c r="DX19" s="200">
        <v>98.345500000000001</v>
      </c>
      <c r="DY19" s="200">
        <v>75.094700000000003</v>
      </c>
      <c r="DZ19" s="200">
        <v>0</v>
      </c>
      <c r="EA19" s="200">
        <v>164.572</v>
      </c>
      <c r="EB19" s="200">
        <v>140.05289999999999</v>
      </c>
      <c r="EC19" s="200">
        <v>134.60820000000001</v>
      </c>
      <c r="ED19" s="200">
        <v>134.99709999999999</v>
      </c>
      <c r="EE19" s="200">
        <v>77.504900000000006</v>
      </c>
      <c r="EF19" s="200">
        <v>65.920599999999993</v>
      </c>
      <c r="EG19" s="200">
        <v>-20.891999999999999</v>
      </c>
      <c r="EH19" s="200">
        <v>418.14240000000001</v>
      </c>
      <c r="EI19" s="200">
        <v>404.59870000000001</v>
      </c>
      <c r="EJ19" s="199"/>
      <c r="EK19" s="200">
        <v>-11.7569</v>
      </c>
      <c r="EL19" s="200">
        <v>-9.3068000000000008</v>
      </c>
      <c r="EM19" s="200">
        <v>-10.1363</v>
      </c>
      <c r="EN19" s="200">
        <v>14.1068</v>
      </c>
      <c r="EO19" s="200">
        <v>13.241</v>
      </c>
      <c r="EP19" s="200">
        <v>39.984000000000002</v>
      </c>
      <c r="EQ19" s="200">
        <v>-1.77E-2</v>
      </c>
      <c r="ER19" s="200">
        <v>-0.50129999999999997</v>
      </c>
      <c r="ES19" s="200">
        <v>-33.221400000000003</v>
      </c>
      <c r="ET19" s="199"/>
      <c r="EU19" s="200">
        <v>-15.37</v>
      </c>
      <c r="EV19" s="199"/>
      <c r="EW19" s="200">
        <v>8.5937000000000001</v>
      </c>
      <c r="EX19" s="200">
        <v>-10.135899999999999</v>
      </c>
      <c r="EY19" s="200">
        <v>-37.206400000000002</v>
      </c>
      <c r="EZ19" s="200">
        <v>-36.351199999999999</v>
      </c>
      <c r="FA19" s="200">
        <v>7.9032</v>
      </c>
      <c r="FB19" s="200">
        <v>-62.239100000000001</v>
      </c>
      <c r="FC19" s="200">
        <v>27.297899999999998</v>
      </c>
      <c r="FD19" s="200">
        <v>24.045200000000001</v>
      </c>
      <c r="FE19" s="199"/>
      <c r="FF19" s="200">
        <v>23.133500000000002</v>
      </c>
      <c r="FG19" s="199"/>
      <c r="FH19" s="199"/>
      <c r="FI19" s="199"/>
      <c r="FJ19" s="200">
        <v>-49.232199999999999</v>
      </c>
      <c r="FK19" s="200">
        <v>-48.897199999999998</v>
      </c>
      <c r="FL19" s="200">
        <v>82.555999999999997</v>
      </c>
      <c r="FM19" s="200">
        <v>-72.462599999999995</v>
      </c>
      <c r="FN19" s="200">
        <v>0</v>
      </c>
      <c r="FO19" s="200">
        <v>30.5596</v>
      </c>
      <c r="FP19" s="200">
        <v>36.852600000000002</v>
      </c>
      <c r="FQ19" s="200">
        <v>46.862900000000003</v>
      </c>
      <c r="FR19" s="200">
        <v>1.84</v>
      </c>
      <c r="FS19" s="200">
        <v>1.0578000000000001</v>
      </c>
      <c r="FT19" s="200">
        <v>0.751</v>
      </c>
      <c r="FU19" s="200">
        <v>0.26</v>
      </c>
      <c r="FV19" s="200">
        <v>18.18</v>
      </c>
      <c r="FW19" s="200">
        <v>46.660899999999998</v>
      </c>
      <c r="FX19" s="199"/>
      <c r="FY19" s="200">
        <v>-1.7629999999999999</v>
      </c>
      <c r="FZ19" s="200">
        <v>4.2009999999999996</v>
      </c>
      <c r="GA19" s="199"/>
      <c r="GB19" s="200">
        <v>46.54</v>
      </c>
      <c r="GC19" s="200">
        <v>-37.5548</v>
      </c>
      <c r="GD19" s="200">
        <v>-29.783899999999999</v>
      </c>
      <c r="GE19" s="201">
        <v>12.41</v>
      </c>
      <c r="GF19" s="200">
        <v>71.020099999999999</v>
      </c>
      <c r="GG19" s="200">
        <v>22.8</v>
      </c>
      <c r="GH19" s="200">
        <v>-8.3815000000000008</v>
      </c>
      <c r="GI19" s="200">
        <v>-2.9971000000000001</v>
      </c>
      <c r="GJ19" s="200">
        <v>-3.3731</v>
      </c>
      <c r="GK19" s="200">
        <v>1.2870999999999999</v>
      </c>
      <c r="GL19" s="199"/>
      <c r="GM19" s="199"/>
      <c r="GN19" s="201">
        <v>-14.6092</v>
      </c>
      <c r="GO19" s="200">
        <v>-16.612400000000001</v>
      </c>
      <c r="GP19" s="200">
        <v>15.226599999999999</v>
      </c>
      <c r="GQ19" s="200">
        <v>16.988900000000001</v>
      </c>
      <c r="GR19" s="201">
        <v>58.931669999999997</v>
      </c>
      <c r="GS19" s="201">
        <v>59.377270000000003</v>
      </c>
      <c r="GT19" s="200">
        <v>-72.855099999999993</v>
      </c>
      <c r="GU19" s="201">
        <v>-17.028500000000001</v>
      </c>
      <c r="GV19" s="200">
        <v>22.6648</v>
      </c>
      <c r="GW19" s="200">
        <v>-43.621600000000001</v>
      </c>
      <c r="GX19" s="200">
        <v>12.1151</v>
      </c>
      <c r="GY19" s="200">
        <v>4.1798000000000002</v>
      </c>
      <c r="GZ19" s="200">
        <v>3.8814000000000002</v>
      </c>
      <c r="HA19" s="200">
        <v>13.3401</v>
      </c>
      <c r="HB19" s="200">
        <v>101.99890000000001</v>
      </c>
      <c r="HC19" s="200">
        <v>104.4075</v>
      </c>
      <c r="HD19" s="200">
        <v>67.900000000000006</v>
      </c>
      <c r="HE19" s="200">
        <v>-67.696399999999997</v>
      </c>
      <c r="HF19" s="200">
        <v>-184.7818</v>
      </c>
      <c r="HG19" s="200">
        <v>187.7654</v>
      </c>
      <c r="HH19" s="200">
        <v>378.75549999999998</v>
      </c>
      <c r="HI19" s="200">
        <v>-101.1893</v>
      </c>
      <c r="HJ19" s="200">
        <v>-98.216800000000006</v>
      </c>
      <c r="HK19" s="200">
        <v>-70.441900000000004</v>
      </c>
      <c r="HL19" s="200">
        <v>-63.542499999999997</v>
      </c>
      <c r="HM19" s="200">
        <v>83.616399999999999</v>
      </c>
      <c r="HN19" s="200">
        <v>83.313900000000004</v>
      </c>
      <c r="HO19" s="200">
        <v>-69.842100000000002</v>
      </c>
      <c r="HP19" s="199"/>
      <c r="HQ19" s="200">
        <v>32.028399999999998</v>
      </c>
      <c r="HR19" s="200">
        <v>31.797699999999999</v>
      </c>
      <c r="HS19" s="200">
        <v>-19.5808</v>
      </c>
      <c r="HT19" s="200">
        <v>-19.751899999999999</v>
      </c>
      <c r="HU19" s="200">
        <v>104.91</v>
      </c>
      <c r="HV19" s="200">
        <v>105.21</v>
      </c>
      <c r="HW19" s="200">
        <v>7.4</v>
      </c>
      <c r="HX19" s="200">
        <v>6.2</v>
      </c>
      <c r="HY19" s="200">
        <v>22.705300000000001</v>
      </c>
      <c r="HZ19" s="200">
        <v>20.239999999999998</v>
      </c>
      <c r="IA19" s="200">
        <v>-322.69650000000001</v>
      </c>
      <c r="IB19" s="200">
        <v>102.5317</v>
      </c>
      <c r="IC19" s="200">
        <v>101.979</v>
      </c>
      <c r="ID19" s="200">
        <v>10.1</v>
      </c>
      <c r="IE19" s="200">
        <v>-54.2</v>
      </c>
      <c r="IF19" s="200">
        <v>-32</v>
      </c>
      <c r="IG19" s="200">
        <v>-31.9</v>
      </c>
      <c r="IH19" s="199"/>
      <c r="II19" s="199"/>
      <c r="IJ19" s="200">
        <v>-380.05689999999998</v>
      </c>
      <c r="IK19" s="200">
        <v>-374.99220000000003</v>
      </c>
      <c r="IL19" s="200">
        <v>410.75209999999998</v>
      </c>
      <c r="IM19" s="200">
        <v>338.49310000000003</v>
      </c>
      <c r="IN19" s="200">
        <v>0.746</v>
      </c>
      <c r="IO19" s="200">
        <v>-327.7987</v>
      </c>
      <c r="IP19" s="200">
        <v>326.57729999999998</v>
      </c>
      <c r="IQ19" s="200">
        <v>-138.19720000000001</v>
      </c>
      <c r="IR19" s="200">
        <v>-202.62139999999999</v>
      </c>
      <c r="IS19" s="200">
        <v>-322.9495</v>
      </c>
      <c r="IT19" s="200">
        <v>89.578400000000002</v>
      </c>
      <c r="IU19" s="200">
        <v>87.927800000000005</v>
      </c>
      <c r="IV19" s="200">
        <v>143.47370000000001</v>
      </c>
      <c r="IW19" s="200">
        <v>-395.50689999999997</v>
      </c>
      <c r="IX19" s="200">
        <v>206.59649999999999</v>
      </c>
      <c r="IY19" s="200">
        <v>-188.6353</v>
      </c>
      <c r="IZ19" s="200">
        <v>188.34909999999999</v>
      </c>
      <c r="JA19" s="200">
        <v>-11.073</v>
      </c>
      <c r="JB19" s="200">
        <v>23.231999999999999</v>
      </c>
      <c r="JC19" s="200">
        <v>10.56</v>
      </c>
      <c r="JD19" s="200">
        <v>8.8610000000000007</v>
      </c>
      <c r="JE19" s="200">
        <v>8.8559999999999999</v>
      </c>
      <c r="JF19" s="200">
        <v>-10.56</v>
      </c>
      <c r="JG19" s="200">
        <v>-10.64</v>
      </c>
      <c r="JH19" s="199"/>
      <c r="JI19" s="200">
        <v>11.4</v>
      </c>
      <c r="JJ19" s="200">
        <v>-25.926600000000001</v>
      </c>
      <c r="JK19" s="200">
        <v>-41.280200000000001</v>
      </c>
      <c r="JL19" s="200">
        <v>24.2</v>
      </c>
      <c r="JM19" s="200">
        <v>47.805</v>
      </c>
      <c r="JN19" s="200">
        <v>48.228000000000002</v>
      </c>
      <c r="JO19" s="199"/>
      <c r="JP19" s="199"/>
      <c r="JQ19" s="200">
        <v>55.338200000000001</v>
      </c>
      <c r="JR19" s="200">
        <v>53.073</v>
      </c>
      <c r="JS19" s="200">
        <v>54.5501</v>
      </c>
      <c r="JT19" s="199"/>
      <c r="JU19" s="200">
        <v>56.1</v>
      </c>
      <c r="JV19" s="200">
        <v>-30.0534</v>
      </c>
      <c r="JW19" s="199"/>
      <c r="JX19" s="199"/>
      <c r="JY19" s="200">
        <v>-65.410700000000006</v>
      </c>
      <c r="JZ19" s="200">
        <v>85.180300000000003</v>
      </c>
      <c r="KA19" s="200">
        <v>72.271500000000003</v>
      </c>
      <c r="KB19" s="200">
        <v>-64.617599999999996</v>
      </c>
      <c r="KC19" s="200">
        <v>-84.620999999999995</v>
      </c>
      <c r="KD19" s="200">
        <v>63.116100000000003</v>
      </c>
      <c r="KE19" s="200">
        <v>20.320399999999999</v>
      </c>
      <c r="KF19" s="200">
        <v>-64.2</v>
      </c>
      <c r="KG19" s="200">
        <v>64.8</v>
      </c>
      <c r="KH19" s="200">
        <v>196.09030000000001</v>
      </c>
      <c r="KI19" s="200">
        <v>-144.5787</v>
      </c>
    </row>
    <row r="20" spans="1:295" ht="18" customHeight="1" x14ac:dyDescent="0.3">
      <c r="A20" s="195" t="s">
        <v>42</v>
      </c>
      <c r="B20" s="195" t="s">
        <v>630</v>
      </c>
      <c r="C20" s="199"/>
      <c r="D20" s="201">
        <v>12.343400000000001</v>
      </c>
      <c r="E20" s="201">
        <v>-18.371649999999999</v>
      </c>
      <c r="F20" s="200">
        <v>8.2828999999999997</v>
      </c>
      <c r="G20" s="200">
        <v>24.365400000000001</v>
      </c>
      <c r="H20" s="199"/>
      <c r="I20" s="200">
        <v>24.712700000000002</v>
      </c>
      <c r="J20" s="200">
        <v>-54.540599999999998</v>
      </c>
      <c r="K20" s="200">
        <v>32.310099999999998</v>
      </c>
      <c r="L20" s="200">
        <v>16.311499999999999</v>
      </c>
      <c r="M20" s="200">
        <v>15.9438</v>
      </c>
      <c r="N20" s="200">
        <v>46.62</v>
      </c>
      <c r="O20" s="200">
        <v>-41.533000000000001</v>
      </c>
      <c r="P20" s="200">
        <v>37.4</v>
      </c>
      <c r="Q20" s="200">
        <v>14.904</v>
      </c>
      <c r="R20" s="200">
        <v>-37.4</v>
      </c>
      <c r="S20" s="200">
        <v>13.396599999999999</v>
      </c>
      <c r="T20" s="200">
        <v>28.6068</v>
      </c>
      <c r="U20" s="200">
        <v>2.5903999999999998</v>
      </c>
      <c r="V20" s="200">
        <v>2.5535000000000001</v>
      </c>
      <c r="W20" s="200">
        <v>4.1294000000000004</v>
      </c>
      <c r="X20" s="199"/>
      <c r="Y20" s="199"/>
      <c r="Z20" s="199"/>
      <c r="AA20" s="199"/>
      <c r="AB20" s="199"/>
      <c r="AC20" s="200">
        <v>0</v>
      </c>
      <c r="AD20" s="200">
        <v>-44.51</v>
      </c>
      <c r="AE20" s="199"/>
      <c r="AF20" s="200">
        <v>-44.4</v>
      </c>
      <c r="AG20" s="200">
        <v>39.6</v>
      </c>
      <c r="AH20" s="200">
        <v>9.5779999999999994</v>
      </c>
      <c r="AI20" s="200">
        <v>0.19</v>
      </c>
      <c r="AJ20" s="201">
        <v>-4.49</v>
      </c>
      <c r="AK20" s="201">
        <v>0</v>
      </c>
      <c r="AL20" s="200">
        <v>-84.06</v>
      </c>
      <c r="AM20" s="200">
        <v>-4.49</v>
      </c>
      <c r="AN20" s="200">
        <v>0</v>
      </c>
      <c r="AO20" s="200">
        <v>12.684900000000001</v>
      </c>
      <c r="AP20" s="200">
        <v>-4.4299999999999999E-2</v>
      </c>
      <c r="AQ20" s="200">
        <v>39.073900000000002</v>
      </c>
      <c r="AR20" s="200">
        <v>40.211300000000001</v>
      </c>
      <c r="AS20" s="200">
        <v>19.7258</v>
      </c>
      <c r="AT20" s="200">
        <v>-16.4801</v>
      </c>
      <c r="AU20" s="200">
        <v>-17.008199999999999</v>
      </c>
      <c r="AV20" s="200">
        <v>2.2704</v>
      </c>
      <c r="AW20" s="200">
        <v>2.2665000000000002</v>
      </c>
      <c r="AX20" s="200">
        <v>48.834600000000002</v>
      </c>
      <c r="AY20" s="200">
        <v>49.342799999999997</v>
      </c>
      <c r="AZ20" s="200">
        <v>-23.552900000000001</v>
      </c>
      <c r="BA20" s="200">
        <v>-25.684100000000001</v>
      </c>
      <c r="BB20" s="200">
        <v>-273.66390000000001</v>
      </c>
      <c r="BC20" s="200">
        <v>-7.68</v>
      </c>
      <c r="BD20" s="200">
        <v>-10</v>
      </c>
      <c r="BE20" s="200">
        <v>-10</v>
      </c>
      <c r="BF20" s="200">
        <v>25.5197</v>
      </c>
      <c r="BG20" s="200">
        <v>24.388999999999999</v>
      </c>
      <c r="BH20" s="200">
        <v>-5.3482000000000003</v>
      </c>
      <c r="BI20" s="199"/>
      <c r="BJ20" s="200">
        <v>-54.188200000000002</v>
      </c>
      <c r="BK20" s="200">
        <v>-4.0959000000000003</v>
      </c>
      <c r="BL20" s="199"/>
      <c r="BM20" s="200">
        <v>0</v>
      </c>
      <c r="BN20" s="200">
        <v>327.49400000000003</v>
      </c>
      <c r="BO20" s="200">
        <v>38.544899999999998</v>
      </c>
      <c r="BP20" s="200">
        <v>38.483800000000002</v>
      </c>
      <c r="BQ20" s="200">
        <v>-386.1266</v>
      </c>
      <c r="BR20" s="200">
        <v>200.58109999999999</v>
      </c>
      <c r="BS20" s="199"/>
      <c r="BT20" s="200">
        <v>-43.242400000000004</v>
      </c>
      <c r="BU20" s="200">
        <v>43.010100000000001</v>
      </c>
      <c r="BV20" s="200">
        <v>41.6646</v>
      </c>
      <c r="BW20" s="200">
        <v>16.03</v>
      </c>
      <c r="BX20" s="200">
        <v>15.09</v>
      </c>
      <c r="BY20" s="200">
        <v>31.59</v>
      </c>
      <c r="BZ20" s="200">
        <v>45.4</v>
      </c>
      <c r="CA20" s="200">
        <v>46.487299999999998</v>
      </c>
      <c r="CB20" s="200">
        <v>47.2911</v>
      </c>
      <c r="CC20" s="200">
        <v>20.866800000000001</v>
      </c>
      <c r="CD20" s="200">
        <v>21.587</v>
      </c>
      <c r="CE20" s="200">
        <v>-4.3221999999999996</v>
      </c>
      <c r="CF20" s="200">
        <v>-3.4621</v>
      </c>
      <c r="CG20" s="200">
        <v>-2.7322000000000002</v>
      </c>
      <c r="CH20" s="200">
        <v>-8.1644000000000005</v>
      </c>
      <c r="CI20" s="200">
        <v>0</v>
      </c>
      <c r="CJ20" s="199"/>
      <c r="CK20" s="199"/>
      <c r="CL20" s="200">
        <v>66.8</v>
      </c>
      <c r="CM20" s="200">
        <v>59.9</v>
      </c>
      <c r="CN20" s="200">
        <v>-6.46</v>
      </c>
      <c r="CO20" s="200">
        <v>64.803399999999996</v>
      </c>
      <c r="CP20" s="200">
        <v>64.101699999999994</v>
      </c>
      <c r="CQ20" s="200">
        <v>63.409599999999998</v>
      </c>
      <c r="CR20" s="200">
        <v>-47.018599999999999</v>
      </c>
      <c r="CS20" s="200">
        <v>-46.533700000000003</v>
      </c>
      <c r="CT20" s="200">
        <v>42.912399999999998</v>
      </c>
      <c r="CU20" s="200">
        <v>-16.3323</v>
      </c>
      <c r="CV20" s="200">
        <v>40.246600000000001</v>
      </c>
      <c r="CW20" s="200">
        <v>10.266400000000001</v>
      </c>
      <c r="CX20" s="200">
        <v>17.440000000000001</v>
      </c>
      <c r="CY20" s="200">
        <v>10.11</v>
      </c>
      <c r="CZ20" s="200">
        <v>24.851099999999999</v>
      </c>
      <c r="DA20" s="200">
        <v>23.2956</v>
      </c>
      <c r="DB20" s="200">
        <v>-12.91</v>
      </c>
      <c r="DC20" s="199"/>
      <c r="DD20" s="199"/>
      <c r="DE20" s="199"/>
      <c r="DF20" s="200">
        <v>-54.307899999999997</v>
      </c>
      <c r="DG20" s="199"/>
      <c r="DH20" s="200">
        <v>-13.1532</v>
      </c>
      <c r="DI20" s="200">
        <v>-38.4</v>
      </c>
      <c r="DJ20" s="200">
        <v>-37.799999999999997</v>
      </c>
      <c r="DK20" s="200">
        <v>16.7075</v>
      </c>
      <c r="DL20" s="200">
        <v>31.063800000000001</v>
      </c>
      <c r="DM20" s="200">
        <v>16.921900000000001</v>
      </c>
      <c r="DN20" s="200">
        <v>44.549599999999998</v>
      </c>
      <c r="DO20" s="200">
        <v>30.93</v>
      </c>
      <c r="DP20" s="200">
        <v>2.38</v>
      </c>
      <c r="DQ20" s="200">
        <v>32.146999999999998</v>
      </c>
      <c r="DR20" s="200">
        <v>53.228000000000002</v>
      </c>
      <c r="DS20" s="200">
        <v>-12.74</v>
      </c>
      <c r="DT20" s="200">
        <v>-12.91</v>
      </c>
      <c r="DU20" s="200">
        <v>56.52</v>
      </c>
      <c r="DV20" s="200">
        <v>27.85</v>
      </c>
      <c r="DW20" s="200">
        <v>54.618200000000002</v>
      </c>
      <c r="DX20" s="200">
        <v>53.218200000000003</v>
      </c>
      <c r="DY20" s="200">
        <v>54.539099999999998</v>
      </c>
      <c r="DZ20" s="200">
        <v>0</v>
      </c>
      <c r="EA20" s="200">
        <v>127.4033</v>
      </c>
      <c r="EB20" s="200">
        <v>103.3456</v>
      </c>
      <c r="EC20" s="200">
        <v>98.977199999999996</v>
      </c>
      <c r="ED20" s="200">
        <v>100.1992</v>
      </c>
      <c r="EE20" s="200">
        <v>64.867400000000004</v>
      </c>
      <c r="EF20" s="200">
        <v>53.343000000000004</v>
      </c>
      <c r="EG20" s="200">
        <v>-19.236999999999998</v>
      </c>
      <c r="EH20" s="200">
        <v>400.68740000000003</v>
      </c>
      <c r="EI20" s="200">
        <v>337.8329</v>
      </c>
      <c r="EJ20" s="199"/>
      <c r="EK20" s="200">
        <v>-11.3894</v>
      </c>
      <c r="EL20" s="200">
        <v>-9.3658000000000001</v>
      </c>
      <c r="EM20" s="200">
        <v>0</v>
      </c>
      <c r="EN20" s="200">
        <v>7.9253999999999998</v>
      </c>
      <c r="EO20" s="200">
        <v>7.5002000000000004</v>
      </c>
      <c r="EP20" s="200">
        <v>38.448</v>
      </c>
      <c r="EQ20" s="200">
        <v>-9.2042000000000002</v>
      </c>
      <c r="ER20" s="200">
        <v>-9.7592999999999996</v>
      </c>
      <c r="ES20" s="200">
        <v>-21.767299999999999</v>
      </c>
      <c r="ET20" s="199"/>
      <c r="EU20" s="200">
        <v>-15.14</v>
      </c>
      <c r="EV20" s="199"/>
      <c r="EW20" s="200">
        <v>8.3670000000000009</v>
      </c>
      <c r="EX20" s="200">
        <v>-20.622399999999999</v>
      </c>
      <c r="EY20" s="200">
        <v>-37.170099999999998</v>
      </c>
      <c r="EZ20" s="200">
        <v>-36.728000000000002</v>
      </c>
      <c r="FA20" s="200">
        <v>11.091900000000001</v>
      </c>
      <c r="FB20" s="200">
        <v>-51.274500000000003</v>
      </c>
      <c r="FC20" s="200">
        <v>16.790800000000001</v>
      </c>
      <c r="FD20" s="200">
        <v>23.215399999999999</v>
      </c>
      <c r="FE20" s="199"/>
      <c r="FF20" s="200">
        <v>22.941299999999998</v>
      </c>
      <c r="FG20" s="199"/>
      <c r="FH20" s="199"/>
      <c r="FI20" s="199"/>
      <c r="FJ20" s="200">
        <v>-46.0505</v>
      </c>
      <c r="FK20" s="200">
        <v>-45.715600000000002</v>
      </c>
      <c r="FL20" s="200">
        <v>74.183099999999996</v>
      </c>
      <c r="FM20" s="200">
        <v>-51.405299999999997</v>
      </c>
      <c r="FN20" s="200">
        <v>0</v>
      </c>
      <c r="FO20" s="200">
        <v>26.637799999999999</v>
      </c>
      <c r="FP20" s="200">
        <v>33.235700000000001</v>
      </c>
      <c r="FQ20" s="200">
        <v>41.911700000000003</v>
      </c>
      <c r="FR20" s="200">
        <v>0.6</v>
      </c>
      <c r="FS20" s="200">
        <v>1.0578000000000001</v>
      </c>
      <c r="FT20" s="200">
        <v>0.63390000000000002</v>
      </c>
      <c r="FU20" s="200">
        <v>0</v>
      </c>
      <c r="FV20" s="200">
        <v>16.37</v>
      </c>
      <c r="FW20" s="200">
        <v>40.794400000000003</v>
      </c>
      <c r="FX20" s="199"/>
      <c r="FY20" s="200">
        <v>-2.0459999999999998</v>
      </c>
      <c r="FZ20" s="200">
        <v>4.1189999999999998</v>
      </c>
      <c r="GA20" s="199"/>
      <c r="GB20" s="200">
        <v>44.09</v>
      </c>
      <c r="GC20" s="200">
        <v>-33.256999999999998</v>
      </c>
      <c r="GD20" s="200">
        <v>-23.664000000000001</v>
      </c>
      <c r="GE20" s="200">
        <v>12.13</v>
      </c>
      <c r="GF20" s="200">
        <v>69.448700000000002</v>
      </c>
      <c r="GG20" s="200">
        <v>22</v>
      </c>
      <c r="GH20" s="200">
        <v>-7.7793999999999999</v>
      </c>
      <c r="GI20" s="200">
        <v>-2.8281999999999998</v>
      </c>
      <c r="GJ20" s="200">
        <v>-3.1198000000000001</v>
      </c>
      <c r="GK20" s="200">
        <v>1.2707999999999999</v>
      </c>
      <c r="GL20" s="199"/>
      <c r="GM20" s="199"/>
      <c r="GN20" s="200">
        <v>-14.4185</v>
      </c>
      <c r="GO20" s="200">
        <v>-15.624499999999999</v>
      </c>
      <c r="GP20" s="200">
        <v>15.4588</v>
      </c>
      <c r="GQ20" s="200">
        <v>15.9481</v>
      </c>
      <c r="GR20" s="201">
        <v>58.931669999999997</v>
      </c>
      <c r="GS20" s="201">
        <v>59.377270000000003</v>
      </c>
      <c r="GT20" s="200">
        <v>-68.893500000000003</v>
      </c>
      <c r="GU20" s="200">
        <v>-16.627300000000002</v>
      </c>
      <c r="GV20" s="200">
        <v>20.965599999999998</v>
      </c>
      <c r="GW20" s="200">
        <v>-41.536999999999999</v>
      </c>
      <c r="GX20" s="201">
        <v>11.99925</v>
      </c>
      <c r="GY20" s="200">
        <v>3.0177</v>
      </c>
      <c r="GZ20" s="200">
        <v>2.7633999999999999</v>
      </c>
      <c r="HA20" s="201">
        <v>13.2361</v>
      </c>
      <c r="HB20" s="200">
        <v>83.779600000000002</v>
      </c>
      <c r="HC20" s="200">
        <v>85.667900000000003</v>
      </c>
      <c r="HD20" s="200">
        <v>43.6</v>
      </c>
      <c r="HE20" s="200">
        <v>-43.082999999999998</v>
      </c>
      <c r="HF20" s="200">
        <v>-146.2029</v>
      </c>
      <c r="HG20" s="200">
        <v>146.2088</v>
      </c>
      <c r="HH20" s="200">
        <v>303.4665</v>
      </c>
      <c r="HI20" s="200">
        <v>-81.431600000000003</v>
      </c>
      <c r="HJ20" s="200">
        <v>-80.541600000000003</v>
      </c>
      <c r="HK20" s="200">
        <v>-70.419399999999996</v>
      </c>
      <c r="HL20" s="200">
        <v>-64.379900000000006</v>
      </c>
      <c r="HM20" s="200">
        <v>82.583299999999994</v>
      </c>
      <c r="HN20" s="200">
        <v>80.900700000000001</v>
      </c>
      <c r="HO20" s="199"/>
      <c r="HP20" s="200">
        <v>-69.262100000000004</v>
      </c>
      <c r="HQ20" s="200">
        <v>26.820799999999998</v>
      </c>
      <c r="HR20" s="200">
        <v>25.9529</v>
      </c>
      <c r="HS20" s="200">
        <v>-9.5928000000000004</v>
      </c>
      <c r="HT20" s="200">
        <v>-9.2545000000000002</v>
      </c>
      <c r="HU20" s="200">
        <v>95.04</v>
      </c>
      <c r="HV20" s="200">
        <v>94.87</v>
      </c>
      <c r="HW20" s="200">
        <v>6.5</v>
      </c>
      <c r="HX20" s="200">
        <v>6.3</v>
      </c>
      <c r="HY20" s="200">
        <v>22.602699999999999</v>
      </c>
      <c r="HZ20" s="200">
        <v>4.16</v>
      </c>
      <c r="IA20" s="200">
        <v>-315.39920000000001</v>
      </c>
      <c r="IB20" s="200">
        <v>91.596400000000003</v>
      </c>
      <c r="IC20" s="200">
        <v>92.463999999999999</v>
      </c>
      <c r="ID20" s="200">
        <v>8.8000000000000007</v>
      </c>
      <c r="IE20" s="200">
        <v>-52.5</v>
      </c>
      <c r="IF20" s="200">
        <v>-24.2</v>
      </c>
      <c r="IG20" s="200">
        <v>-24.2</v>
      </c>
      <c r="IH20" s="200">
        <v>1.0308999999999999</v>
      </c>
      <c r="II20" s="199"/>
      <c r="IJ20" s="200">
        <v>-298.69040000000001</v>
      </c>
      <c r="IK20" s="200">
        <v>-300.83139999999997</v>
      </c>
      <c r="IL20" s="200">
        <v>323.22280000000001</v>
      </c>
      <c r="IM20" s="200">
        <v>271.65899999999999</v>
      </c>
      <c r="IN20" s="200">
        <v>-1.3102</v>
      </c>
      <c r="IO20" s="200">
        <v>-254.04230000000001</v>
      </c>
      <c r="IP20" s="200">
        <v>255.55250000000001</v>
      </c>
      <c r="IQ20" s="200">
        <v>-130.03479999999999</v>
      </c>
      <c r="IR20" s="200">
        <v>-150.75729999999999</v>
      </c>
      <c r="IS20" s="200">
        <v>-249.26660000000001</v>
      </c>
      <c r="IT20" s="200">
        <v>101.80929999999999</v>
      </c>
      <c r="IU20" s="200">
        <v>100.6204</v>
      </c>
      <c r="IV20" s="200">
        <v>129.1121</v>
      </c>
      <c r="IW20" s="200">
        <v>-317.30290000000002</v>
      </c>
      <c r="IX20" s="200">
        <v>153.60040000000001</v>
      </c>
      <c r="IY20" s="200">
        <v>-160.47749999999999</v>
      </c>
      <c r="IZ20" s="200">
        <v>159.6413</v>
      </c>
      <c r="JA20" s="200">
        <v>-9.9936000000000007</v>
      </c>
      <c r="JB20" s="200">
        <v>21.949000000000002</v>
      </c>
      <c r="JC20" s="200">
        <v>11.12</v>
      </c>
      <c r="JD20" s="201">
        <v>8.8684999999999992</v>
      </c>
      <c r="JE20" s="201">
        <v>8.9045000000000005</v>
      </c>
      <c r="JF20" s="200">
        <v>-10.64</v>
      </c>
      <c r="JG20" s="200">
        <v>-10.24</v>
      </c>
      <c r="JH20" s="199"/>
      <c r="JI20" s="200">
        <v>10.460100000000001</v>
      </c>
      <c r="JJ20" s="200">
        <v>-23.613299999999999</v>
      </c>
      <c r="JK20" s="200">
        <v>-41.5732</v>
      </c>
      <c r="JL20" s="200">
        <v>26.4</v>
      </c>
      <c r="JM20" s="200">
        <v>51.174999999999997</v>
      </c>
      <c r="JN20" s="200">
        <v>49.171999999999997</v>
      </c>
      <c r="JO20" s="200">
        <v>11.412599999999999</v>
      </c>
      <c r="JP20" s="200">
        <v>13.8726</v>
      </c>
      <c r="JQ20" s="200">
        <v>54.378</v>
      </c>
      <c r="JR20" s="200">
        <v>51.6218</v>
      </c>
      <c r="JS20" s="200">
        <v>53.276600000000002</v>
      </c>
      <c r="JT20" s="199"/>
      <c r="JU20" s="200">
        <v>53.6</v>
      </c>
      <c r="JV20" s="200">
        <v>-30.9468</v>
      </c>
      <c r="JW20" s="199"/>
      <c r="JX20" s="199"/>
      <c r="JY20" s="200">
        <v>-67.013599999999997</v>
      </c>
      <c r="JZ20" s="200">
        <v>85.037199999999999</v>
      </c>
      <c r="KA20" s="200">
        <v>72.353300000000004</v>
      </c>
      <c r="KB20" s="200">
        <v>-66.568200000000004</v>
      </c>
      <c r="KC20" s="200">
        <v>-82.884100000000004</v>
      </c>
      <c r="KD20" s="200">
        <v>64.418700000000001</v>
      </c>
      <c r="KE20" s="200">
        <v>18.188199999999998</v>
      </c>
      <c r="KF20" s="200">
        <v>-61.5</v>
      </c>
      <c r="KG20" s="200">
        <v>62</v>
      </c>
      <c r="KH20" s="200">
        <v>154.4639</v>
      </c>
      <c r="KI20" s="200">
        <v>-121.5754</v>
      </c>
    </row>
    <row r="21" spans="1:295" ht="18" customHeight="1" x14ac:dyDescent="0.3">
      <c r="A21" s="195" t="s">
        <v>42</v>
      </c>
      <c r="B21" s="195" t="s">
        <v>631</v>
      </c>
      <c r="C21" s="199"/>
      <c r="D21" s="200">
        <v>12.2562</v>
      </c>
      <c r="E21" s="200">
        <v>-18.1023</v>
      </c>
      <c r="F21" s="200">
        <v>7.7214999999999998</v>
      </c>
      <c r="G21" s="200">
        <v>23.465199999999999</v>
      </c>
      <c r="H21" s="199"/>
      <c r="I21" s="200">
        <v>21.784600000000001</v>
      </c>
      <c r="J21" s="200">
        <v>-48.382100000000001</v>
      </c>
      <c r="K21" s="200">
        <v>30.464700000000001</v>
      </c>
      <c r="L21" s="200">
        <v>15.3775</v>
      </c>
      <c r="M21" s="200">
        <v>15.008599999999999</v>
      </c>
      <c r="N21" s="200">
        <v>24.42</v>
      </c>
      <c r="O21" s="200">
        <v>-28.468</v>
      </c>
      <c r="P21" s="200">
        <v>26.4</v>
      </c>
      <c r="Q21" s="200">
        <v>14.904</v>
      </c>
      <c r="R21" s="200">
        <v>-26.4</v>
      </c>
      <c r="S21" s="200">
        <v>13.478300000000001</v>
      </c>
      <c r="T21" s="200">
        <v>28.710999999999999</v>
      </c>
      <c r="U21" s="200">
        <v>1.9085000000000001</v>
      </c>
      <c r="V21" s="200">
        <v>2.1301999999999999</v>
      </c>
      <c r="W21" s="200">
        <v>3.2633999999999999</v>
      </c>
      <c r="X21" s="199"/>
      <c r="Y21" s="199"/>
      <c r="Z21" s="199"/>
      <c r="AA21" s="199"/>
      <c r="AB21" s="199"/>
      <c r="AC21" s="200">
        <v>0</v>
      </c>
      <c r="AD21" s="200">
        <v>-77.849999999999994</v>
      </c>
      <c r="AE21" s="199"/>
      <c r="AF21" s="200">
        <v>-24.42</v>
      </c>
      <c r="AG21" s="201">
        <v>34.1</v>
      </c>
      <c r="AH21" s="200">
        <v>7.1870000000000003</v>
      </c>
      <c r="AI21" s="200">
        <v>0.17499999999999999</v>
      </c>
      <c r="AJ21" s="201">
        <v>67.56</v>
      </c>
      <c r="AK21" s="201">
        <v>0</v>
      </c>
      <c r="AL21" s="200">
        <v>-44.89</v>
      </c>
      <c r="AM21" s="200">
        <v>67.56</v>
      </c>
      <c r="AN21" s="200">
        <v>0</v>
      </c>
      <c r="AO21" s="200">
        <v>10.5329</v>
      </c>
      <c r="AP21" s="200">
        <v>0.92310000000000003</v>
      </c>
      <c r="AQ21" s="200">
        <v>36.948999999999998</v>
      </c>
      <c r="AR21" s="200">
        <v>38.362499999999997</v>
      </c>
      <c r="AS21" s="200">
        <v>13.599399999999999</v>
      </c>
      <c r="AT21" s="200">
        <v>-101.6245</v>
      </c>
      <c r="AU21" s="200">
        <v>-100.64109999999999</v>
      </c>
      <c r="AV21" s="200">
        <v>1.8655999999999999</v>
      </c>
      <c r="AW21" s="200">
        <v>1.4928999999999999</v>
      </c>
      <c r="AX21" s="200">
        <v>55.5152</v>
      </c>
      <c r="AY21" s="200">
        <v>56.363</v>
      </c>
      <c r="AZ21" s="200">
        <v>-39.2087</v>
      </c>
      <c r="BA21" s="200">
        <v>-41.4634</v>
      </c>
      <c r="BB21" s="200">
        <v>-264.6028</v>
      </c>
      <c r="BC21" s="200">
        <v>-6.3064999999999998</v>
      </c>
      <c r="BD21" s="200">
        <v>-10.199999999999999</v>
      </c>
      <c r="BE21" s="200">
        <v>-10.4</v>
      </c>
      <c r="BF21" s="200">
        <v>112.9213</v>
      </c>
      <c r="BG21" s="200">
        <v>112.4838</v>
      </c>
      <c r="BH21" s="200">
        <v>-5.1707999999999998</v>
      </c>
      <c r="BI21" s="199"/>
      <c r="BJ21" s="200">
        <v>-134.44</v>
      </c>
      <c r="BK21" s="200">
        <v>-7.9570999999999996</v>
      </c>
      <c r="BL21" s="199"/>
      <c r="BM21" s="200">
        <v>1.4454</v>
      </c>
      <c r="BN21" s="200">
        <v>317.11770000000001</v>
      </c>
      <c r="BO21" s="200">
        <v>122.7454</v>
      </c>
      <c r="BP21" s="200">
        <v>123.6915</v>
      </c>
      <c r="BQ21" s="200">
        <v>-348.10829999999999</v>
      </c>
      <c r="BR21" s="200">
        <v>98.857100000000003</v>
      </c>
      <c r="BS21" s="199"/>
      <c r="BT21" s="200">
        <v>-40.149700000000003</v>
      </c>
      <c r="BU21" s="200">
        <v>41.768500000000003</v>
      </c>
      <c r="BV21" s="201">
        <v>42.812249999999999</v>
      </c>
      <c r="BW21" s="200">
        <v>18.48</v>
      </c>
      <c r="BX21" s="200">
        <v>17.760000000000002</v>
      </c>
      <c r="BY21" s="200">
        <v>33.020000000000003</v>
      </c>
      <c r="BZ21" s="200">
        <v>47.05</v>
      </c>
      <c r="CA21" s="200">
        <v>53.587000000000003</v>
      </c>
      <c r="CB21" s="200">
        <v>53.453099999999999</v>
      </c>
      <c r="CC21" s="200">
        <v>2.9058999999999999</v>
      </c>
      <c r="CD21" s="200">
        <v>3.1756000000000002</v>
      </c>
      <c r="CE21" s="200">
        <v>-7.2926000000000002</v>
      </c>
      <c r="CF21" s="200">
        <v>-4.4103000000000003</v>
      </c>
      <c r="CG21" s="200">
        <v>-4.4637000000000002</v>
      </c>
      <c r="CH21" s="200">
        <v>4.7339000000000002</v>
      </c>
      <c r="CI21" s="200">
        <v>0</v>
      </c>
      <c r="CJ21" s="199"/>
      <c r="CK21" s="199"/>
      <c r="CL21" s="200">
        <v>59.7</v>
      </c>
      <c r="CM21" s="200">
        <v>53.4</v>
      </c>
      <c r="CN21" s="200">
        <v>-6.33</v>
      </c>
      <c r="CO21" s="200">
        <v>61.445999999999998</v>
      </c>
      <c r="CP21" s="200">
        <v>60.896799999999999</v>
      </c>
      <c r="CQ21" s="200">
        <v>59.998800000000003</v>
      </c>
      <c r="CR21" s="200">
        <v>-53.536299999999997</v>
      </c>
      <c r="CS21" s="200">
        <v>-52.5764</v>
      </c>
      <c r="CT21" s="200">
        <v>121.1326</v>
      </c>
      <c r="CU21" s="200">
        <v>-94.079599999999999</v>
      </c>
      <c r="CV21" s="200">
        <v>126.1555</v>
      </c>
      <c r="CW21" s="200">
        <v>9.7920999999999996</v>
      </c>
      <c r="CX21" s="200">
        <v>16.57</v>
      </c>
      <c r="CY21" s="200">
        <v>9.75</v>
      </c>
      <c r="CZ21" s="200">
        <v>23.913599999999999</v>
      </c>
      <c r="DA21" s="200">
        <v>23.002600000000001</v>
      </c>
      <c r="DB21" s="200">
        <v>-12.26</v>
      </c>
      <c r="DC21" s="199"/>
      <c r="DD21" s="199"/>
      <c r="DE21" s="199"/>
      <c r="DF21" s="200">
        <v>-20.093699999999998</v>
      </c>
      <c r="DG21" s="199"/>
      <c r="DH21" s="200">
        <v>-12.6334</v>
      </c>
      <c r="DI21" s="200">
        <v>-40.799999999999997</v>
      </c>
      <c r="DJ21" s="200">
        <v>-40.4</v>
      </c>
      <c r="DK21" s="200">
        <v>14.3893</v>
      </c>
      <c r="DL21" s="201">
        <v>31.649750000000001</v>
      </c>
      <c r="DM21" s="200">
        <v>15.9826</v>
      </c>
      <c r="DN21" s="200">
        <v>45.1355</v>
      </c>
      <c r="DO21" s="200">
        <v>31.28</v>
      </c>
      <c r="DP21" s="200">
        <v>2.72</v>
      </c>
      <c r="DQ21" s="200">
        <v>30.38</v>
      </c>
      <c r="DR21" s="200">
        <v>19.5486</v>
      </c>
      <c r="DS21" s="200">
        <v>-12.26</v>
      </c>
      <c r="DT21" s="200">
        <v>-12.42</v>
      </c>
      <c r="DU21" s="200">
        <v>54.97</v>
      </c>
      <c r="DV21" s="200">
        <v>28.62</v>
      </c>
      <c r="DW21" s="200">
        <v>21.0182</v>
      </c>
      <c r="DX21" s="200">
        <v>20.690899999999999</v>
      </c>
      <c r="DY21" s="200">
        <v>55.548999999999999</v>
      </c>
      <c r="DZ21" s="200">
        <v>0</v>
      </c>
      <c r="EA21" s="200">
        <v>108.3065</v>
      </c>
      <c r="EB21" s="200">
        <v>86.9084</v>
      </c>
      <c r="EC21" s="200">
        <v>81.9054</v>
      </c>
      <c r="ED21" s="200">
        <v>83.461200000000005</v>
      </c>
      <c r="EE21" s="200">
        <v>55.990299999999998</v>
      </c>
      <c r="EF21" s="200">
        <v>44.860900000000001</v>
      </c>
      <c r="EG21" s="200">
        <v>-19.100000000000001</v>
      </c>
      <c r="EH21" s="200">
        <v>363.66730000000001</v>
      </c>
      <c r="EI21" s="200">
        <v>267.92410000000001</v>
      </c>
      <c r="EJ21" s="199"/>
      <c r="EK21" s="200">
        <v>-17.702100000000002</v>
      </c>
      <c r="EL21" s="200">
        <v>-15.421799999999999</v>
      </c>
      <c r="EM21" s="200">
        <v>0</v>
      </c>
      <c r="EN21" s="200">
        <v>-8.2859999999999996</v>
      </c>
      <c r="EO21" s="200">
        <v>-7.3564999999999996</v>
      </c>
      <c r="EP21" s="200">
        <v>39.984000000000002</v>
      </c>
      <c r="EQ21" s="200">
        <v>-12.9473</v>
      </c>
      <c r="ER21" s="200">
        <v>-13.5731</v>
      </c>
      <c r="ES21" s="200">
        <v>-13.521599999999999</v>
      </c>
      <c r="ET21" s="199"/>
      <c r="EU21" s="200">
        <v>-15.45</v>
      </c>
      <c r="EV21" s="199"/>
      <c r="EW21" s="200">
        <v>8.1335999999999995</v>
      </c>
      <c r="EX21" s="200">
        <v>-51.368299999999998</v>
      </c>
      <c r="EY21" s="200">
        <v>-37.177300000000002</v>
      </c>
      <c r="EZ21" s="200">
        <v>-35.930100000000003</v>
      </c>
      <c r="FA21" s="200">
        <v>6.8625999999999996</v>
      </c>
      <c r="FB21" s="200">
        <v>-42.171700000000001</v>
      </c>
      <c r="FC21" s="200">
        <v>9.1707999999999998</v>
      </c>
      <c r="FD21" s="200">
        <v>24.520099999999999</v>
      </c>
      <c r="FE21" s="199"/>
      <c r="FF21" s="200">
        <v>24.5487</v>
      </c>
      <c r="FG21" s="199"/>
      <c r="FH21" s="199"/>
      <c r="FI21" s="199"/>
      <c r="FJ21" s="200">
        <v>-53.920900000000003</v>
      </c>
      <c r="FK21" s="200">
        <v>-54.590800000000002</v>
      </c>
      <c r="FL21" s="200">
        <v>129.27629999999999</v>
      </c>
      <c r="FM21" s="200">
        <v>-51.582599999999999</v>
      </c>
      <c r="FN21" s="200">
        <v>0</v>
      </c>
      <c r="FO21" s="200">
        <v>67.545299999999997</v>
      </c>
      <c r="FP21" s="200">
        <v>80.132599999999996</v>
      </c>
      <c r="FQ21" s="200">
        <v>47.492800000000003</v>
      </c>
      <c r="FR21" s="200">
        <v>7.52</v>
      </c>
      <c r="FS21" s="200">
        <v>1.1749000000000001</v>
      </c>
      <c r="FT21" s="200">
        <v>0.53990000000000005</v>
      </c>
      <c r="FU21" s="200">
        <v>0.24</v>
      </c>
      <c r="FV21" s="200">
        <v>16.53</v>
      </c>
      <c r="FW21" s="200">
        <v>38.942700000000002</v>
      </c>
      <c r="FX21" s="199"/>
      <c r="FY21" s="200">
        <v>-2.5550000000000002</v>
      </c>
      <c r="FZ21" s="200">
        <v>4.1710000000000003</v>
      </c>
      <c r="GA21" s="199"/>
      <c r="GB21" s="200">
        <v>43.33</v>
      </c>
      <c r="GC21" s="200">
        <v>-80.4208</v>
      </c>
      <c r="GD21" s="200">
        <v>-65.130600000000001</v>
      </c>
      <c r="GE21" s="200">
        <v>11.74</v>
      </c>
      <c r="GF21" s="200">
        <v>68.644000000000005</v>
      </c>
      <c r="GG21" s="200">
        <v>20.8</v>
      </c>
      <c r="GH21" s="200">
        <v>-17.164000000000001</v>
      </c>
      <c r="GI21" s="200">
        <v>-3.9697</v>
      </c>
      <c r="GJ21" s="200">
        <v>-4.2957000000000001</v>
      </c>
      <c r="GK21" s="200">
        <v>1.1499999999999999</v>
      </c>
      <c r="GL21" s="199"/>
      <c r="GM21" s="199"/>
      <c r="GN21" s="200">
        <v>-13.517799999999999</v>
      </c>
      <c r="GO21" s="200">
        <v>-24.045200000000001</v>
      </c>
      <c r="GP21" s="200">
        <v>14.912699999999999</v>
      </c>
      <c r="GQ21" s="200">
        <v>25.039100000000001</v>
      </c>
      <c r="GR21" s="201">
        <v>56.962879999999998</v>
      </c>
      <c r="GS21" s="201">
        <v>59.171030000000002</v>
      </c>
      <c r="GT21" s="200">
        <v>-104.1733</v>
      </c>
      <c r="GU21" s="200">
        <v>-15.9739</v>
      </c>
      <c r="GV21" s="200">
        <v>33.192</v>
      </c>
      <c r="GW21" s="200">
        <v>-42.456200000000003</v>
      </c>
      <c r="GX21" s="200">
        <v>11.8834</v>
      </c>
      <c r="GY21" s="200">
        <v>3.2324999999999999</v>
      </c>
      <c r="GZ21" s="200">
        <v>3.0480999999999998</v>
      </c>
      <c r="HA21" s="200">
        <v>13.132099999999999</v>
      </c>
      <c r="HB21" s="200">
        <v>56.309899999999999</v>
      </c>
      <c r="HC21" s="200">
        <v>57.715800000000002</v>
      </c>
      <c r="HD21" s="200">
        <v>3.8</v>
      </c>
      <c r="HE21" s="200">
        <v>0</v>
      </c>
      <c r="HF21" s="200">
        <v>-34.167400000000001</v>
      </c>
      <c r="HG21" s="200">
        <v>36.057499999999997</v>
      </c>
      <c r="HH21" s="200">
        <v>132.90950000000001</v>
      </c>
      <c r="HI21" s="200">
        <v>-56.3583</v>
      </c>
      <c r="HJ21" s="200">
        <v>-55.738599999999998</v>
      </c>
      <c r="HK21" s="200">
        <v>-65.710099999999997</v>
      </c>
      <c r="HL21" s="200">
        <v>-60.457799999999999</v>
      </c>
      <c r="HM21" s="200">
        <v>79.978999999999999</v>
      </c>
      <c r="HN21" s="200">
        <v>78.707400000000007</v>
      </c>
      <c r="HO21" s="200">
        <v>-47.419400000000003</v>
      </c>
      <c r="HP21" s="200">
        <v>-51.180900000000001</v>
      </c>
      <c r="HQ21" s="200">
        <v>14.823499999999999</v>
      </c>
      <c r="HR21" s="200">
        <v>14.0655</v>
      </c>
      <c r="HS21" s="200">
        <v>2.2056</v>
      </c>
      <c r="HT21" s="200">
        <v>2.3235000000000001</v>
      </c>
      <c r="HU21" s="200">
        <v>72.47</v>
      </c>
      <c r="HV21" s="200">
        <v>70.52</v>
      </c>
      <c r="HW21" s="200">
        <v>5.6</v>
      </c>
      <c r="HX21" s="200">
        <v>5.8</v>
      </c>
      <c r="HY21" s="200">
        <v>22.745899999999999</v>
      </c>
      <c r="HZ21" s="200">
        <v>-24.32</v>
      </c>
      <c r="IA21" s="200">
        <v>-295.52159999999998</v>
      </c>
      <c r="IB21" s="200">
        <v>81.545100000000005</v>
      </c>
      <c r="IC21" s="200">
        <v>80.275800000000004</v>
      </c>
      <c r="ID21" s="200">
        <v>6</v>
      </c>
      <c r="IE21" s="200">
        <v>-46.8</v>
      </c>
      <c r="IF21" s="200">
        <v>-12.4</v>
      </c>
      <c r="IG21" s="200">
        <v>-12.2</v>
      </c>
      <c r="IH21" s="199"/>
      <c r="II21" s="200">
        <v>0.83779999999999999</v>
      </c>
      <c r="IJ21" s="200">
        <v>-126.85720000000001</v>
      </c>
      <c r="IK21" s="200">
        <v>-236.5727</v>
      </c>
      <c r="IL21" s="200">
        <v>206.43049999999999</v>
      </c>
      <c r="IM21" s="200">
        <v>166.27699999999999</v>
      </c>
      <c r="IN21" s="200">
        <v>3.9203999999999999</v>
      </c>
      <c r="IO21" s="200">
        <v>-154.61429999999999</v>
      </c>
      <c r="IP21" s="200">
        <v>152.14410000000001</v>
      </c>
      <c r="IQ21" s="200">
        <v>-113.9808</v>
      </c>
      <c r="IR21" s="200">
        <v>-74.213099999999997</v>
      </c>
      <c r="IS21" s="200">
        <v>-155.494</v>
      </c>
      <c r="IT21" s="200">
        <v>125.01560000000001</v>
      </c>
      <c r="IU21" s="200">
        <v>125.5119</v>
      </c>
      <c r="IV21" s="200">
        <v>114.2291</v>
      </c>
      <c r="IW21" s="200">
        <v>-198.26599999999999</v>
      </c>
      <c r="IX21" s="200">
        <v>76.5137</v>
      </c>
      <c r="IY21" s="200">
        <v>-124.1632</v>
      </c>
      <c r="IZ21" s="200">
        <v>121.88160000000001</v>
      </c>
      <c r="JA21" s="200">
        <v>-9.4662000000000006</v>
      </c>
      <c r="JB21" s="200">
        <v>17.597000000000001</v>
      </c>
      <c r="JC21" s="200">
        <v>12.56</v>
      </c>
      <c r="JD21" s="200">
        <v>8.8759999999999994</v>
      </c>
      <c r="JE21" s="200">
        <v>8.9529999999999994</v>
      </c>
      <c r="JF21" s="200">
        <v>-12.48</v>
      </c>
      <c r="JG21" s="200">
        <v>-8.4</v>
      </c>
      <c r="JH21" s="199"/>
      <c r="JI21" s="200">
        <v>8.6167999999999996</v>
      </c>
      <c r="JJ21" s="200">
        <v>-17.869800000000001</v>
      </c>
      <c r="JK21" s="200">
        <v>-41.103200000000001</v>
      </c>
      <c r="JL21" s="200">
        <v>22.2</v>
      </c>
      <c r="JM21" s="200">
        <v>46.173999999999999</v>
      </c>
      <c r="JN21" s="200">
        <v>45.853000000000002</v>
      </c>
      <c r="JO21" s="200">
        <v>11.465999999999999</v>
      </c>
      <c r="JP21" s="199"/>
      <c r="JQ21" s="200">
        <v>51.2333</v>
      </c>
      <c r="JR21" s="200">
        <v>51.022500000000001</v>
      </c>
      <c r="JS21" s="200">
        <v>51.5488</v>
      </c>
      <c r="JT21" s="199"/>
      <c r="JU21" s="200">
        <v>47.9</v>
      </c>
      <c r="JV21" s="200">
        <v>-28.472899999999999</v>
      </c>
      <c r="JW21" s="199"/>
      <c r="JX21" s="199"/>
      <c r="JY21" s="200">
        <v>-63.075099999999999</v>
      </c>
      <c r="JZ21" s="200">
        <v>79.710899999999995</v>
      </c>
      <c r="KA21" s="200">
        <v>68.229299999999995</v>
      </c>
      <c r="KB21" s="200">
        <v>-61.953699999999998</v>
      </c>
      <c r="KC21" s="200">
        <v>-78.2453</v>
      </c>
      <c r="KD21" s="200">
        <v>59.506799999999998</v>
      </c>
      <c r="KE21" s="200">
        <v>17.783899999999999</v>
      </c>
      <c r="KF21" s="200">
        <v>-57</v>
      </c>
      <c r="KG21" s="200">
        <v>57</v>
      </c>
      <c r="KH21" s="200">
        <v>94.748699999999999</v>
      </c>
      <c r="KI21" s="200">
        <v>-80.982299999999995</v>
      </c>
    </row>
    <row r="22" spans="1:295" ht="18" customHeight="1" x14ac:dyDescent="0.3">
      <c r="A22" s="195" t="s">
        <v>42</v>
      </c>
      <c r="B22" s="195" t="s">
        <v>632</v>
      </c>
      <c r="C22" s="199"/>
      <c r="D22" s="200">
        <v>12.2493</v>
      </c>
      <c r="E22" s="201">
        <v>-18.5335</v>
      </c>
      <c r="F22" s="200">
        <v>7.4740000000000002</v>
      </c>
      <c r="G22" s="200">
        <v>23.115300000000001</v>
      </c>
      <c r="H22" s="199"/>
      <c r="I22" s="200">
        <v>21.594999999999999</v>
      </c>
      <c r="J22" s="200">
        <v>-50.4694</v>
      </c>
      <c r="K22" s="200">
        <v>29.1982</v>
      </c>
      <c r="L22" s="200">
        <v>14.791499999999999</v>
      </c>
      <c r="M22" s="200">
        <v>14.4579</v>
      </c>
      <c r="N22" s="200">
        <v>28.86</v>
      </c>
      <c r="O22" s="200">
        <v>-29.75</v>
      </c>
      <c r="P22" s="200">
        <v>26.4</v>
      </c>
      <c r="Q22" s="200">
        <v>14.904</v>
      </c>
      <c r="R22" s="200">
        <v>-26.4</v>
      </c>
      <c r="S22" s="200">
        <v>13.430999999999999</v>
      </c>
      <c r="T22" s="200">
        <v>30.8324</v>
      </c>
      <c r="U22" s="200">
        <v>1.8044</v>
      </c>
      <c r="V22" s="200">
        <v>1.8704000000000001</v>
      </c>
      <c r="W22" s="200">
        <v>2.7397</v>
      </c>
      <c r="X22" s="199"/>
      <c r="Y22" s="199"/>
      <c r="Z22" s="199"/>
      <c r="AA22" s="199"/>
      <c r="AB22" s="199"/>
      <c r="AC22" s="200">
        <v>0</v>
      </c>
      <c r="AD22" s="200">
        <v>-75.97</v>
      </c>
      <c r="AE22" s="199"/>
      <c r="AF22" s="200">
        <v>-28.86</v>
      </c>
      <c r="AG22" s="200">
        <v>28.6</v>
      </c>
      <c r="AH22" s="200">
        <v>7.9939999999999998</v>
      </c>
      <c r="AI22" s="200">
        <v>0.17699999999999999</v>
      </c>
      <c r="AJ22" s="201">
        <v>59.26</v>
      </c>
      <c r="AK22" s="201">
        <v>0</v>
      </c>
      <c r="AL22" s="200">
        <v>-50.48</v>
      </c>
      <c r="AM22" s="200">
        <v>59.26</v>
      </c>
      <c r="AN22" s="200">
        <v>0</v>
      </c>
      <c r="AO22" s="200">
        <v>10.62</v>
      </c>
      <c r="AP22" s="200">
        <v>1.0403</v>
      </c>
      <c r="AQ22" s="200">
        <v>36.568800000000003</v>
      </c>
      <c r="AR22" s="200">
        <v>37.825499999999998</v>
      </c>
      <c r="AS22" s="200">
        <v>13.336600000000001</v>
      </c>
      <c r="AT22" s="200">
        <v>-98.304699999999997</v>
      </c>
      <c r="AU22" s="200">
        <v>-97.928200000000004</v>
      </c>
      <c r="AV22" s="200">
        <v>2.3553999999999999</v>
      </c>
      <c r="AW22" s="200">
        <v>2.7362000000000002</v>
      </c>
      <c r="AX22" s="200">
        <v>55.915999999999997</v>
      </c>
      <c r="AY22" s="200">
        <v>56.603000000000002</v>
      </c>
      <c r="AZ22" s="200">
        <v>-42.646599999999999</v>
      </c>
      <c r="BA22" s="200">
        <v>-45.115499999999997</v>
      </c>
      <c r="BB22" s="201">
        <v>-290.88193000000001</v>
      </c>
      <c r="BC22" s="200">
        <v>-6.3006000000000002</v>
      </c>
      <c r="BD22" s="200">
        <v>-10.7</v>
      </c>
      <c r="BE22" s="200">
        <v>-10.7</v>
      </c>
      <c r="BF22" s="200">
        <v>110.1741</v>
      </c>
      <c r="BG22" s="200">
        <v>107.9063</v>
      </c>
      <c r="BH22" s="200">
        <v>-5.1435000000000004</v>
      </c>
      <c r="BI22" s="199"/>
      <c r="BJ22" s="200">
        <v>-136.11089999999999</v>
      </c>
      <c r="BK22" s="200">
        <v>-8.2408999999999999</v>
      </c>
      <c r="BL22" s="199"/>
      <c r="BM22" s="200">
        <v>1.4874000000000001</v>
      </c>
      <c r="BN22" s="201">
        <v>343.5976</v>
      </c>
      <c r="BO22" s="200">
        <v>148.4725</v>
      </c>
      <c r="BP22" s="200">
        <v>148.83869999999999</v>
      </c>
      <c r="BQ22" s="200">
        <v>-367.12639999999999</v>
      </c>
      <c r="BR22" s="200">
        <v>129.94309999999999</v>
      </c>
      <c r="BS22" s="199"/>
      <c r="BT22" s="200">
        <v>-33.068899999999999</v>
      </c>
      <c r="BU22" s="200">
        <v>34.738999999999997</v>
      </c>
      <c r="BV22" s="200">
        <v>43.959899999999998</v>
      </c>
      <c r="BW22" s="200">
        <v>17.66</v>
      </c>
      <c r="BX22" s="200">
        <v>16.600000000000001</v>
      </c>
      <c r="BY22" s="200">
        <v>31.88</v>
      </c>
      <c r="BZ22" s="200">
        <v>45.12</v>
      </c>
      <c r="CA22" s="200">
        <v>57.471800000000002</v>
      </c>
      <c r="CB22" s="200">
        <v>57.739699999999999</v>
      </c>
      <c r="CC22" s="200">
        <v>17.196999999999999</v>
      </c>
      <c r="CD22" s="200">
        <v>17.4711</v>
      </c>
      <c r="CE22" s="200">
        <v>-9.1372999999999998</v>
      </c>
      <c r="CF22" s="200">
        <v>-16.842199999999998</v>
      </c>
      <c r="CG22" s="200">
        <v>-15.9686</v>
      </c>
      <c r="CH22" s="200">
        <v>4.9188000000000001</v>
      </c>
      <c r="CI22" s="200">
        <v>0</v>
      </c>
      <c r="CJ22" s="199"/>
      <c r="CK22" s="199"/>
      <c r="CL22" s="200">
        <v>53.3</v>
      </c>
      <c r="CM22" s="200">
        <v>48.3</v>
      </c>
      <c r="CN22" s="200">
        <v>-6.31</v>
      </c>
      <c r="CO22" s="200">
        <v>52.823</v>
      </c>
      <c r="CP22" s="200">
        <v>53.1218</v>
      </c>
      <c r="CQ22" s="200">
        <v>50.883699999999997</v>
      </c>
      <c r="CR22" s="200">
        <v>-26.796199999999999</v>
      </c>
      <c r="CS22" s="200">
        <v>-26.9649</v>
      </c>
      <c r="CT22" s="200">
        <v>118.3712</v>
      </c>
      <c r="CU22" s="200">
        <v>-116.24550000000001</v>
      </c>
      <c r="CV22" s="200">
        <v>122.8943</v>
      </c>
      <c r="CW22" s="200">
        <v>9.9192</v>
      </c>
      <c r="CX22" s="200">
        <v>13.87</v>
      </c>
      <c r="CY22" s="200">
        <v>8.84</v>
      </c>
      <c r="CZ22" s="200">
        <v>24.382300000000001</v>
      </c>
      <c r="DA22" s="200">
        <v>23.2956</v>
      </c>
      <c r="DB22" s="200">
        <v>-12.51</v>
      </c>
      <c r="DC22" s="199"/>
      <c r="DD22" s="199"/>
      <c r="DE22" s="199"/>
      <c r="DF22" s="200">
        <v>0</v>
      </c>
      <c r="DG22" s="199"/>
      <c r="DH22" s="200">
        <v>-12.8584</v>
      </c>
      <c r="DI22" s="200">
        <v>-52.1</v>
      </c>
      <c r="DJ22" s="200">
        <v>-52.8</v>
      </c>
      <c r="DK22" s="200">
        <v>15.224299999999999</v>
      </c>
      <c r="DL22" s="200">
        <v>32.235700000000001</v>
      </c>
      <c r="DM22" s="200">
        <v>12.2255</v>
      </c>
      <c r="DN22" s="200">
        <v>46.307400000000001</v>
      </c>
      <c r="DO22" s="200">
        <v>31.95</v>
      </c>
      <c r="DP22" s="200">
        <v>4.46</v>
      </c>
      <c r="DQ22" s="200">
        <v>27.9465</v>
      </c>
      <c r="DR22" s="200">
        <v>0</v>
      </c>
      <c r="DS22" s="200">
        <v>-12.74</v>
      </c>
      <c r="DT22" s="200">
        <v>-12.82</v>
      </c>
      <c r="DU22" s="200">
        <v>56.51</v>
      </c>
      <c r="DV22" s="200">
        <v>28.84</v>
      </c>
      <c r="DW22" s="200">
        <v>2.0727000000000002</v>
      </c>
      <c r="DX22" s="200">
        <v>2.3818000000000001</v>
      </c>
      <c r="DY22" s="200">
        <v>43.918599999999998</v>
      </c>
      <c r="DZ22" s="200">
        <v>0</v>
      </c>
      <c r="EA22" s="200">
        <v>95.716800000000006</v>
      </c>
      <c r="EB22" s="200">
        <v>74.116600000000005</v>
      </c>
      <c r="EC22" s="200">
        <v>71.12</v>
      </c>
      <c r="ED22" s="200">
        <v>71.615200000000002</v>
      </c>
      <c r="EE22" s="200">
        <v>43.025399999999998</v>
      </c>
      <c r="EF22" s="200">
        <v>32.145899999999997</v>
      </c>
      <c r="EG22" s="200">
        <v>-18.478000000000002</v>
      </c>
      <c r="EH22" s="200">
        <v>382.46699999999998</v>
      </c>
      <c r="EI22" s="200">
        <v>114.68219999999999</v>
      </c>
      <c r="EJ22" s="199"/>
      <c r="EK22" s="200">
        <v>-25.1494</v>
      </c>
      <c r="EL22" s="200">
        <v>-22.828499999999998</v>
      </c>
      <c r="EM22" s="200">
        <v>19.878599999999999</v>
      </c>
      <c r="EN22" s="200">
        <v>-22.8141</v>
      </c>
      <c r="EO22" s="200">
        <v>-20.552399999999999</v>
      </c>
      <c r="EP22" s="200">
        <v>39.984000000000002</v>
      </c>
      <c r="EQ22" s="200">
        <v>-23.596699999999998</v>
      </c>
      <c r="ER22" s="200">
        <v>-24.167999999999999</v>
      </c>
      <c r="ES22" s="200">
        <v>-1.5740000000000001</v>
      </c>
      <c r="ET22" s="199"/>
      <c r="EU22" s="200">
        <v>-15.18</v>
      </c>
      <c r="EV22" s="199"/>
      <c r="EW22" s="200">
        <v>8.5046999999999997</v>
      </c>
      <c r="EX22" s="200">
        <v>-81.087500000000006</v>
      </c>
      <c r="EY22" s="200">
        <v>-35.415900000000001</v>
      </c>
      <c r="EZ22" s="200">
        <v>-34.893300000000004</v>
      </c>
      <c r="FA22" s="200">
        <v>4.8246000000000002</v>
      </c>
      <c r="FB22" s="200">
        <v>-30.387899999999998</v>
      </c>
      <c r="FC22" s="200">
        <v>0</v>
      </c>
      <c r="FD22" s="200">
        <v>24.2072</v>
      </c>
      <c r="FE22" s="199"/>
      <c r="FF22" s="200">
        <v>23.1968</v>
      </c>
      <c r="FG22" s="199"/>
      <c r="FH22" s="199"/>
      <c r="FI22" s="199"/>
      <c r="FJ22" s="200">
        <v>-58.944600000000001</v>
      </c>
      <c r="FK22" s="200">
        <v>-59.112099999999998</v>
      </c>
      <c r="FL22" s="200">
        <v>165.4468</v>
      </c>
      <c r="FM22" s="200">
        <v>-41.869799999999998</v>
      </c>
      <c r="FN22" s="200">
        <v>0</v>
      </c>
      <c r="FO22" s="200">
        <v>97.3018</v>
      </c>
      <c r="FP22" s="200">
        <v>114.09310000000001</v>
      </c>
      <c r="FQ22" s="200">
        <v>48.364400000000003</v>
      </c>
      <c r="FR22" s="200">
        <v>11.05</v>
      </c>
      <c r="FS22" s="200">
        <v>1.1749000000000001</v>
      </c>
      <c r="FT22" s="200">
        <v>0.57530000000000003</v>
      </c>
      <c r="FU22" s="200">
        <v>0</v>
      </c>
      <c r="FV22" s="200">
        <v>15.03</v>
      </c>
      <c r="FW22" s="200">
        <v>47.113500000000002</v>
      </c>
      <c r="FX22" s="199"/>
      <c r="FY22" s="200">
        <v>-2.4809999999999999</v>
      </c>
      <c r="FZ22" s="200">
        <v>4.0179999999999998</v>
      </c>
      <c r="GA22" s="199"/>
      <c r="GB22" s="200">
        <v>38.1</v>
      </c>
      <c r="GC22" s="200">
        <v>-114.8473</v>
      </c>
      <c r="GD22" s="200">
        <v>-97.366299999999995</v>
      </c>
      <c r="GE22" s="200">
        <v>12.49</v>
      </c>
      <c r="GF22" s="200">
        <v>65.068700000000007</v>
      </c>
      <c r="GG22" s="200">
        <v>20.7</v>
      </c>
      <c r="GH22" s="200">
        <v>-15.7567</v>
      </c>
      <c r="GI22" s="200">
        <v>-3.9245000000000001</v>
      </c>
      <c r="GJ22" s="200">
        <v>-4.2697000000000003</v>
      </c>
      <c r="GK22" s="200">
        <v>1.1497999999999999</v>
      </c>
      <c r="GL22" s="199"/>
      <c r="GM22" s="199"/>
      <c r="GN22" s="200">
        <v>-11.961399999999999</v>
      </c>
      <c r="GO22" s="200">
        <v>-23.497800000000002</v>
      </c>
      <c r="GP22" s="200">
        <v>14.3935</v>
      </c>
      <c r="GQ22" s="200">
        <v>24.151399999999999</v>
      </c>
      <c r="GR22" s="201">
        <v>54.994100000000003</v>
      </c>
      <c r="GS22" s="201">
        <v>58.964799999999997</v>
      </c>
      <c r="GT22" s="200">
        <v>-94.831800000000001</v>
      </c>
      <c r="GU22" s="200">
        <v>-16.077999999999999</v>
      </c>
      <c r="GV22" s="200">
        <v>32.042900000000003</v>
      </c>
      <c r="GW22" s="200">
        <v>-42.5077</v>
      </c>
      <c r="GX22" s="200">
        <v>11.7012</v>
      </c>
      <c r="GY22" s="200">
        <v>3.9453999999999998</v>
      </c>
      <c r="GZ22" s="200">
        <v>3.7547999999999999</v>
      </c>
      <c r="HA22" s="200">
        <v>13.396699999999999</v>
      </c>
      <c r="HB22" s="200">
        <v>24.8673</v>
      </c>
      <c r="HC22" s="200">
        <v>26.300699999999999</v>
      </c>
      <c r="HD22" s="201">
        <v>4</v>
      </c>
      <c r="HE22" s="200">
        <v>0</v>
      </c>
      <c r="HF22" s="200">
        <v>-37.319099999999999</v>
      </c>
      <c r="HG22" s="200">
        <v>39.7256</v>
      </c>
      <c r="HH22" s="200">
        <v>32.812199999999997</v>
      </c>
      <c r="HI22" s="200">
        <v>-24.897400000000001</v>
      </c>
      <c r="HJ22" s="200">
        <v>-25.607399999999998</v>
      </c>
      <c r="HK22" s="200">
        <v>-76.340599999999995</v>
      </c>
      <c r="HL22" s="200">
        <v>-70.208200000000005</v>
      </c>
      <c r="HM22" s="200">
        <v>80.600399999999993</v>
      </c>
      <c r="HN22" s="200">
        <v>79.532499999999999</v>
      </c>
      <c r="HO22" s="199"/>
      <c r="HP22" s="199"/>
      <c r="HQ22" s="200">
        <v>2.2440000000000002</v>
      </c>
      <c r="HR22" s="200">
        <v>2.1671</v>
      </c>
      <c r="HS22" s="200">
        <v>7.2092000000000001</v>
      </c>
      <c r="HT22" s="200">
        <v>7.2351000000000001</v>
      </c>
      <c r="HU22" s="200">
        <v>49.47</v>
      </c>
      <c r="HV22" s="200">
        <v>49.28</v>
      </c>
      <c r="HW22" s="200">
        <v>3.8</v>
      </c>
      <c r="HX22" s="200">
        <v>3.8</v>
      </c>
      <c r="HY22" s="200">
        <v>22.602699999999999</v>
      </c>
      <c r="HZ22" s="200">
        <v>-48.32</v>
      </c>
      <c r="IA22" s="200">
        <v>-275.48070000000001</v>
      </c>
      <c r="IB22" s="200">
        <v>64.065799999999996</v>
      </c>
      <c r="IC22" s="200">
        <v>63.839799999999997</v>
      </c>
      <c r="ID22" s="200">
        <v>4.3</v>
      </c>
      <c r="IE22" s="200">
        <v>-45.6</v>
      </c>
      <c r="IF22" s="200">
        <v>-1.1000000000000001</v>
      </c>
      <c r="IG22" s="200">
        <v>-1</v>
      </c>
      <c r="IH22" s="199"/>
      <c r="II22" s="200">
        <v>0.92820000000000003</v>
      </c>
      <c r="IJ22" s="200">
        <v>-23.124099999999999</v>
      </c>
      <c r="IK22" s="200">
        <v>-85.877200000000002</v>
      </c>
      <c r="IL22" s="200">
        <v>73.8643</v>
      </c>
      <c r="IM22" s="200">
        <v>53.331099999999999</v>
      </c>
      <c r="IN22" s="200">
        <v>4.3719000000000001</v>
      </c>
      <c r="IO22" s="200">
        <v>-48.494199999999999</v>
      </c>
      <c r="IP22" s="200">
        <v>40.742899999999999</v>
      </c>
      <c r="IQ22" s="200">
        <v>-97.687299999999993</v>
      </c>
      <c r="IR22" s="200">
        <v>0</v>
      </c>
      <c r="IS22" s="200">
        <v>-43.754399999999997</v>
      </c>
      <c r="IT22" s="200">
        <v>146.01920000000001</v>
      </c>
      <c r="IU22" s="200">
        <v>145.69980000000001</v>
      </c>
      <c r="IV22" s="200">
        <v>95.588499999999996</v>
      </c>
      <c r="IW22" s="200">
        <v>-70.837599999999995</v>
      </c>
      <c r="IX22" s="200">
        <v>-9.3948</v>
      </c>
      <c r="IY22" s="200">
        <v>-75.231499999999997</v>
      </c>
      <c r="IZ22" s="200">
        <v>75.823400000000007</v>
      </c>
      <c r="JA22" s="200">
        <v>-11.257</v>
      </c>
      <c r="JB22" s="200">
        <v>14.224</v>
      </c>
      <c r="JC22" s="200">
        <v>11.12</v>
      </c>
      <c r="JD22" s="200">
        <v>8.5489999999999995</v>
      </c>
      <c r="JE22" s="200">
        <v>8.625</v>
      </c>
      <c r="JF22" s="200">
        <v>-11.2</v>
      </c>
      <c r="JG22" s="200">
        <v>-9.2799999999999994</v>
      </c>
      <c r="JH22" s="199"/>
      <c r="JI22" s="200">
        <v>9.7581000000000007</v>
      </c>
      <c r="JJ22" s="200">
        <v>-16.524000000000001</v>
      </c>
      <c r="JK22" s="200">
        <v>-42.9801</v>
      </c>
      <c r="JL22" s="200">
        <v>22.1</v>
      </c>
      <c r="JM22" s="200">
        <v>47.561</v>
      </c>
      <c r="JN22" s="200">
        <v>47.551000000000002</v>
      </c>
      <c r="JO22" s="199"/>
      <c r="JP22" s="199"/>
      <c r="JQ22" s="200">
        <v>51.332000000000001</v>
      </c>
      <c r="JR22" s="200">
        <v>52.102600000000002</v>
      </c>
      <c r="JS22" s="200">
        <v>51.6113</v>
      </c>
      <c r="JT22" s="199"/>
      <c r="JU22" s="200">
        <v>47.1</v>
      </c>
      <c r="JV22" s="200">
        <v>-29.314699999999998</v>
      </c>
      <c r="JW22" s="199"/>
      <c r="JX22" s="199"/>
      <c r="JY22" s="200">
        <v>-72.0488</v>
      </c>
      <c r="JZ22" s="200">
        <v>87.898799999999994</v>
      </c>
      <c r="KA22" s="200">
        <v>77.759600000000006</v>
      </c>
      <c r="KB22" s="200">
        <v>-71.857500000000002</v>
      </c>
      <c r="KC22" s="200">
        <v>-87.172499999999999</v>
      </c>
      <c r="KD22" s="200">
        <v>70.002600000000001</v>
      </c>
      <c r="KE22" s="200">
        <v>16.097899999999999</v>
      </c>
      <c r="KF22" s="200">
        <v>-55.2</v>
      </c>
      <c r="KG22" s="200">
        <v>55</v>
      </c>
      <c r="KH22" s="200">
        <v>-6.0369999999999999</v>
      </c>
      <c r="KI22" s="200">
        <v>-29.621300000000002</v>
      </c>
    </row>
    <row r="23" spans="1:295" ht="18" customHeight="1" x14ac:dyDescent="0.3">
      <c r="A23" s="195" t="s">
        <v>42</v>
      </c>
      <c r="B23" s="195" t="s">
        <v>633</v>
      </c>
      <c r="C23" s="199"/>
      <c r="D23" s="200">
        <v>12.8696</v>
      </c>
      <c r="E23" s="200">
        <v>-18.964700000000001</v>
      </c>
      <c r="F23" s="200">
        <v>6.9930000000000003</v>
      </c>
      <c r="G23" s="200">
        <v>23.773499999999999</v>
      </c>
      <c r="H23" s="199"/>
      <c r="I23" s="200">
        <v>22.5</v>
      </c>
      <c r="J23" s="200">
        <v>-53.354100000000003</v>
      </c>
      <c r="K23" s="200">
        <v>29.861999999999998</v>
      </c>
      <c r="L23" s="200">
        <v>15.051500000000001</v>
      </c>
      <c r="M23" s="200">
        <v>14.6996</v>
      </c>
      <c r="N23" s="200">
        <v>24.42</v>
      </c>
      <c r="O23" s="200">
        <v>-28.806000000000001</v>
      </c>
      <c r="P23" s="200">
        <v>26.4</v>
      </c>
      <c r="Q23" s="200">
        <v>16.559999999999999</v>
      </c>
      <c r="R23" s="200">
        <v>-26.4</v>
      </c>
      <c r="S23" s="200">
        <v>13.040800000000001</v>
      </c>
      <c r="T23" s="200">
        <v>31.638400000000001</v>
      </c>
      <c r="U23" s="200">
        <v>1.9540999999999999</v>
      </c>
      <c r="V23" s="200">
        <v>1.9400999999999999</v>
      </c>
      <c r="W23" s="200">
        <v>3.5981999999999998</v>
      </c>
      <c r="X23" s="199"/>
      <c r="Y23" s="199"/>
      <c r="Z23" s="199"/>
      <c r="AA23" s="199"/>
      <c r="AB23" s="199"/>
      <c r="AC23" s="200">
        <v>0</v>
      </c>
      <c r="AD23" s="200">
        <v>-82.66</v>
      </c>
      <c r="AE23" s="199"/>
      <c r="AF23" s="200">
        <v>-24.42</v>
      </c>
      <c r="AG23" s="200">
        <v>28.6</v>
      </c>
      <c r="AH23" s="200">
        <v>9.6170000000000009</v>
      </c>
      <c r="AI23" s="200">
        <v>0.184</v>
      </c>
      <c r="AJ23" s="201">
        <v>78.91</v>
      </c>
      <c r="AK23" s="201">
        <v>0</v>
      </c>
      <c r="AL23" s="200">
        <v>-36.549999999999997</v>
      </c>
      <c r="AM23" s="200">
        <v>78.91</v>
      </c>
      <c r="AN23" s="200">
        <v>0</v>
      </c>
      <c r="AO23" s="200">
        <v>11.949199999999999</v>
      </c>
      <c r="AP23" s="200">
        <v>0.75509999999999999</v>
      </c>
      <c r="AQ23" s="200">
        <v>38.835299999999997</v>
      </c>
      <c r="AR23" s="200">
        <v>40.619900000000001</v>
      </c>
      <c r="AS23" s="200">
        <v>14.2182</v>
      </c>
      <c r="AT23" s="200">
        <v>-115.97020000000001</v>
      </c>
      <c r="AU23" s="200">
        <v>-116.4738</v>
      </c>
      <c r="AV23" s="200">
        <v>21.444500000000001</v>
      </c>
      <c r="AW23" s="200">
        <v>26.501200000000001</v>
      </c>
      <c r="AX23" s="200">
        <v>56.321899999999999</v>
      </c>
      <c r="AY23" s="200">
        <v>58.6449</v>
      </c>
      <c r="AZ23" s="200">
        <v>-26.449200000000001</v>
      </c>
      <c r="BA23" s="200">
        <v>-33.054099999999998</v>
      </c>
      <c r="BB23" s="201">
        <v>-311.06853000000001</v>
      </c>
      <c r="BC23" s="200">
        <v>-6.5572999999999997</v>
      </c>
      <c r="BD23" s="200">
        <v>-10.7</v>
      </c>
      <c r="BE23" s="200">
        <v>-10.7</v>
      </c>
      <c r="BF23" s="200">
        <v>128.23519999999999</v>
      </c>
      <c r="BG23" s="200">
        <v>127.532</v>
      </c>
      <c r="BH23" s="200">
        <v>-5.5167999999999999</v>
      </c>
      <c r="BI23" s="199"/>
      <c r="BJ23" s="200">
        <v>-154.3698</v>
      </c>
      <c r="BK23" s="200">
        <v>-8.4312000000000005</v>
      </c>
      <c r="BL23" s="199"/>
      <c r="BM23" s="200">
        <v>2.6787000000000001</v>
      </c>
      <c r="BN23" s="201">
        <v>361.25763999999998</v>
      </c>
      <c r="BO23" s="200">
        <v>163.30449999999999</v>
      </c>
      <c r="BP23" s="200">
        <v>163.0909</v>
      </c>
      <c r="BQ23" s="200">
        <v>-366.30650000000003</v>
      </c>
      <c r="BR23" s="200">
        <v>157.99039999999999</v>
      </c>
      <c r="BS23" s="199"/>
      <c r="BT23" s="200">
        <v>-39.282699999999998</v>
      </c>
      <c r="BU23" s="200">
        <v>39.917900000000003</v>
      </c>
      <c r="BV23" s="200">
        <v>46.005699999999997</v>
      </c>
      <c r="BW23" s="200">
        <v>18.78</v>
      </c>
      <c r="BX23" s="200">
        <v>17.64</v>
      </c>
      <c r="BY23" s="200">
        <v>32.93</v>
      </c>
      <c r="BZ23" s="200">
        <v>46.63</v>
      </c>
      <c r="CA23" s="200">
        <v>55.596400000000003</v>
      </c>
      <c r="CB23" s="200">
        <v>55.596400000000003</v>
      </c>
      <c r="CC23" s="200">
        <v>20.701599999999999</v>
      </c>
      <c r="CD23" s="200">
        <v>20.7821</v>
      </c>
      <c r="CE23" s="200">
        <v>-9.2363</v>
      </c>
      <c r="CF23" s="200">
        <v>-31.481999999999999</v>
      </c>
      <c r="CG23" s="200">
        <v>-30.005199999999999</v>
      </c>
      <c r="CH23" s="200">
        <v>9.8986999999999998</v>
      </c>
      <c r="CI23" s="200">
        <v>0</v>
      </c>
      <c r="CJ23" s="199"/>
      <c r="CK23" s="199"/>
      <c r="CL23" s="200">
        <v>53.9</v>
      </c>
      <c r="CM23" s="200">
        <v>48.4</v>
      </c>
      <c r="CN23" s="200">
        <v>-6.53</v>
      </c>
      <c r="CO23" s="200">
        <v>47.3474</v>
      </c>
      <c r="CP23" s="200">
        <v>45.980499999999999</v>
      </c>
      <c r="CQ23" s="200">
        <v>45.882899999999999</v>
      </c>
      <c r="CR23" s="200">
        <v>-27.735399999999998</v>
      </c>
      <c r="CS23" s="200">
        <v>-27.556799999999999</v>
      </c>
      <c r="CT23" s="200">
        <v>136.09649999999999</v>
      </c>
      <c r="CU23" s="200">
        <v>-134.1593</v>
      </c>
      <c r="CV23" s="200">
        <v>143.501</v>
      </c>
      <c r="CW23" s="200">
        <v>9.8208000000000002</v>
      </c>
      <c r="CX23" s="200">
        <v>14.25</v>
      </c>
      <c r="CY23" s="200">
        <v>9.3000000000000007</v>
      </c>
      <c r="CZ23" s="201">
        <v>25.319800000000001</v>
      </c>
      <c r="DA23" s="200">
        <v>24.174499999999998</v>
      </c>
      <c r="DB23" s="200">
        <v>-12.91</v>
      </c>
      <c r="DC23" s="199"/>
      <c r="DD23" s="199"/>
      <c r="DE23" s="199"/>
      <c r="DF23" s="200">
        <v>0</v>
      </c>
      <c r="DG23" s="199"/>
      <c r="DH23" s="200">
        <v>-13.1098</v>
      </c>
      <c r="DI23" s="200">
        <v>-54.8</v>
      </c>
      <c r="DJ23" s="200">
        <v>-53.7</v>
      </c>
      <c r="DK23" s="200">
        <v>15.5869</v>
      </c>
      <c r="DL23" s="200">
        <v>34.579500000000003</v>
      </c>
      <c r="DM23" s="200">
        <v>14.104100000000001</v>
      </c>
      <c r="DN23" s="200">
        <v>49.237099999999998</v>
      </c>
      <c r="DO23" s="200">
        <v>34.11</v>
      </c>
      <c r="DP23" s="200">
        <v>4.26</v>
      </c>
      <c r="DQ23" s="200">
        <v>29.279499999999999</v>
      </c>
      <c r="DR23" s="200">
        <v>1.8914</v>
      </c>
      <c r="DS23" s="200">
        <v>-15.75</v>
      </c>
      <c r="DT23" s="200">
        <v>-15.93</v>
      </c>
      <c r="DU23" s="200">
        <v>65.540000000000006</v>
      </c>
      <c r="DV23" s="200">
        <v>29.46</v>
      </c>
      <c r="DW23" s="200">
        <v>7.2363999999999997</v>
      </c>
      <c r="DX23" s="200">
        <v>5</v>
      </c>
      <c r="DY23" s="200">
        <v>43.066499999999998</v>
      </c>
      <c r="DZ23" s="200">
        <v>0</v>
      </c>
      <c r="EA23" s="200">
        <v>102.6635</v>
      </c>
      <c r="EB23" s="200">
        <v>80.959599999999995</v>
      </c>
      <c r="EC23" s="200">
        <v>77.4495</v>
      </c>
      <c r="ED23" s="200">
        <v>78.140100000000004</v>
      </c>
      <c r="EE23" s="200">
        <v>38.528599999999997</v>
      </c>
      <c r="EF23" s="200">
        <v>27.2898</v>
      </c>
      <c r="EG23" s="200">
        <v>-18.934000000000001</v>
      </c>
      <c r="EH23" s="200">
        <v>374.9948</v>
      </c>
      <c r="EI23" s="200">
        <v>46.206200000000003</v>
      </c>
      <c r="EJ23" s="199"/>
      <c r="EK23" s="200">
        <v>-25.110700000000001</v>
      </c>
      <c r="EL23" s="200">
        <v>-22.702300000000001</v>
      </c>
      <c r="EM23" s="200">
        <v>25.5488</v>
      </c>
      <c r="EN23" s="200">
        <v>-31.608499999999999</v>
      </c>
      <c r="EO23" s="200">
        <v>-29.751100000000001</v>
      </c>
      <c r="EP23" s="200">
        <v>39.984000000000002</v>
      </c>
      <c r="EQ23" s="200">
        <v>-23.447399999999998</v>
      </c>
      <c r="ER23" s="200">
        <v>-23.799499999999998</v>
      </c>
      <c r="ES23" s="200">
        <v>3.8462999999999998</v>
      </c>
      <c r="ET23" s="199"/>
      <c r="EU23" s="200">
        <v>-14.46</v>
      </c>
      <c r="EV23" s="199"/>
      <c r="EW23" s="200">
        <v>8.8584999999999994</v>
      </c>
      <c r="EX23" s="200">
        <v>-99.857799999999997</v>
      </c>
      <c r="EY23" s="200">
        <v>-35.0471</v>
      </c>
      <c r="EZ23" s="200">
        <v>-34.578000000000003</v>
      </c>
      <c r="FA23" s="200">
        <v>3.5956999999999999</v>
      </c>
      <c r="FB23" s="200">
        <v>-24.627600000000001</v>
      </c>
      <c r="FC23" s="200">
        <v>-7.7984</v>
      </c>
      <c r="FD23" s="200">
        <v>24.045000000000002</v>
      </c>
      <c r="FE23" s="199"/>
      <c r="FF23" s="200">
        <v>23.541399999999999</v>
      </c>
      <c r="FG23" s="200">
        <v>39.741199999999999</v>
      </c>
      <c r="FH23" s="200">
        <v>39.274799999999999</v>
      </c>
      <c r="FI23" s="200">
        <v>38.700699999999998</v>
      </c>
      <c r="FJ23" s="200">
        <v>-56.600200000000001</v>
      </c>
      <c r="FK23" s="200">
        <v>-54.590800000000002</v>
      </c>
      <c r="FL23" s="200">
        <v>180.35040000000001</v>
      </c>
      <c r="FM23" s="200">
        <v>-40.953800000000001</v>
      </c>
      <c r="FN23" s="200">
        <v>0</v>
      </c>
      <c r="FO23" s="200">
        <v>109.42610000000001</v>
      </c>
      <c r="FP23" s="200">
        <v>125.20569999999999</v>
      </c>
      <c r="FQ23" s="200">
        <v>50.634900000000002</v>
      </c>
      <c r="FR23" s="200">
        <v>14.18</v>
      </c>
      <c r="FS23" s="200">
        <v>1.1627000000000001</v>
      </c>
      <c r="FT23" s="200">
        <v>0.5484</v>
      </c>
      <c r="FU23" s="200">
        <v>0.23</v>
      </c>
      <c r="FV23" s="200">
        <v>14.56</v>
      </c>
      <c r="FW23" s="200">
        <v>49.101500000000001</v>
      </c>
      <c r="FX23" s="199"/>
      <c r="FY23" s="200">
        <v>-2.395</v>
      </c>
      <c r="FZ23" s="200">
        <v>4.1159999999999997</v>
      </c>
      <c r="GA23" s="199"/>
      <c r="GB23" s="200">
        <v>40.26</v>
      </c>
      <c r="GC23" s="200">
        <v>-124.831</v>
      </c>
      <c r="GD23" s="200">
        <v>-106.89830000000001</v>
      </c>
      <c r="GE23" s="201">
        <v>12.765000000000001</v>
      </c>
      <c r="GF23" s="200">
        <v>68.289100000000005</v>
      </c>
      <c r="GG23" s="200">
        <v>21</v>
      </c>
      <c r="GH23" s="200">
        <v>-18.4438</v>
      </c>
      <c r="GI23" s="200">
        <v>-4.4535999999999998</v>
      </c>
      <c r="GJ23" s="200">
        <v>-4.9077000000000002</v>
      </c>
      <c r="GK23" s="200">
        <v>1.2057</v>
      </c>
      <c r="GL23" s="199"/>
      <c r="GM23" s="199"/>
      <c r="GN23" s="201">
        <v>-12.151149999999999</v>
      </c>
      <c r="GO23" s="200">
        <v>-26.3996</v>
      </c>
      <c r="GP23" s="200">
        <v>15.027100000000001</v>
      </c>
      <c r="GQ23" s="200">
        <v>27.816600000000001</v>
      </c>
      <c r="GR23" s="200">
        <v>54.994100000000003</v>
      </c>
      <c r="GS23" s="200">
        <v>58.964799999999997</v>
      </c>
      <c r="GT23" s="200">
        <v>-109.9114</v>
      </c>
      <c r="GU23" s="200">
        <v>-16.498100000000001</v>
      </c>
      <c r="GV23" s="200">
        <v>35.499400000000001</v>
      </c>
      <c r="GW23" s="200">
        <v>-44.9146</v>
      </c>
      <c r="GX23" s="200">
        <v>11.336399999999999</v>
      </c>
      <c r="GY23" s="200">
        <v>4.6193</v>
      </c>
      <c r="GZ23" s="200">
        <v>4.3771000000000004</v>
      </c>
      <c r="HA23" s="200">
        <v>12.587999999999999</v>
      </c>
      <c r="HB23" s="200">
        <v>13.059900000000001</v>
      </c>
      <c r="HC23" s="200">
        <v>13.6386</v>
      </c>
      <c r="HD23" s="200">
        <v>4.2</v>
      </c>
      <c r="HE23" s="200">
        <v>0</v>
      </c>
      <c r="HF23" s="200">
        <v>-35.104900000000001</v>
      </c>
      <c r="HG23" s="200">
        <v>37.532200000000003</v>
      </c>
      <c r="HH23" s="200">
        <v>-8.0896000000000008</v>
      </c>
      <c r="HI23" s="200">
        <v>-15.008800000000001</v>
      </c>
      <c r="HJ23" s="200">
        <v>-13.6816</v>
      </c>
      <c r="HK23" s="200">
        <v>-72.215900000000005</v>
      </c>
      <c r="HL23" s="200">
        <v>-67.435400000000001</v>
      </c>
      <c r="HM23" s="200">
        <v>77.647099999999995</v>
      </c>
      <c r="HN23" s="200">
        <v>75.6096</v>
      </c>
      <c r="HO23" s="200">
        <v>0</v>
      </c>
      <c r="HP23" s="199"/>
      <c r="HQ23" s="200">
        <v>-1.1728000000000001</v>
      </c>
      <c r="HR23" s="200">
        <v>-1.7770999999999999</v>
      </c>
      <c r="HS23" s="200">
        <v>12.005100000000001</v>
      </c>
      <c r="HT23" s="200">
        <v>11.960100000000001</v>
      </c>
      <c r="HU23" s="200">
        <v>31.9</v>
      </c>
      <c r="HV23" s="200">
        <v>31.66</v>
      </c>
      <c r="HW23" s="200">
        <v>5.8</v>
      </c>
      <c r="HX23" s="200">
        <v>6.7</v>
      </c>
      <c r="HY23" s="200">
        <v>21.5154</v>
      </c>
      <c r="HZ23" s="200">
        <v>-63.28</v>
      </c>
      <c r="IA23" s="200">
        <v>-277.33909999999997</v>
      </c>
      <c r="IB23" s="200">
        <v>59.313299999999998</v>
      </c>
      <c r="IC23" s="200">
        <v>59.326999999999998</v>
      </c>
      <c r="ID23" s="200">
        <v>4.8</v>
      </c>
      <c r="IE23" s="200">
        <v>-42.2</v>
      </c>
      <c r="IF23" s="200">
        <v>3.1</v>
      </c>
      <c r="IG23" s="200">
        <v>3.2</v>
      </c>
      <c r="IH23" s="199"/>
      <c r="II23" s="199"/>
      <c r="IJ23" s="200">
        <v>0</v>
      </c>
      <c r="IK23" s="200">
        <v>-19.432600000000001</v>
      </c>
      <c r="IL23" s="200">
        <v>19.500499999999999</v>
      </c>
      <c r="IM23" s="200">
        <v>6.9282000000000004</v>
      </c>
      <c r="IN23" s="200">
        <v>10.0755</v>
      </c>
      <c r="IO23" s="200">
        <v>2.2054</v>
      </c>
      <c r="IP23" s="200">
        <v>-7.0349000000000004</v>
      </c>
      <c r="IQ23" s="200">
        <v>-101.90130000000001</v>
      </c>
      <c r="IR23" s="200">
        <v>46.6464</v>
      </c>
      <c r="IS23" s="200">
        <v>7.7721</v>
      </c>
      <c r="IT23" s="200">
        <v>161.57990000000001</v>
      </c>
      <c r="IU23" s="200">
        <v>162.16220000000001</v>
      </c>
      <c r="IV23" s="200">
        <v>108.4832</v>
      </c>
      <c r="IW23" s="200">
        <v>-18.6568</v>
      </c>
      <c r="IX23" s="200">
        <v>-47.212000000000003</v>
      </c>
      <c r="IY23" s="200">
        <v>-56.822000000000003</v>
      </c>
      <c r="IZ23" s="200">
        <v>55.519100000000002</v>
      </c>
      <c r="JA23" s="200">
        <v>-9.4909999999999997</v>
      </c>
      <c r="JB23" s="200">
        <v>14.212999999999999</v>
      </c>
      <c r="JC23" s="200">
        <v>13.04</v>
      </c>
      <c r="JD23" s="200">
        <v>8.7759999999999998</v>
      </c>
      <c r="JE23" s="200">
        <v>8.6920000000000002</v>
      </c>
      <c r="JF23" s="200">
        <v>-12.16</v>
      </c>
      <c r="JG23" s="200">
        <v>-7.36</v>
      </c>
      <c r="JH23" s="199"/>
      <c r="JI23" s="200">
        <v>8.3238000000000003</v>
      </c>
      <c r="JJ23" s="200">
        <v>-13.9147</v>
      </c>
      <c r="JK23" s="200">
        <v>-43.0381</v>
      </c>
      <c r="JL23" s="200">
        <v>21.5</v>
      </c>
      <c r="JM23" s="200">
        <v>52.930999999999997</v>
      </c>
      <c r="JN23" s="200">
        <v>50.848999999999997</v>
      </c>
      <c r="JO23" s="199"/>
      <c r="JP23" s="200">
        <v>13.608000000000001</v>
      </c>
      <c r="JQ23" s="200">
        <v>49.634599999999999</v>
      </c>
      <c r="JR23" s="200">
        <v>49.420999999999999</v>
      </c>
      <c r="JS23" s="200">
        <v>49.864800000000002</v>
      </c>
      <c r="JT23" s="199"/>
      <c r="JU23" s="200">
        <v>44.4</v>
      </c>
      <c r="JV23" s="200">
        <v>-29.355599999999999</v>
      </c>
      <c r="JW23" s="199"/>
      <c r="JX23" s="199"/>
      <c r="JY23" s="200">
        <v>-70.8142</v>
      </c>
      <c r="JZ23" s="200">
        <v>85.828199999999995</v>
      </c>
      <c r="KA23" s="200">
        <v>74.535399999999996</v>
      </c>
      <c r="KB23" s="200">
        <v>-70.406999999999996</v>
      </c>
      <c r="KC23" s="200">
        <v>-85.252300000000005</v>
      </c>
      <c r="KD23" s="200">
        <v>66.763000000000005</v>
      </c>
      <c r="KE23" s="200">
        <v>16.583100000000002</v>
      </c>
      <c r="KF23" s="200">
        <v>-52.5</v>
      </c>
      <c r="KG23" s="200">
        <v>52.4</v>
      </c>
      <c r="KH23" s="200">
        <v>-48.2331</v>
      </c>
      <c r="KI23" s="200">
        <v>7.2854999999999999</v>
      </c>
    </row>
    <row r="24" spans="1:295" ht="18" customHeight="1" x14ac:dyDescent="0.3">
      <c r="A24" s="195" t="s">
        <v>42</v>
      </c>
      <c r="B24" s="195" t="s">
        <v>634</v>
      </c>
      <c r="C24" s="202"/>
      <c r="D24" s="204">
        <v>13.094150000000001</v>
      </c>
      <c r="E24" s="203">
        <v>-19.4069</v>
      </c>
      <c r="F24" s="203">
        <v>7.4051</v>
      </c>
      <c r="G24" s="203">
        <v>24.138200000000001</v>
      </c>
      <c r="H24" s="202"/>
      <c r="I24" s="203">
        <v>23.036100000000001</v>
      </c>
      <c r="J24" s="203">
        <v>-54.496400000000001</v>
      </c>
      <c r="K24" s="203">
        <v>30.208200000000001</v>
      </c>
      <c r="L24" s="203">
        <v>15.6435</v>
      </c>
      <c r="M24" s="203">
        <v>15.3316</v>
      </c>
      <c r="N24" s="203">
        <v>42.18</v>
      </c>
      <c r="O24" s="203">
        <v>-42.408999999999999</v>
      </c>
      <c r="P24" s="203">
        <v>26.4</v>
      </c>
      <c r="Q24" s="203">
        <v>15.731999999999999</v>
      </c>
      <c r="R24" s="203">
        <v>-26.4</v>
      </c>
      <c r="S24" s="203">
        <v>13.3103</v>
      </c>
      <c r="T24" s="203">
        <v>26.251000000000001</v>
      </c>
      <c r="U24" s="203">
        <v>2.2799</v>
      </c>
      <c r="V24" s="203">
        <v>2.2393000000000001</v>
      </c>
      <c r="W24" s="203">
        <v>4.1909999999999998</v>
      </c>
      <c r="X24" s="202"/>
      <c r="Y24" s="202"/>
      <c r="Z24" s="202"/>
      <c r="AA24" s="202"/>
      <c r="AB24" s="202"/>
      <c r="AC24" s="203">
        <v>0</v>
      </c>
      <c r="AD24" s="203">
        <v>-45.41</v>
      </c>
      <c r="AE24" s="202"/>
      <c r="AF24" s="203">
        <v>-42.18</v>
      </c>
      <c r="AG24" s="203">
        <v>41.8</v>
      </c>
      <c r="AH24" s="203">
        <v>10.356999999999999</v>
      </c>
      <c r="AI24" s="203">
        <v>0.191</v>
      </c>
      <c r="AJ24" s="204">
        <v>4.0599999999999996</v>
      </c>
      <c r="AK24" s="204">
        <v>0</v>
      </c>
      <c r="AL24" s="203">
        <v>-74.98</v>
      </c>
      <c r="AM24" s="203">
        <v>4.0599999999999996</v>
      </c>
      <c r="AN24" s="203">
        <v>0</v>
      </c>
      <c r="AO24" s="203">
        <v>12.936</v>
      </c>
      <c r="AP24" s="203">
        <v>0.34960000000000002</v>
      </c>
      <c r="AQ24" s="203">
        <v>41.621400000000001</v>
      </c>
      <c r="AR24" s="203">
        <v>43.381300000000003</v>
      </c>
      <c r="AS24" s="203">
        <v>19.250499999999999</v>
      </c>
      <c r="AT24" s="203">
        <v>-122.4821</v>
      </c>
      <c r="AU24" s="203">
        <v>-31.427800000000001</v>
      </c>
      <c r="AV24" s="203">
        <v>26.724</v>
      </c>
      <c r="AW24" s="203">
        <v>25.0701</v>
      </c>
      <c r="AX24" s="203">
        <v>46.532899999999998</v>
      </c>
      <c r="AY24" s="203">
        <v>47.774099999999997</v>
      </c>
      <c r="AZ24" s="203">
        <v>-5.5686999999999998</v>
      </c>
      <c r="BA24" s="203">
        <v>-9.8615999999999993</v>
      </c>
      <c r="BB24" s="203">
        <v>-334.37909999999999</v>
      </c>
      <c r="BC24" s="203">
        <v>-5.4469000000000003</v>
      </c>
      <c r="BD24" s="203">
        <v>-10.9</v>
      </c>
      <c r="BE24" s="203">
        <v>-10.9</v>
      </c>
      <c r="BF24" s="203">
        <v>134.4821</v>
      </c>
      <c r="BG24" s="203">
        <v>39.040300000000002</v>
      </c>
      <c r="BH24" s="203">
        <v>-3.1179999999999999</v>
      </c>
      <c r="BI24" s="202"/>
      <c r="BJ24" s="203">
        <v>-56.843899999999998</v>
      </c>
      <c r="BK24" s="203">
        <v>-2.4636999999999998</v>
      </c>
      <c r="BL24" s="202"/>
      <c r="BM24" s="203">
        <v>2.8264</v>
      </c>
      <c r="BN24" s="203">
        <v>386.18110000000001</v>
      </c>
      <c r="BO24" s="203">
        <v>70.345100000000002</v>
      </c>
      <c r="BP24" s="203">
        <v>69.856800000000007</v>
      </c>
      <c r="BQ24" s="203">
        <v>-385.45479999999998</v>
      </c>
      <c r="BR24" s="203">
        <v>302.73930000000001</v>
      </c>
      <c r="BS24" s="202"/>
      <c r="BT24" s="203">
        <v>-51.866900000000001</v>
      </c>
      <c r="BU24" s="203">
        <v>53.732700000000001</v>
      </c>
      <c r="BV24" s="203">
        <v>46.963799999999999</v>
      </c>
      <c r="BW24" s="203">
        <v>15.64</v>
      </c>
      <c r="BX24" s="203">
        <v>14.76</v>
      </c>
      <c r="BY24" s="203">
        <v>33.270000000000003</v>
      </c>
      <c r="BZ24" s="203">
        <v>46.56</v>
      </c>
      <c r="CA24" s="203">
        <v>37.780099999999997</v>
      </c>
      <c r="CB24" s="203">
        <v>37.780099999999997</v>
      </c>
      <c r="CC24" s="203">
        <v>38.712600000000002</v>
      </c>
      <c r="CD24" s="203">
        <v>38.991199999999999</v>
      </c>
      <c r="CE24" s="203">
        <v>-8.0236000000000001</v>
      </c>
      <c r="CF24" s="203">
        <v>-20.6248</v>
      </c>
      <c r="CG24" s="203">
        <v>-20.245000000000001</v>
      </c>
      <c r="CH24" s="203">
        <v>-11.065200000000001</v>
      </c>
      <c r="CI24" s="203">
        <v>0</v>
      </c>
      <c r="CJ24" s="202"/>
      <c r="CK24" s="202"/>
      <c r="CL24" s="203">
        <v>58.9</v>
      </c>
      <c r="CM24" s="203">
        <v>53.6</v>
      </c>
      <c r="CN24" s="203">
        <v>-6.82</v>
      </c>
      <c r="CO24" s="203">
        <v>70.489800000000002</v>
      </c>
      <c r="CP24" s="203">
        <v>69.067099999999996</v>
      </c>
      <c r="CQ24" s="203">
        <v>0</v>
      </c>
      <c r="CR24" s="203">
        <v>-15.0151</v>
      </c>
      <c r="CS24" s="203">
        <v>-14.5014</v>
      </c>
      <c r="CT24" s="203">
        <v>31.640599999999999</v>
      </c>
      <c r="CU24" s="203">
        <v>-40.046599999999998</v>
      </c>
      <c r="CV24" s="203">
        <v>29.5379</v>
      </c>
      <c r="CW24" s="203">
        <v>10.837899999999999</v>
      </c>
      <c r="CX24" s="203">
        <v>18.71</v>
      </c>
      <c r="CY24" s="203">
        <v>10.96</v>
      </c>
      <c r="CZ24" s="203">
        <v>26.257300000000001</v>
      </c>
      <c r="DA24" s="203">
        <v>25.0534</v>
      </c>
      <c r="DB24" s="203">
        <v>-13.45</v>
      </c>
      <c r="DC24" s="203">
        <v>-3.456</v>
      </c>
      <c r="DD24" s="202"/>
      <c r="DE24" s="202"/>
      <c r="DF24" s="203">
        <v>-11.7547</v>
      </c>
      <c r="DG24" s="202"/>
      <c r="DH24" s="203">
        <v>-13.6416</v>
      </c>
      <c r="DI24" s="203">
        <v>-52.5</v>
      </c>
      <c r="DJ24" s="203">
        <v>-53.2</v>
      </c>
      <c r="DK24" s="203">
        <v>16.092199999999998</v>
      </c>
      <c r="DL24" s="203">
        <v>35.751300000000001</v>
      </c>
      <c r="DM24" s="203">
        <v>17.8612</v>
      </c>
      <c r="DN24" s="203">
        <v>50.994900000000001</v>
      </c>
      <c r="DO24" s="203">
        <v>35.21</v>
      </c>
      <c r="DP24" s="203">
        <v>3.42</v>
      </c>
      <c r="DQ24" s="203">
        <v>29.651499999999999</v>
      </c>
      <c r="DR24" s="203">
        <v>12.6663</v>
      </c>
      <c r="DS24" s="203">
        <v>-15.85</v>
      </c>
      <c r="DT24" s="203">
        <v>-15.97</v>
      </c>
      <c r="DU24" s="203">
        <v>66.349999999999994</v>
      </c>
      <c r="DV24" s="203">
        <v>30.89</v>
      </c>
      <c r="DW24" s="203">
        <v>13.7636</v>
      </c>
      <c r="DX24" s="203">
        <v>13.327299999999999</v>
      </c>
      <c r="DY24" s="203">
        <v>27.726600000000001</v>
      </c>
      <c r="DZ24" s="203">
        <v>0</v>
      </c>
      <c r="EA24" s="203">
        <v>105.4208</v>
      </c>
      <c r="EB24" s="203">
        <v>83.052499999999995</v>
      </c>
      <c r="EC24" s="203">
        <v>80.056700000000006</v>
      </c>
      <c r="ED24" s="203">
        <v>81.077500000000001</v>
      </c>
      <c r="EE24" s="203">
        <v>44.253900000000002</v>
      </c>
      <c r="EF24" s="203">
        <v>32.034700000000001</v>
      </c>
      <c r="EG24" s="203">
        <v>-19.183</v>
      </c>
      <c r="EH24" s="203">
        <v>395.47379999999998</v>
      </c>
      <c r="EI24" s="203">
        <v>40.297499999999999</v>
      </c>
      <c r="EJ24" s="202"/>
      <c r="EK24" s="203">
        <v>-24.702200000000001</v>
      </c>
      <c r="EL24" s="203">
        <v>-22.703700000000001</v>
      </c>
      <c r="EM24" s="203">
        <v>21.285499999999999</v>
      </c>
      <c r="EN24" s="203">
        <v>-19.8354</v>
      </c>
      <c r="EO24" s="203">
        <v>-18.383299999999998</v>
      </c>
      <c r="EP24" s="203">
        <v>33.840000000000003</v>
      </c>
      <c r="EQ24" s="203">
        <v>-25.879300000000001</v>
      </c>
      <c r="ER24" s="203">
        <v>-26.521100000000001</v>
      </c>
      <c r="ES24" s="203">
        <v>-0.45900000000000002</v>
      </c>
      <c r="ET24" s="202"/>
      <c r="EU24" s="203">
        <v>-14.74</v>
      </c>
      <c r="EV24" s="202"/>
      <c r="EW24" s="203">
        <v>9.0556000000000001</v>
      </c>
      <c r="EX24" s="203">
        <v>-77.747399999999999</v>
      </c>
      <c r="EY24" s="203">
        <v>-36.343899999999998</v>
      </c>
      <c r="EZ24" s="203">
        <v>-35.699300000000001</v>
      </c>
      <c r="FA24" s="203">
        <v>8.1594999999999995</v>
      </c>
      <c r="FB24" s="203">
        <v>-30.046299999999999</v>
      </c>
      <c r="FC24" s="203">
        <v>0</v>
      </c>
      <c r="FD24" s="203">
        <v>23.826599999999999</v>
      </c>
      <c r="FE24" s="202"/>
      <c r="FF24" s="203">
        <v>23.187100000000001</v>
      </c>
      <c r="FG24" s="203">
        <v>40.054099999999998</v>
      </c>
      <c r="FH24" s="203">
        <v>40.345999999999997</v>
      </c>
      <c r="FI24" s="203">
        <v>38.636000000000003</v>
      </c>
      <c r="FJ24" s="203">
        <v>-38.515000000000001</v>
      </c>
      <c r="FK24" s="203">
        <v>-38.682400000000001</v>
      </c>
      <c r="FL24" s="203">
        <v>113.36790000000001</v>
      </c>
      <c r="FM24" s="203">
        <v>-25.3415</v>
      </c>
      <c r="FN24" s="203">
        <v>0</v>
      </c>
      <c r="FO24" s="203">
        <v>57.456000000000003</v>
      </c>
      <c r="FP24" s="203">
        <v>69.667599999999993</v>
      </c>
      <c r="FQ24" s="203">
        <v>43.6036</v>
      </c>
      <c r="FR24" s="203">
        <v>4.7300000000000004</v>
      </c>
      <c r="FS24" s="203">
        <v>1.1749000000000001</v>
      </c>
      <c r="FT24" s="203">
        <v>0.61070000000000002</v>
      </c>
      <c r="FU24" s="203">
        <v>0</v>
      </c>
      <c r="FV24" s="203">
        <v>16.100000000000001</v>
      </c>
      <c r="FW24" s="203">
        <v>43.177399999999999</v>
      </c>
      <c r="FX24" s="202"/>
      <c r="FY24" s="203">
        <v>-2.2629999999999999</v>
      </c>
      <c r="FZ24" s="203">
        <v>4.1219999999999999</v>
      </c>
      <c r="GA24" s="202"/>
      <c r="GB24" s="203">
        <v>39.979999999999997</v>
      </c>
      <c r="GC24" s="203">
        <v>-69.8613</v>
      </c>
      <c r="GD24" s="203">
        <v>-57.060400000000001</v>
      </c>
      <c r="GE24" s="203">
        <v>13.04</v>
      </c>
      <c r="GF24" s="203">
        <v>68.209000000000003</v>
      </c>
      <c r="GG24" s="203">
        <v>20.6</v>
      </c>
      <c r="GH24" s="203">
        <v>-7.5782999999999996</v>
      </c>
      <c r="GI24" s="203">
        <v>-3.8843999999999999</v>
      </c>
      <c r="GJ24" s="203">
        <v>-4.1252000000000004</v>
      </c>
      <c r="GK24" s="203">
        <v>1.2598</v>
      </c>
      <c r="GL24" s="202"/>
      <c r="GM24" s="202"/>
      <c r="GN24" s="203">
        <v>-12.3409</v>
      </c>
      <c r="GO24" s="203">
        <v>-15.565899999999999</v>
      </c>
      <c r="GP24" s="203">
        <v>14.496600000000001</v>
      </c>
      <c r="GQ24" s="203">
        <v>16.104299999999999</v>
      </c>
      <c r="GR24" s="203">
        <v>55.602899999999998</v>
      </c>
      <c r="GS24" s="203">
        <v>55.516199999999998</v>
      </c>
      <c r="GT24" s="203">
        <v>-60.517099999999999</v>
      </c>
      <c r="GU24" s="203">
        <v>-16.922799999999999</v>
      </c>
      <c r="GV24" s="203">
        <v>22.807500000000001</v>
      </c>
      <c r="GW24" s="203">
        <v>-43.863500000000002</v>
      </c>
      <c r="GX24" s="204">
        <v>11.1511</v>
      </c>
      <c r="GY24" s="203">
        <v>5.2065000000000001</v>
      </c>
      <c r="GZ24" s="203">
        <v>5.0099</v>
      </c>
      <c r="HA24" s="204">
        <v>12.587999999999999</v>
      </c>
      <c r="HB24" s="203">
        <v>15.180199999999999</v>
      </c>
      <c r="HC24" s="203">
        <v>16.015499999999999</v>
      </c>
      <c r="HD24" s="203">
        <v>3.8</v>
      </c>
      <c r="HE24" s="203">
        <v>0</v>
      </c>
      <c r="HF24" s="203">
        <v>-59.504800000000003</v>
      </c>
      <c r="HG24" s="203">
        <v>62.575400000000002</v>
      </c>
      <c r="HH24" s="203">
        <v>0</v>
      </c>
      <c r="HI24" s="203">
        <v>-16.407299999999999</v>
      </c>
      <c r="HJ24" s="203">
        <v>-15.5261</v>
      </c>
      <c r="HK24" s="203">
        <v>-69.866799999999998</v>
      </c>
      <c r="HL24" s="203">
        <v>-63.941299999999998</v>
      </c>
      <c r="HM24" s="203">
        <v>74.080299999999994</v>
      </c>
      <c r="HN24" s="203">
        <v>71.848100000000002</v>
      </c>
      <c r="HO24" s="202"/>
      <c r="HP24" s="202"/>
      <c r="HQ24" s="203">
        <v>-2.0407000000000002</v>
      </c>
      <c r="HR24" s="203">
        <v>-2.1286</v>
      </c>
      <c r="HS24" s="203">
        <v>13.9557</v>
      </c>
      <c r="HT24" s="203">
        <v>14.039</v>
      </c>
      <c r="HU24" s="203">
        <v>29.45</v>
      </c>
      <c r="HV24" s="203">
        <v>29.75</v>
      </c>
      <c r="HW24" s="203">
        <v>9</v>
      </c>
      <c r="HX24" s="203">
        <v>9.1</v>
      </c>
      <c r="HY24" s="203">
        <v>21.6585</v>
      </c>
      <c r="HZ24" s="203">
        <v>-68.239999999999995</v>
      </c>
      <c r="IA24" s="203">
        <v>-272.8938</v>
      </c>
      <c r="IB24" s="203">
        <v>56.203499999999998</v>
      </c>
      <c r="IC24" s="203">
        <v>55.940100000000001</v>
      </c>
      <c r="ID24" s="203">
        <v>4.3</v>
      </c>
      <c r="IE24" s="203">
        <v>-40.4</v>
      </c>
      <c r="IF24" s="203">
        <v>3.1</v>
      </c>
      <c r="IG24" s="203">
        <v>4</v>
      </c>
      <c r="IH24" s="202"/>
      <c r="II24" s="202"/>
      <c r="IJ24" s="203">
        <v>0</v>
      </c>
      <c r="IK24" s="203">
        <v>-10.1646</v>
      </c>
      <c r="IL24" s="203">
        <v>0</v>
      </c>
      <c r="IM24" s="203">
        <v>-13.118</v>
      </c>
      <c r="IN24" s="203">
        <v>-5.8832000000000004</v>
      </c>
      <c r="IO24" s="203">
        <v>15.4389</v>
      </c>
      <c r="IP24" s="203">
        <v>-24.145099999999999</v>
      </c>
      <c r="IQ24" s="203">
        <v>-101.0677</v>
      </c>
      <c r="IR24" s="203">
        <v>60.097499999999997</v>
      </c>
      <c r="IS24" s="203">
        <v>21.1343</v>
      </c>
      <c r="IT24" s="203">
        <v>163.0351</v>
      </c>
      <c r="IU24" s="203">
        <v>162.51230000000001</v>
      </c>
      <c r="IV24" s="203">
        <v>105.67310000000001</v>
      </c>
      <c r="IW24" s="203">
        <v>7.1330999999999998</v>
      </c>
      <c r="IX24" s="203">
        <v>-61.0916</v>
      </c>
      <c r="IY24" s="203">
        <v>-51.300699999999999</v>
      </c>
      <c r="IZ24" s="203">
        <v>48.506799999999998</v>
      </c>
      <c r="JA24" s="203">
        <v>-9.4388000000000005</v>
      </c>
      <c r="JB24" s="203">
        <v>10.583</v>
      </c>
      <c r="JC24" s="203">
        <v>13.76</v>
      </c>
      <c r="JD24" s="203">
        <v>8.3960000000000008</v>
      </c>
      <c r="JE24" s="203">
        <v>8.3919999999999995</v>
      </c>
      <c r="JF24" s="203">
        <v>-14</v>
      </c>
      <c r="JG24" s="203">
        <v>-6.48</v>
      </c>
      <c r="JH24" s="202"/>
      <c r="JI24" s="203">
        <v>6.3890000000000002</v>
      </c>
      <c r="JJ24" s="203">
        <v>-12.742800000000001</v>
      </c>
      <c r="JK24" s="203">
        <v>-42.568100000000001</v>
      </c>
      <c r="JL24" s="203">
        <v>20.100000000000001</v>
      </c>
      <c r="JM24" s="203">
        <v>51.250999999999998</v>
      </c>
      <c r="JN24" s="203">
        <v>49.003999999999998</v>
      </c>
      <c r="JO24" s="202"/>
      <c r="JP24" s="202"/>
      <c r="JQ24" s="203">
        <v>46.3795</v>
      </c>
      <c r="JR24" s="203">
        <v>48.695900000000002</v>
      </c>
      <c r="JS24" s="203">
        <v>46.341299999999997</v>
      </c>
      <c r="JT24" s="202"/>
      <c r="JU24" s="203">
        <v>40.200000000000003</v>
      </c>
      <c r="JV24" s="203">
        <v>-28.2441</v>
      </c>
      <c r="JW24" s="202"/>
      <c r="JX24" s="202"/>
      <c r="JY24" s="203">
        <v>-66.645700000000005</v>
      </c>
      <c r="JZ24" s="203">
        <v>84.355500000000006</v>
      </c>
      <c r="KA24" s="203">
        <v>72.5852</v>
      </c>
      <c r="KB24" s="203">
        <v>-66.248699999999999</v>
      </c>
      <c r="KC24" s="203">
        <v>-84.05</v>
      </c>
      <c r="KD24" s="203">
        <v>63.233499999999999</v>
      </c>
      <c r="KE24" s="203">
        <v>19.132200000000001</v>
      </c>
      <c r="KF24" s="203">
        <v>-48.4</v>
      </c>
      <c r="KG24" s="203">
        <v>48</v>
      </c>
      <c r="KH24" s="203">
        <v>-63.328600000000002</v>
      </c>
      <c r="KI24" s="203">
        <v>49.582299999999996</v>
      </c>
    </row>
    <row r="25" spans="1:295" ht="18" customHeight="1" x14ac:dyDescent="0.3">
      <c r="A25" s="195" t="s">
        <v>42</v>
      </c>
      <c r="B25" s="195" t="s">
        <v>635</v>
      </c>
      <c r="C25" s="196"/>
      <c r="D25" s="197">
        <v>13.3187</v>
      </c>
      <c r="E25" s="197">
        <v>-19.657399999999999</v>
      </c>
      <c r="F25" s="197">
        <v>7.7062999999999997</v>
      </c>
      <c r="G25" s="197">
        <v>25.439399999999999</v>
      </c>
      <c r="H25" s="196"/>
      <c r="I25" s="197">
        <v>24.997599999999998</v>
      </c>
      <c r="J25" s="197">
        <v>-60.855899999999998</v>
      </c>
      <c r="K25" s="197">
        <v>31.470600000000001</v>
      </c>
      <c r="L25" s="197">
        <v>16.505500000000001</v>
      </c>
      <c r="M25" s="197">
        <v>16.074999999999999</v>
      </c>
      <c r="N25" s="197">
        <v>37.74</v>
      </c>
      <c r="O25" s="197">
        <v>-45.171999999999997</v>
      </c>
      <c r="P25" s="197">
        <v>39.6</v>
      </c>
      <c r="Q25" s="197">
        <v>17.388000000000002</v>
      </c>
      <c r="R25" s="198">
        <v>-35.200000000000003</v>
      </c>
      <c r="S25" s="197">
        <v>13.3002</v>
      </c>
      <c r="T25" s="197">
        <v>29.235399999999998</v>
      </c>
      <c r="U25" s="197">
        <v>3.1839</v>
      </c>
      <c r="V25" s="197">
        <v>3.0708000000000002</v>
      </c>
      <c r="W25" s="197">
        <v>4.9928999999999997</v>
      </c>
      <c r="X25" s="196"/>
      <c r="Y25" s="196"/>
      <c r="Z25" s="196"/>
      <c r="AA25" s="196"/>
      <c r="AB25" s="196"/>
      <c r="AC25" s="197">
        <v>0</v>
      </c>
      <c r="AD25" s="197">
        <v>-47.45</v>
      </c>
      <c r="AE25" s="196"/>
      <c r="AF25" s="197">
        <v>-37.74</v>
      </c>
      <c r="AG25" s="198">
        <v>44</v>
      </c>
      <c r="AH25" s="197">
        <v>8.9740000000000002</v>
      </c>
      <c r="AI25" s="197">
        <v>0.17899999999999999</v>
      </c>
      <c r="AJ25" s="198">
        <v>-1.39</v>
      </c>
      <c r="AK25" s="198">
        <v>0</v>
      </c>
      <c r="AL25" s="197">
        <v>-83.6</v>
      </c>
      <c r="AM25" s="197">
        <v>-1.39</v>
      </c>
      <c r="AN25" s="197">
        <v>0</v>
      </c>
      <c r="AO25" s="197">
        <v>13.3154</v>
      </c>
      <c r="AP25" s="197">
        <v>0.4244</v>
      </c>
      <c r="AQ25" s="197">
        <v>43.188299999999998</v>
      </c>
      <c r="AR25" s="197">
        <v>44.476199999999999</v>
      </c>
      <c r="AS25" s="197">
        <v>32.483699999999999</v>
      </c>
      <c r="AT25" s="198">
        <v>0</v>
      </c>
      <c r="AU25" s="197">
        <v>-29.574100000000001</v>
      </c>
      <c r="AV25" s="197">
        <v>6.4408000000000003</v>
      </c>
      <c r="AW25" s="197">
        <v>6.3760000000000003</v>
      </c>
      <c r="AX25" s="197">
        <v>49.909399999999998</v>
      </c>
      <c r="AY25" s="197">
        <v>50.543300000000002</v>
      </c>
      <c r="AZ25" s="197">
        <v>-18.446000000000002</v>
      </c>
      <c r="BA25" s="197">
        <v>-20.409099999999999</v>
      </c>
      <c r="BB25" s="197">
        <v>-318.25009999999997</v>
      </c>
      <c r="BC25" s="197">
        <v>-5.6913999999999998</v>
      </c>
      <c r="BD25" s="197">
        <v>-11</v>
      </c>
      <c r="BE25" s="197">
        <v>-11</v>
      </c>
      <c r="BF25" s="198">
        <v>0</v>
      </c>
      <c r="BG25" s="197">
        <v>36.160899999999998</v>
      </c>
      <c r="BH25" s="197">
        <v>-3.1017999999999999</v>
      </c>
      <c r="BI25" s="196"/>
      <c r="BJ25" s="197">
        <v>-59.344200000000001</v>
      </c>
      <c r="BK25" s="197">
        <v>-1.2245999999999999</v>
      </c>
      <c r="BL25" s="196"/>
      <c r="BM25" s="197">
        <v>0</v>
      </c>
      <c r="BN25" s="197">
        <v>366.43560000000002</v>
      </c>
      <c r="BO25" s="197">
        <v>76.632000000000005</v>
      </c>
      <c r="BP25" s="197">
        <v>76.692999999999998</v>
      </c>
      <c r="BQ25" s="197">
        <v>-382.10759999999999</v>
      </c>
      <c r="BR25" s="197">
        <v>300.02460000000002</v>
      </c>
      <c r="BS25" s="196"/>
      <c r="BT25" s="197">
        <v>-57.2102</v>
      </c>
      <c r="BU25" s="197">
        <v>58.105699999999999</v>
      </c>
      <c r="BV25" s="197">
        <v>48.979599999999998</v>
      </c>
      <c r="BW25" s="197">
        <v>15.98</v>
      </c>
      <c r="BX25" s="197">
        <v>15.38</v>
      </c>
      <c r="BY25" s="197">
        <v>34.68</v>
      </c>
      <c r="BZ25" s="197">
        <v>47.99</v>
      </c>
      <c r="CA25" s="197">
        <v>37.244300000000003</v>
      </c>
      <c r="CB25" s="197">
        <v>36.708399999999997</v>
      </c>
      <c r="CC25" s="197">
        <v>35.8399</v>
      </c>
      <c r="CD25" s="197">
        <v>36.566800000000001</v>
      </c>
      <c r="CE25" s="197">
        <v>-9.6930999999999994</v>
      </c>
      <c r="CF25" s="197">
        <v>-20.565799999999999</v>
      </c>
      <c r="CG25" s="197">
        <v>-20.590599999999998</v>
      </c>
      <c r="CH25" s="197">
        <v>-9.3469999999999995</v>
      </c>
      <c r="CI25" s="197">
        <v>0</v>
      </c>
      <c r="CJ25" s="196"/>
      <c r="CK25" s="196"/>
      <c r="CL25" s="197">
        <v>58.9</v>
      </c>
      <c r="CM25" s="197">
        <v>53.6</v>
      </c>
      <c r="CN25" s="197">
        <v>-7</v>
      </c>
      <c r="CO25" s="197">
        <v>73.398700000000005</v>
      </c>
      <c r="CP25" s="197">
        <v>71.896900000000002</v>
      </c>
      <c r="CQ25" s="197">
        <v>0</v>
      </c>
      <c r="CR25" s="197">
        <v>-9.0073000000000008</v>
      </c>
      <c r="CS25" s="197">
        <v>-8.4781999999999993</v>
      </c>
      <c r="CT25" s="197">
        <v>25.109200000000001</v>
      </c>
      <c r="CU25" s="197">
        <v>-41.300699999999999</v>
      </c>
      <c r="CV25" s="197">
        <v>23.408000000000001</v>
      </c>
      <c r="CW25" s="197">
        <v>11.0733</v>
      </c>
      <c r="CX25" s="197">
        <v>22.53</v>
      </c>
      <c r="CY25" s="197">
        <v>12.63</v>
      </c>
      <c r="CZ25" s="197">
        <v>27.663599999999999</v>
      </c>
      <c r="DA25" s="197">
        <v>26.225300000000001</v>
      </c>
      <c r="DB25" s="197">
        <v>-13.88</v>
      </c>
      <c r="DC25" s="198">
        <v>-3.3868999999999998</v>
      </c>
      <c r="DD25" s="196"/>
      <c r="DE25" s="196"/>
      <c r="DF25" s="197">
        <v>-7.7390999999999996</v>
      </c>
      <c r="DG25" s="196"/>
      <c r="DH25" s="197">
        <v>-14.205500000000001</v>
      </c>
      <c r="DI25" s="198">
        <v>-57.2</v>
      </c>
      <c r="DJ25" s="197">
        <v>-57.7</v>
      </c>
      <c r="DK25" s="197">
        <v>16.29</v>
      </c>
      <c r="DL25" s="197">
        <v>37.5092</v>
      </c>
      <c r="DM25" s="197">
        <v>20.209499999999998</v>
      </c>
      <c r="DN25" s="197">
        <v>53.3386</v>
      </c>
      <c r="DO25" s="197">
        <v>37.049999999999997</v>
      </c>
      <c r="DP25" s="197">
        <v>2.69</v>
      </c>
      <c r="DQ25" s="197">
        <v>30.844999999999999</v>
      </c>
      <c r="DR25" s="197">
        <v>7.3072999999999997</v>
      </c>
      <c r="DS25" s="197">
        <v>-16.170000000000002</v>
      </c>
      <c r="DT25" s="197">
        <v>-16.38</v>
      </c>
      <c r="DU25" s="197">
        <v>69.2</v>
      </c>
      <c r="DV25" s="197">
        <v>32.65</v>
      </c>
      <c r="DW25" s="197">
        <v>8.4544999999999995</v>
      </c>
      <c r="DX25" s="197">
        <v>8.8181999999999992</v>
      </c>
      <c r="DY25" s="197">
        <v>25.666</v>
      </c>
      <c r="DZ25" s="197">
        <v>0</v>
      </c>
      <c r="EA25" s="197">
        <v>106.32599999999999</v>
      </c>
      <c r="EB25" s="197">
        <v>83.006200000000007</v>
      </c>
      <c r="EC25" s="197">
        <v>78.707700000000003</v>
      </c>
      <c r="ED25" s="197">
        <v>80.592399999999998</v>
      </c>
      <c r="EE25" s="197">
        <v>57.537799999999997</v>
      </c>
      <c r="EF25" s="197">
        <v>45.890300000000003</v>
      </c>
      <c r="EG25" s="197">
        <v>-18.937999999999999</v>
      </c>
      <c r="EH25" s="197">
        <v>394.41320000000002</v>
      </c>
      <c r="EI25" s="197">
        <v>50.657400000000003</v>
      </c>
      <c r="EJ25" s="196"/>
      <c r="EK25" s="197">
        <v>-24.8202</v>
      </c>
      <c r="EL25" s="197">
        <v>-22.494900000000001</v>
      </c>
      <c r="EM25" s="197">
        <v>0</v>
      </c>
      <c r="EN25" s="197">
        <v>-18.820799999999998</v>
      </c>
      <c r="EO25" s="197">
        <v>-17.477499999999999</v>
      </c>
      <c r="EP25" s="197">
        <v>36.911999999999999</v>
      </c>
      <c r="EQ25" s="197">
        <v>-42.742800000000003</v>
      </c>
      <c r="ER25" s="197">
        <v>0</v>
      </c>
      <c r="ES25" s="197">
        <v>-13.8782</v>
      </c>
      <c r="ET25" s="196"/>
      <c r="EU25" s="197">
        <v>-9.1999999999999993</v>
      </c>
      <c r="EV25" s="196"/>
      <c r="EW25" s="197">
        <v>9.7626000000000008</v>
      </c>
      <c r="EX25" s="197">
        <v>-77.897199999999998</v>
      </c>
      <c r="EY25" s="197">
        <v>-34.639299999999999</v>
      </c>
      <c r="EZ25" s="197">
        <v>-33.850099999999998</v>
      </c>
      <c r="FA25" s="197">
        <v>5.7737999999999996</v>
      </c>
      <c r="FB25" s="197">
        <v>-44.836599999999997</v>
      </c>
      <c r="FC25" s="197">
        <v>10.362399999999999</v>
      </c>
      <c r="FD25" s="197">
        <v>21.955100000000002</v>
      </c>
      <c r="FE25" s="196"/>
      <c r="FF25" s="197">
        <v>21.5732</v>
      </c>
      <c r="FG25" s="197">
        <v>41.075400000000002</v>
      </c>
      <c r="FH25" s="197">
        <v>41.774099999999997</v>
      </c>
      <c r="FI25" s="197">
        <v>38.921599999999998</v>
      </c>
      <c r="FJ25" s="197">
        <v>-37.1753</v>
      </c>
      <c r="FK25" s="197">
        <v>-38.012599999999999</v>
      </c>
      <c r="FL25" s="197">
        <v>120.736</v>
      </c>
      <c r="FM25" s="197">
        <v>-23.484400000000001</v>
      </c>
      <c r="FN25" s="197">
        <v>0</v>
      </c>
      <c r="FO25" s="197">
        <v>59.502600000000001</v>
      </c>
      <c r="FP25" s="197">
        <v>69.916200000000003</v>
      </c>
      <c r="FQ25" s="197">
        <v>46.020600000000002</v>
      </c>
      <c r="FR25" s="197">
        <v>4.7</v>
      </c>
      <c r="FS25" s="197">
        <v>1.1749000000000001</v>
      </c>
      <c r="FT25" s="197">
        <v>0.65710000000000002</v>
      </c>
      <c r="FU25" s="197">
        <v>0.23</v>
      </c>
      <c r="FV25" s="197">
        <v>16.760000000000002</v>
      </c>
      <c r="FW25" s="197">
        <v>45.0625</v>
      </c>
      <c r="FX25" s="196"/>
      <c r="FY25" s="197">
        <v>-2.1850000000000001</v>
      </c>
      <c r="FZ25" s="197">
        <v>4.0579999999999998</v>
      </c>
      <c r="GA25" s="196"/>
      <c r="GB25" s="197">
        <v>40.9</v>
      </c>
      <c r="GC25" s="197">
        <v>-71.966899999999995</v>
      </c>
      <c r="GD25" s="197">
        <v>-59.884399999999999</v>
      </c>
      <c r="GE25" s="197">
        <v>11.98</v>
      </c>
      <c r="GF25" s="197">
        <v>69.356800000000007</v>
      </c>
      <c r="GG25" s="197">
        <v>21.7</v>
      </c>
      <c r="GH25" s="197">
        <v>-7.2492999999999999</v>
      </c>
      <c r="GI25" s="197">
        <v>-3.6867000000000001</v>
      </c>
      <c r="GJ25" s="197">
        <v>-4.1534000000000004</v>
      </c>
      <c r="GK25" s="197">
        <v>1.319</v>
      </c>
      <c r="GL25" s="196"/>
      <c r="GM25" s="196"/>
      <c r="GN25" s="197">
        <v>-13.3561</v>
      </c>
      <c r="GO25" s="197">
        <v>-16.631399999999999</v>
      </c>
      <c r="GP25" s="197">
        <v>15.520300000000001</v>
      </c>
      <c r="GQ25" s="197">
        <v>16.9754</v>
      </c>
      <c r="GR25" s="197">
        <v>58.254100000000001</v>
      </c>
      <c r="GS25" s="197">
        <v>62.040199999999999</v>
      </c>
      <c r="GT25" s="197">
        <v>-60.302399999999999</v>
      </c>
      <c r="GU25" s="197">
        <v>-17.3309</v>
      </c>
      <c r="GV25" s="197">
        <v>22.972200000000001</v>
      </c>
      <c r="GW25" s="197">
        <v>-45.665199999999999</v>
      </c>
      <c r="GX25" s="197">
        <v>10.9658</v>
      </c>
      <c r="GY25" s="197">
        <v>5.9779999999999998</v>
      </c>
      <c r="GZ25" s="197">
        <v>5.7495000000000003</v>
      </c>
      <c r="HA25" s="198">
        <v>11.794</v>
      </c>
      <c r="HB25" s="197">
        <v>16.132200000000001</v>
      </c>
      <c r="HC25" s="197">
        <v>18.353200000000001</v>
      </c>
      <c r="HD25" s="198">
        <v>3.8</v>
      </c>
      <c r="HE25" s="197">
        <v>0</v>
      </c>
      <c r="HF25" s="197">
        <v>-55.531999999999996</v>
      </c>
      <c r="HG25" s="197">
        <v>58.7896</v>
      </c>
      <c r="HH25" s="197">
        <v>0</v>
      </c>
      <c r="HI25" s="197">
        <v>-17.542100000000001</v>
      </c>
      <c r="HJ25" s="197">
        <v>-18.179200000000002</v>
      </c>
      <c r="HK25" s="197">
        <v>-69.872200000000007</v>
      </c>
      <c r="HL25" s="197">
        <v>-62.991500000000002</v>
      </c>
      <c r="HM25" s="197">
        <v>74.938800000000001</v>
      </c>
      <c r="HN25" s="197">
        <v>74.013300000000001</v>
      </c>
      <c r="HO25" s="196"/>
      <c r="HP25" s="196"/>
      <c r="HQ25" s="197">
        <v>-4.5675999999999997</v>
      </c>
      <c r="HR25" s="197">
        <v>-4.6226000000000003</v>
      </c>
      <c r="HS25" s="197">
        <v>14.366099999999999</v>
      </c>
      <c r="HT25" s="197">
        <v>14.462</v>
      </c>
      <c r="HU25" s="197">
        <v>31.45</v>
      </c>
      <c r="HV25" s="197">
        <v>30.63</v>
      </c>
      <c r="HW25" s="197">
        <v>8.5</v>
      </c>
      <c r="HX25" s="197">
        <v>9.1999999999999993</v>
      </c>
      <c r="HY25" s="197">
        <v>21.617899999999999</v>
      </c>
      <c r="HZ25" s="197">
        <v>-72.72</v>
      </c>
      <c r="IA25" s="197">
        <v>-267.54860000000002</v>
      </c>
      <c r="IB25" s="197">
        <v>51.6999</v>
      </c>
      <c r="IC25" s="197">
        <v>51.430700000000002</v>
      </c>
      <c r="ID25" s="197">
        <v>4.8</v>
      </c>
      <c r="IE25" s="197">
        <v>-38.1</v>
      </c>
      <c r="IF25" s="197">
        <v>5.6</v>
      </c>
      <c r="IG25" s="197">
        <v>5.7</v>
      </c>
      <c r="IH25" s="196"/>
      <c r="II25" s="196"/>
      <c r="IJ25" s="197">
        <v>0</v>
      </c>
      <c r="IK25" s="197">
        <v>-22.921800000000001</v>
      </c>
      <c r="IL25" s="197">
        <v>0</v>
      </c>
      <c r="IM25" s="197">
        <v>-14.042400000000001</v>
      </c>
      <c r="IN25" s="197">
        <v>-18.147200000000002</v>
      </c>
      <c r="IO25" s="197">
        <v>18.5015</v>
      </c>
      <c r="IP25" s="197">
        <v>-28.525200000000002</v>
      </c>
      <c r="IQ25" s="197">
        <v>-99.152299999999997</v>
      </c>
      <c r="IR25" s="197">
        <v>64.8416</v>
      </c>
      <c r="IS25" s="197">
        <v>24.597200000000001</v>
      </c>
      <c r="IT25" s="197">
        <v>167.9896</v>
      </c>
      <c r="IU25" s="197">
        <v>165.7465</v>
      </c>
      <c r="IV25" s="197">
        <v>96.168099999999995</v>
      </c>
      <c r="IW25" s="197">
        <v>10.5185</v>
      </c>
      <c r="IX25" s="197">
        <v>-66.305599999999998</v>
      </c>
      <c r="IY25" s="197">
        <v>-48.358899999999998</v>
      </c>
      <c r="IZ25" s="197">
        <v>50.079000000000001</v>
      </c>
      <c r="JA25" s="197">
        <v>-9.2272999999999996</v>
      </c>
      <c r="JB25" s="197">
        <v>9.6029999999999998</v>
      </c>
      <c r="JC25" s="197">
        <v>14.88</v>
      </c>
      <c r="JD25" s="197">
        <v>8.3049999999999997</v>
      </c>
      <c r="JE25" s="198">
        <v>8.3040000000000003</v>
      </c>
      <c r="JF25" s="197">
        <v>-14</v>
      </c>
      <c r="JG25" s="197">
        <v>-5.92</v>
      </c>
      <c r="JH25" s="196"/>
      <c r="JI25" s="197">
        <v>6.4775</v>
      </c>
      <c r="JJ25" s="197">
        <v>-12.3339</v>
      </c>
      <c r="JK25" s="197">
        <v>-42.012700000000002</v>
      </c>
      <c r="JL25" s="197">
        <v>19.399999999999999</v>
      </c>
      <c r="JM25" s="197">
        <v>52.725000000000001</v>
      </c>
      <c r="JN25" s="197">
        <v>50.418999999999997</v>
      </c>
      <c r="JO25" s="196"/>
      <c r="JP25" s="196"/>
      <c r="JQ25" s="197">
        <v>50.153300000000002</v>
      </c>
      <c r="JR25" s="197">
        <v>48.450299999999999</v>
      </c>
      <c r="JS25" s="197">
        <v>48.652799999999999</v>
      </c>
      <c r="JT25" s="196"/>
      <c r="JU25" s="197">
        <v>39</v>
      </c>
      <c r="JV25" s="197">
        <v>-28.5929</v>
      </c>
      <c r="JW25" s="196"/>
      <c r="JX25" s="196"/>
      <c r="JY25" s="197">
        <v>-68.045000000000002</v>
      </c>
      <c r="JZ25" s="197">
        <v>84.709900000000005</v>
      </c>
      <c r="KA25" s="197">
        <v>70.974299999999999</v>
      </c>
      <c r="KB25" s="197">
        <v>-67.336600000000004</v>
      </c>
      <c r="KC25" s="197">
        <v>-83.861199999999997</v>
      </c>
      <c r="KD25" s="197">
        <v>62.468299999999999</v>
      </c>
      <c r="KE25" s="197">
        <v>19.668099999999999</v>
      </c>
      <c r="KF25" s="197">
        <v>-47.4</v>
      </c>
      <c r="KG25" s="197">
        <v>47.3</v>
      </c>
      <c r="KH25" s="197">
        <v>-50.910899999999998</v>
      </c>
      <c r="KI25" s="197">
        <v>62.0077</v>
      </c>
    </row>
    <row r="26" spans="1:295" ht="18" customHeight="1" x14ac:dyDescent="0.3">
      <c r="A26" s="195" t="s">
        <v>42</v>
      </c>
      <c r="B26" s="195" t="s">
        <v>636</v>
      </c>
      <c r="C26" s="199"/>
      <c r="D26" s="200">
        <v>13.6012</v>
      </c>
      <c r="E26" s="201">
        <v>-19.762899999999998</v>
      </c>
      <c r="F26" s="200">
        <v>7.8555000000000001</v>
      </c>
      <c r="G26" s="201">
        <v>25.564550000000001</v>
      </c>
      <c r="H26" s="199"/>
      <c r="I26" s="200">
        <v>25.912400000000002</v>
      </c>
      <c r="J26" s="200">
        <v>-59.491199999999999</v>
      </c>
      <c r="K26" s="200">
        <v>33.636400000000002</v>
      </c>
      <c r="L26" s="200">
        <v>17.015499999999999</v>
      </c>
      <c r="M26" s="200">
        <v>16.703800000000001</v>
      </c>
      <c r="N26" s="200">
        <v>39.96</v>
      </c>
      <c r="O26" s="200">
        <v>-47.036000000000001</v>
      </c>
      <c r="P26" s="200">
        <v>44</v>
      </c>
      <c r="Q26" s="200">
        <v>18.216000000000001</v>
      </c>
      <c r="R26" s="200">
        <v>-44</v>
      </c>
      <c r="S26" s="200">
        <v>13.4885</v>
      </c>
      <c r="T26" s="200">
        <v>28.5258</v>
      </c>
      <c r="U26" s="200">
        <v>3.3149000000000002</v>
      </c>
      <c r="V26" s="200">
        <v>3.4045999999999998</v>
      </c>
      <c r="W26" s="200">
        <v>5.5113000000000003</v>
      </c>
      <c r="X26" s="199"/>
      <c r="Y26" s="199"/>
      <c r="Z26" s="199"/>
      <c r="AA26" s="199"/>
      <c r="AB26" s="199"/>
      <c r="AC26" s="200">
        <v>0</v>
      </c>
      <c r="AD26" s="200">
        <v>-49.21</v>
      </c>
      <c r="AE26" s="199"/>
      <c r="AF26" s="200">
        <v>-37.74</v>
      </c>
      <c r="AG26" s="200">
        <v>46.2</v>
      </c>
      <c r="AH26" s="200">
        <v>10.484</v>
      </c>
      <c r="AI26" s="200">
        <v>0.19</v>
      </c>
      <c r="AJ26" s="201">
        <v>-0.59</v>
      </c>
      <c r="AK26" s="201">
        <v>0</v>
      </c>
      <c r="AL26" s="200">
        <v>-82.24</v>
      </c>
      <c r="AM26" s="200">
        <v>-0.59</v>
      </c>
      <c r="AN26" s="200">
        <v>0</v>
      </c>
      <c r="AO26" s="200">
        <v>14.679500000000001</v>
      </c>
      <c r="AP26" s="200">
        <v>-8.0399999999999999E-2</v>
      </c>
      <c r="AQ26" s="200">
        <v>43.5319</v>
      </c>
      <c r="AR26" s="200">
        <v>45.924599999999998</v>
      </c>
      <c r="AS26" s="200">
        <v>32.611400000000003</v>
      </c>
      <c r="AT26" s="201">
        <v>0</v>
      </c>
      <c r="AU26" s="200">
        <v>-28.4633</v>
      </c>
      <c r="AV26" s="200">
        <v>5.4416000000000002</v>
      </c>
      <c r="AW26" s="200">
        <v>5.3510999999999997</v>
      </c>
      <c r="AX26" s="200">
        <v>50.662599999999998</v>
      </c>
      <c r="AY26" s="200">
        <v>50.720199999999998</v>
      </c>
      <c r="AZ26" s="200">
        <v>-17.561199999999999</v>
      </c>
      <c r="BA26" s="200">
        <v>-19.612100000000002</v>
      </c>
      <c r="BB26" s="200">
        <v>-324.33139999999997</v>
      </c>
      <c r="BC26" s="200">
        <v>-6.1414</v>
      </c>
      <c r="BD26" s="200">
        <v>-10.9</v>
      </c>
      <c r="BE26" s="200">
        <v>-11</v>
      </c>
      <c r="BF26" s="201">
        <v>0</v>
      </c>
      <c r="BG26" s="200">
        <v>34.152099999999997</v>
      </c>
      <c r="BH26" s="200">
        <v>-3.7231999999999998</v>
      </c>
      <c r="BI26" s="199"/>
      <c r="BJ26" s="200">
        <v>-57.1173</v>
      </c>
      <c r="BK26" s="200">
        <v>-0.82909999999999995</v>
      </c>
      <c r="BL26" s="199"/>
      <c r="BM26" s="200">
        <v>0.67930000000000001</v>
      </c>
      <c r="BN26" s="200">
        <v>371.99</v>
      </c>
      <c r="BO26" s="200">
        <v>88.900400000000005</v>
      </c>
      <c r="BP26" s="200">
        <v>87.954300000000003</v>
      </c>
      <c r="BQ26" s="200">
        <v>-403.49279999999999</v>
      </c>
      <c r="BR26" s="200">
        <v>322.87630000000001</v>
      </c>
      <c r="BS26" s="199"/>
      <c r="BT26" s="200">
        <v>-53.875700000000002</v>
      </c>
      <c r="BU26" s="200">
        <v>55.516199999999998</v>
      </c>
      <c r="BV26" s="200">
        <v>52.123199999999997</v>
      </c>
      <c r="BW26" s="200">
        <v>16.559999999999999</v>
      </c>
      <c r="BX26" s="200">
        <v>16.34</v>
      </c>
      <c r="BY26" s="200">
        <v>36.54</v>
      </c>
      <c r="BZ26" s="200">
        <v>49.6</v>
      </c>
      <c r="CA26" s="200">
        <v>34.966999999999999</v>
      </c>
      <c r="CB26" s="200">
        <v>34.966999999999999</v>
      </c>
      <c r="CC26" s="200">
        <v>38.231400000000001</v>
      </c>
      <c r="CD26" s="200">
        <v>38.3949</v>
      </c>
      <c r="CE26" s="200">
        <v>-10.246600000000001</v>
      </c>
      <c r="CF26" s="200">
        <v>-23.3233</v>
      </c>
      <c r="CG26" s="200">
        <v>-21.990600000000001</v>
      </c>
      <c r="CH26" s="200">
        <v>-8.7484000000000002</v>
      </c>
      <c r="CI26" s="200">
        <v>0</v>
      </c>
      <c r="CJ26" s="199"/>
      <c r="CK26" s="199"/>
      <c r="CL26" s="200">
        <v>61.1</v>
      </c>
      <c r="CM26" s="200">
        <v>55.6</v>
      </c>
      <c r="CN26" s="200">
        <v>-7.32</v>
      </c>
      <c r="CO26" s="200">
        <v>74.4054</v>
      </c>
      <c r="CP26" s="200">
        <v>72.936499999999995</v>
      </c>
      <c r="CQ26" s="200">
        <v>0</v>
      </c>
      <c r="CR26" s="200">
        <v>-5.1215000000000002</v>
      </c>
      <c r="CS26" s="200">
        <v>-4.4202000000000004</v>
      </c>
      <c r="CT26" s="200">
        <v>28.2639</v>
      </c>
      <c r="CU26" s="200">
        <v>-49.843600000000002</v>
      </c>
      <c r="CV26" s="200">
        <v>27.931000000000001</v>
      </c>
      <c r="CW26" s="200">
        <v>11.4855</v>
      </c>
      <c r="CX26" s="200">
        <v>22.79</v>
      </c>
      <c r="CY26" s="200">
        <v>12.89</v>
      </c>
      <c r="CZ26" s="200">
        <v>28.601099999999999</v>
      </c>
      <c r="DA26" s="200">
        <v>27.104199999999999</v>
      </c>
      <c r="DB26" s="200">
        <v>-14.65</v>
      </c>
      <c r="DC26" s="200">
        <v>-3.3178000000000001</v>
      </c>
      <c r="DD26" s="199"/>
      <c r="DE26" s="199"/>
      <c r="DF26" s="200">
        <v>-3.3355999999999999</v>
      </c>
      <c r="DG26" s="199"/>
      <c r="DH26" s="200">
        <v>-14.9285</v>
      </c>
      <c r="DI26" s="200">
        <v>-61.9</v>
      </c>
      <c r="DJ26" s="200">
        <v>-62.3</v>
      </c>
      <c r="DK26" s="200">
        <v>16.240500000000001</v>
      </c>
      <c r="DL26" s="200">
        <v>39.852899999999998</v>
      </c>
      <c r="DM26" s="200">
        <v>23.0273</v>
      </c>
      <c r="DN26" s="200">
        <v>56.268300000000004</v>
      </c>
      <c r="DO26" s="200">
        <v>39.47</v>
      </c>
      <c r="DP26" s="200">
        <v>2.5</v>
      </c>
      <c r="DQ26" s="200">
        <v>31.837</v>
      </c>
      <c r="DR26" s="200">
        <v>3.5365000000000002</v>
      </c>
      <c r="DS26" s="200">
        <v>-17.95</v>
      </c>
      <c r="DT26" s="200">
        <v>-18.18</v>
      </c>
      <c r="DU26" s="200">
        <v>78.040000000000006</v>
      </c>
      <c r="DV26" s="200">
        <v>34.47</v>
      </c>
      <c r="DW26" s="200">
        <v>4.2363999999999997</v>
      </c>
      <c r="DX26" s="200">
        <v>4.9090999999999996</v>
      </c>
      <c r="DY26" s="200">
        <v>21.955500000000001</v>
      </c>
      <c r="DZ26" s="200">
        <v>0</v>
      </c>
      <c r="EA26" s="200">
        <v>110.629</v>
      </c>
      <c r="EB26" s="200">
        <v>85.887799999999999</v>
      </c>
      <c r="EC26" s="200">
        <v>82.056799999999996</v>
      </c>
      <c r="ED26" s="200">
        <v>83.255899999999997</v>
      </c>
      <c r="EE26" s="200">
        <v>59.819099999999999</v>
      </c>
      <c r="EF26" s="200">
        <v>47.490600000000001</v>
      </c>
      <c r="EG26" s="200">
        <v>-20.013000000000002</v>
      </c>
      <c r="EH26" s="200">
        <v>412.87450000000001</v>
      </c>
      <c r="EI26" s="200">
        <v>62.244199999999999</v>
      </c>
      <c r="EJ26" s="199"/>
      <c r="EK26" s="200">
        <v>-24.495899999999999</v>
      </c>
      <c r="EL26" s="200">
        <v>-21.945599999999999</v>
      </c>
      <c r="EM26" s="200">
        <v>0</v>
      </c>
      <c r="EN26" s="200">
        <v>-17.927800000000001</v>
      </c>
      <c r="EO26" s="200">
        <v>-16.704000000000001</v>
      </c>
      <c r="EP26" s="200">
        <v>36.911999999999999</v>
      </c>
      <c r="EQ26" s="200">
        <v>-45.402500000000003</v>
      </c>
      <c r="ER26" s="200">
        <v>0</v>
      </c>
      <c r="ES26" s="200">
        <v>-13.7097</v>
      </c>
      <c r="ET26" s="199"/>
      <c r="EU26" s="200">
        <v>-10.62</v>
      </c>
      <c r="EV26" s="199"/>
      <c r="EW26" s="200">
        <v>10.391400000000001</v>
      </c>
      <c r="EX26" s="200">
        <v>-77.947400000000002</v>
      </c>
      <c r="EY26" s="200">
        <v>-36.351100000000002</v>
      </c>
      <c r="EZ26" s="200">
        <v>-34.988599999999998</v>
      </c>
      <c r="FA26" s="200">
        <v>8.8224999999999998</v>
      </c>
      <c r="FB26" s="200">
        <v>-45.130400000000002</v>
      </c>
      <c r="FC26" s="200">
        <v>11.135999999999999</v>
      </c>
      <c r="FD26" s="200">
        <v>21.880600000000001</v>
      </c>
      <c r="FE26" s="199"/>
      <c r="FF26" s="200">
        <v>21.285399999999999</v>
      </c>
      <c r="FG26" s="200">
        <v>41.304600000000001</v>
      </c>
      <c r="FH26" s="200">
        <v>41.868699999999997</v>
      </c>
      <c r="FI26" s="200">
        <v>40.515999999999998</v>
      </c>
      <c r="FJ26" s="200">
        <v>-33.491300000000003</v>
      </c>
      <c r="FK26" s="200">
        <v>-34.328499999999998</v>
      </c>
      <c r="FL26" s="200">
        <v>124.42</v>
      </c>
      <c r="FM26" s="200">
        <v>-19.036799999999999</v>
      </c>
      <c r="FN26" s="200">
        <v>0</v>
      </c>
      <c r="FO26" s="200">
        <v>60.229300000000002</v>
      </c>
      <c r="FP26" s="200">
        <v>73.342100000000002</v>
      </c>
      <c r="FQ26" s="200">
        <v>47.8444</v>
      </c>
      <c r="FR26" s="200">
        <v>5.66</v>
      </c>
      <c r="FS26" s="200">
        <v>1.1749000000000001</v>
      </c>
      <c r="FT26" s="200">
        <v>0.62170000000000003</v>
      </c>
      <c r="FU26" s="200">
        <v>0</v>
      </c>
      <c r="FV26" s="200">
        <v>17.07</v>
      </c>
      <c r="FW26" s="200">
        <v>47.238199999999999</v>
      </c>
      <c r="FX26" s="199"/>
      <c r="FY26" s="200">
        <v>-1.9350000000000001</v>
      </c>
      <c r="FZ26" s="200">
        <v>4.1059999999999999</v>
      </c>
      <c r="GA26" s="199"/>
      <c r="GB26" s="200">
        <v>41.51</v>
      </c>
      <c r="GC26" s="200">
        <v>-73.030500000000004</v>
      </c>
      <c r="GD26" s="200">
        <v>-60.704900000000002</v>
      </c>
      <c r="GE26" s="200">
        <v>12.47</v>
      </c>
      <c r="GF26" s="200">
        <v>69.3322</v>
      </c>
      <c r="GG26" s="200">
        <v>22.6</v>
      </c>
      <c r="GH26" s="200">
        <v>-7.5469999999999997</v>
      </c>
      <c r="GI26" s="200">
        <v>-4.1821000000000002</v>
      </c>
      <c r="GJ26" s="200">
        <v>-4.7057000000000002</v>
      </c>
      <c r="GK26" s="200">
        <v>1.3732</v>
      </c>
      <c r="GL26" s="199"/>
      <c r="GM26" s="199"/>
      <c r="GN26" s="200">
        <v>-13.975199999999999</v>
      </c>
      <c r="GO26" s="200">
        <v>-17.328199999999999</v>
      </c>
      <c r="GP26" s="200">
        <v>15.199199999999999</v>
      </c>
      <c r="GQ26" s="200">
        <v>17.957100000000001</v>
      </c>
      <c r="GR26" s="200">
        <v>56.214700000000001</v>
      </c>
      <c r="GS26" s="200">
        <v>58.854199999999999</v>
      </c>
      <c r="GT26" s="200">
        <v>-59.980699999999999</v>
      </c>
      <c r="GU26" s="200">
        <v>-17.880800000000001</v>
      </c>
      <c r="GV26" s="200">
        <v>23.629100000000001</v>
      </c>
      <c r="GW26" s="200">
        <v>-47.563099999999999</v>
      </c>
      <c r="GX26" s="200">
        <v>10.1473</v>
      </c>
      <c r="GY26" s="200">
        <v>6.476</v>
      </c>
      <c r="GZ26" s="200">
        <v>6.2664</v>
      </c>
      <c r="HA26" s="201">
        <v>11</v>
      </c>
      <c r="HB26" s="200">
        <v>16.756799999999998</v>
      </c>
      <c r="HC26" s="200">
        <v>18.102900000000002</v>
      </c>
      <c r="HD26" s="201">
        <v>4</v>
      </c>
      <c r="HE26" s="200">
        <v>0</v>
      </c>
      <c r="HF26" s="200">
        <v>-50.953299999999999</v>
      </c>
      <c r="HG26" s="200">
        <v>53.421199999999999</v>
      </c>
      <c r="HH26" s="200">
        <v>19.459299999999999</v>
      </c>
      <c r="HI26" s="200">
        <v>-18.0382</v>
      </c>
      <c r="HJ26" s="200">
        <v>-17.543199999999999</v>
      </c>
      <c r="HK26" s="200">
        <v>-69.074700000000007</v>
      </c>
      <c r="HL26" s="200">
        <v>-62.598300000000002</v>
      </c>
      <c r="HM26" s="200">
        <v>72.743399999999994</v>
      </c>
      <c r="HN26" s="200">
        <v>71.924899999999994</v>
      </c>
      <c r="HO26" s="199"/>
      <c r="HP26" s="199"/>
      <c r="HQ26" s="200">
        <v>-1.2937000000000001</v>
      </c>
      <c r="HR26" s="200">
        <v>-2.0847000000000002</v>
      </c>
      <c r="HS26" s="200">
        <v>14.286799999999999</v>
      </c>
      <c r="HT26" s="200">
        <v>13.822800000000001</v>
      </c>
      <c r="HU26" s="200">
        <v>26.76</v>
      </c>
      <c r="HV26" s="200">
        <v>26.31</v>
      </c>
      <c r="HW26" s="200">
        <v>9.1999999999999993</v>
      </c>
      <c r="HX26" s="200">
        <v>9.6</v>
      </c>
      <c r="HY26" s="200">
        <v>21.863600000000002</v>
      </c>
      <c r="HZ26" s="200">
        <v>-75.599999999999994</v>
      </c>
      <c r="IA26" s="200">
        <v>-277.28390000000002</v>
      </c>
      <c r="IB26" s="200">
        <v>56.931100000000001</v>
      </c>
      <c r="IC26" s="200">
        <v>56.651600000000002</v>
      </c>
      <c r="ID26" s="200">
        <v>4.8</v>
      </c>
      <c r="IE26" s="200">
        <v>-38.299999999999997</v>
      </c>
      <c r="IF26" s="200">
        <v>4</v>
      </c>
      <c r="IG26" s="200">
        <v>4.9000000000000004</v>
      </c>
      <c r="IH26" s="199"/>
      <c r="II26" s="200">
        <v>1.0350999999999999</v>
      </c>
      <c r="IJ26" s="200">
        <v>0</v>
      </c>
      <c r="IK26" s="200">
        <v>-40.4938</v>
      </c>
      <c r="IL26" s="200">
        <v>0</v>
      </c>
      <c r="IM26" s="200">
        <v>-22.2986</v>
      </c>
      <c r="IN26" s="200">
        <v>-31.2287</v>
      </c>
      <c r="IO26" s="200">
        <v>27.119700000000002</v>
      </c>
      <c r="IP26" s="200">
        <v>-29.773900000000001</v>
      </c>
      <c r="IQ26" s="200">
        <v>-106.0881</v>
      </c>
      <c r="IR26" s="200">
        <v>63.306600000000003</v>
      </c>
      <c r="IS26" s="200">
        <v>26.667300000000001</v>
      </c>
      <c r="IT26" s="200">
        <v>166.77090000000001</v>
      </c>
      <c r="IU26" s="200">
        <v>164.19759999999999</v>
      </c>
      <c r="IV26" s="200">
        <v>105.9346</v>
      </c>
      <c r="IW26" s="200">
        <v>10.4939</v>
      </c>
      <c r="IX26" s="200">
        <v>-65.694100000000006</v>
      </c>
      <c r="IY26" s="200">
        <v>-46.653599999999997</v>
      </c>
      <c r="IZ26" s="200">
        <v>46.091700000000003</v>
      </c>
      <c r="JA26" s="200">
        <v>-9.5706000000000007</v>
      </c>
      <c r="JB26" s="200">
        <v>8.7319999999999993</v>
      </c>
      <c r="JC26" s="200">
        <v>15.12</v>
      </c>
      <c r="JD26" s="201">
        <v>8.0869999999999997</v>
      </c>
      <c r="JE26" s="200">
        <v>8.2159999999999993</v>
      </c>
      <c r="JF26" s="200">
        <v>-15.28</v>
      </c>
      <c r="JG26" s="200">
        <v>-6</v>
      </c>
      <c r="JH26" s="199"/>
      <c r="JI26" s="200">
        <v>6.6513999999999998</v>
      </c>
      <c r="JJ26" s="200">
        <v>-12.3033</v>
      </c>
      <c r="JK26" s="200">
        <v>-41.5152</v>
      </c>
      <c r="JL26" s="200">
        <v>19.3</v>
      </c>
      <c r="JM26" s="200">
        <v>48.756999999999998</v>
      </c>
      <c r="JN26" s="200">
        <v>51.012999999999998</v>
      </c>
      <c r="JO26" s="200">
        <v>11.417400000000001</v>
      </c>
      <c r="JP26" s="200">
        <v>13.6302</v>
      </c>
      <c r="JQ26" s="200">
        <v>47.702599999999997</v>
      </c>
      <c r="JR26" s="200">
        <v>47.901299999999999</v>
      </c>
      <c r="JS26" s="200">
        <v>48.472799999999999</v>
      </c>
      <c r="JT26" s="199"/>
      <c r="JU26" s="200">
        <v>38.4</v>
      </c>
      <c r="JV26" s="200">
        <v>-28.407299999999999</v>
      </c>
      <c r="JW26" s="199"/>
      <c r="JX26" s="199"/>
      <c r="JY26" s="200">
        <v>-65.646600000000007</v>
      </c>
      <c r="JZ26" s="200">
        <v>85.753500000000003</v>
      </c>
      <c r="KA26" s="200">
        <v>71.372</v>
      </c>
      <c r="KB26" s="200">
        <v>-65.134399999999999</v>
      </c>
      <c r="KC26" s="200">
        <v>-83.759799999999998</v>
      </c>
      <c r="KD26" s="200">
        <v>62.468000000000004</v>
      </c>
      <c r="KE26" s="200">
        <v>21.255700000000001</v>
      </c>
      <c r="KF26" s="200">
        <v>-47.6</v>
      </c>
      <c r="KG26" s="200">
        <v>46.8</v>
      </c>
      <c r="KH26" s="200">
        <v>-34.670099999999998</v>
      </c>
      <c r="KI26" s="200">
        <v>82.752300000000005</v>
      </c>
    </row>
    <row r="27" spans="1:295" ht="18" customHeight="1" x14ac:dyDescent="0.3">
      <c r="A27" s="195" t="s">
        <v>42</v>
      </c>
      <c r="B27" s="195" t="s">
        <v>637</v>
      </c>
      <c r="C27" s="199"/>
      <c r="D27" s="200">
        <v>13.481999999999999</v>
      </c>
      <c r="E27" s="200">
        <v>-19.868400000000001</v>
      </c>
      <c r="F27" s="200">
        <v>8.3711000000000002</v>
      </c>
      <c r="G27" s="200">
        <v>25.689699999999998</v>
      </c>
      <c r="H27" s="199"/>
      <c r="I27" s="200">
        <v>27.640899999999998</v>
      </c>
      <c r="J27" s="200">
        <v>-64.149799999999999</v>
      </c>
      <c r="K27" s="200">
        <v>35.588099999999997</v>
      </c>
      <c r="L27" s="200">
        <v>17.845500000000001</v>
      </c>
      <c r="M27" s="200">
        <v>17.422599999999999</v>
      </c>
      <c r="N27" s="200">
        <v>42.18</v>
      </c>
      <c r="O27" s="200">
        <v>-47.825000000000003</v>
      </c>
      <c r="P27" s="200">
        <v>44</v>
      </c>
      <c r="Q27" s="200">
        <v>18.216000000000001</v>
      </c>
      <c r="R27" s="200">
        <v>-44</v>
      </c>
      <c r="S27" s="200">
        <v>13.3546</v>
      </c>
      <c r="T27" s="200">
        <v>31.330200000000001</v>
      </c>
      <c r="U27" s="200">
        <v>3.5548999999999999</v>
      </c>
      <c r="V27" s="200">
        <v>3.55</v>
      </c>
      <c r="W27" s="200">
        <v>6.1062000000000003</v>
      </c>
      <c r="X27" s="199"/>
      <c r="Y27" s="199"/>
      <c r="Z27" s="199"/>
      <c r="AA27" s="199"/>
      <c r="AB27" s="199"/>
      <c r="AC27" s="200">
        <v>0</v>
      </c>
      <c r="AD27" s="200">
        <v>-47.94</v>
      </c>
      <c r="AE27" s="199"/>
      <c r="AF27" s="200">
        <v>-39.96</v>
      </c>
      <c r="AG27" s="200">
        <v>46.2</v>
      </c>
      <c r="AH27" s="200">
        <v>10.731999999999999</v>
      </c>
      <c r="AI27" s="200">
        <v>0.192</v>
      </c>
      <c r="AJ27" s="201">
        <v>5.7</v>
      </c>
      <c r="AK27" s="201">
        <v>0</v>
      </c>
      <c r="AL27" s="200">
        <v>-74.95</v>
      </c>
      <c r="AM27" s="200">
        <v>5.7</v>
      </c>
      <c r="AN27" s="200">
        <v>0</v>
      </c>
      <c r="AO27" s="200">
        <v>15.198499999999999</v>
      </c>
      <c r="AP27" s="200">
        <v>-9.0300000000000005E-2</v>
      </c>
      <c r="AQ27" s="200">
        <v>46.347700000000003</v>
      </c>
      <c r="AR27" s="200">
        <v>48.155099999999997</v>
      </c>
      <c r="AS27" s="200">
        <v>28.722300000000001</v>
      </c>
      <c r="AT27" s="201">
        <v>0</v>
      </c>
      <c r="AU27" s="200">
        <v>-31.1724</v>
      </c>
      <c r="AV27" s="200">
        <v>26.095099999999999</v>
      </c>
      <c r="AW27" s="200">
        <v>24.7715</v>
      </c>
      <c r="AX27" s="200">
        <v>47.976399999999998</v>
      </c>
      <c r="AY27" s="200">
        <v>48.728299999999997</v>
      </c>
      <c r="AZ27" s="200">
        <v>-7.8066000000000004</v>
      </c>
      <c r="BA27" s="200">
        <v>-9.8376999999999999</v>
      </c>
      <c r="BB27" s="200">
        <v>-357.27640000000002</v>
      </c>
      <c r="BC27" s="200">
        <v>-6.7327000000000004</v>
      </c>
      <c r="BD27" s="200">
        <v>-11</v>
      </c>
      <c r="BE27" s="200">
        <v>-11</v>
      </c>
      <c r="BF27" s="201">
        <v>0</v>
      </c>
      <c r="BG27" s="200">
        <v>36.806800000000003</v>
      </c>
      <c r="BH27" s="200">
        <v>-4.0751999999999997</v>
      </c>
      <c r="BI27" s="199"/>
      <c r="BJ27" s="200">
        <v>-57.865699999999997</v>
      </c>
      <c r="BK27" s="200">
        <v>-1.7202999999999999</v>
      </c>
      <c r="BL27" s="199"/>
      <c r="BM27" s="200">
        <v>2.3010000000000002</v>
      </c>
      <c r="BN27" s="200">
        <v>407.14729999999997</v>
      </c>
      <c r="BO27" s="200">
        <v>77.181299999999993</v>
      </c>
      <c r="BP27" s="200">
        <v>77.120199999999997</v>
      </c>
      <c r="BQ27" s="200">
        <v>-395.173</v>
      </c>
      <c r="BR27" s="200">
        <v>341.05680000000001</v>
      </c>
      <c r="BS27" s="199"/>
      <c r="BT27" s="200">
        <v>-40.560499999999998</v>
      </c>
      <c r="BU27" s="200">
        <v>41.533499999999997</v>
      </c>
      <c r="BV27" s="200">
        <v>54.198999999999998</v>
      </c>
      <c r="BW27" s="200">
        <v>18.27</v>
      </c>
      <c r="BX27" s="200">
        <v>18.309999999999999</v>
      </c>
      <c r="BY27" s="200">
        <v>40.58</v>
      </c>
      <c r="BZ27" s="200">
        <v>53.37</v>
      </c>
      <c r="CA27" s="200">
        <v>32.689700000000002</v>
      </c>
      <c r="CB27" s="200">
        <v>34.832999999999998</v>
      </c>
      <c r="CC27" s="200">
        <v>41.270699999999998</v>
      </c>
      <c r="CD27" s="200">
        <v>41.301099999999998</v>
      </c>
      <c r="CE27" s="200">
        <v>-10.8941</v>
      </c>
      <c r="CF27" s="200">
        <v>-8.6602999999999994</v>
      </c>
      <c r="CG27" s="200">
        <v>-8.6786999999999992</v>
      </c>
      <c r="CH27" s="200">
        <v>-8.1969999999999992</v>
      </c>
      <c r="CI27" s="200">
        <v>0</v>
      </c>
      <c r="CJ27" s="199"/>
      <c r="CK27" s="199"/>
      <c r="CL27" s="200">
        <v>67.7</v>
      </c>
      <c r="CM27" s="200">
        <v>61.5</v>
      </c>
      <c r="CN27" s="200">
        <v>-7.5</v>
      </c>
      <c r="CO27" s="200">
        <v>93.220699999999994</v>
      </c>
      <c r="CP27" s="200">
        <v>91.3172</v>
      </c>
      <c r="CQ27" s="200">
        <v>0</v>
      </c>
      <c r="CR27" s="200">
        <v>-29.821100000000001</v>
      </c>
      <c r="CS27" s="200">
        <v>-28.6721</v>
      </c>
      <c r="CT27" s="200">
        <v>43.913899999999998</v>
      </c>
      <c r="CU27" s="200">
        <v>-41.677199999999999</v>
      </c>
      <c r="CV27" s="200">
        <v>44.356699999999996</v>
      </c>
      <c r="CW27" s="200">
        <v>12.404199999999999</v>
      </c>
      <c r="CX27" s="200">
        <v>26.76</v>
      </c>
      <c r="CY27" s="200">
        <v>14.74</v>
      </c>
      <c r="CZ27" s="200">
        <v>29.538599999999999</v>
      </c>
      <c r="DA27" s="200">
        <v>27.9831</v>
      </c>
      <c r="DB27" s="200">
        <v>-14.69</v>
      </c>
      <c r="DC27" s="201">
        <v>-3.24865</v>
      </c>
      <c r="DD27" s="199"/>
      <c r="DE27" s="199"/>
      <c r="DF27" s="200">
        <v>-1.9051</v>
      </c>
      <c r="DG27" s="199"/>
      <c r="DH27" s="200">
        <v>-15.123699999999999</v>
      </c>
      <c r="DI27" s="200">
        <v>-59.6</v>
      </c>
      <c r="DJ27" s="200">
        <v>-61.3</v>
      </c>
      <c r="DK27" s="200">
        <v>16.7349</v>
      </c>
      <c r="DL27" s="200">
        <v>41.610700000000001</v>
      </c>
      <c r="DM27" s="200">
        <v>25.375599999999999</v>
      </c>
      <c r="DN27" s="200">
        <v>58.0261</v>
      </c>
      <c r="DO27" s="200">
        <v>41.53</v>
      </c>
      <c r="DP27" s="200">
        <v>2.2200000000000002</v>
      </c>
      <c r="DQ27" s="200">
        <v>32.890999999999998</v>
      </c>
      <c r="DR27" s="200">
        <v>2.9777</v>
      </c>
      <c r="DS27" s="200">
        <v>-18.12</v>
      </c>
      <c r="DT27" s="200">
        <v>-18.53</v>
      </c>
      <c r="DU27" s="200">
        <v>76.87</v>
      </c>
      <c r="DV27" s="200">
        <v>37.06</v>
      </c>
      <c r="DW27" s="200">
        <v>2.3454999999999999</v>
      </c>
      <c r="DX27" s="200">
        <v>2.2726999999999999</v>
      </c>
      <c r="DY27" s="200">
        <v>20.035299999999999</v>
      </c>
      <c r="DZ27" s="200">
        <v>0</v>
      </c>
      <c r="EA27" s="200">
        <v>113.1592</v>
      </c>
      <c r="EB27" s="200">
        <v>87.497699999999995</v>
      </c>
      <c r="EC27" s="200">
        <v>84.650599999999997</v>
      </c>
      <c r="ED27" s="200">
        <v>85.261099999999999</v>
      </c>
      <c r="EE27" s="200">
        <v>60.675800000000002</v>
      </c>
      <c r="EF27" s="200">
        <v>47.098799999999997</v>
      </c>
      <c r="EG27" s="200">
        <v>-20.798999999999999</v>
      </c>
      <c r="EH27" s="200">
        <v>408.83800000000002</v>
      </c>
      <c r="EI27" s="200">
        <v>72.224800000000002</v>
      </c>
      <c r="EJ27" s="199"/>
      <c r="EK27" s="200">
        <v>-25.1084</v>
      </c>
      <c r="EL27" s="200">
        <v>-22.6172</v>
      </c>
      <c r="EM27" s="200">
        <v>0</v>
      </c>
      <c r="EN27" s="200">
        <v>-17.947600000000001</v>
      </c>
      <c r="EO27" s="200">
        <v>-16.509499999999999</v>
      </c>
      <c r="EP27" s="200">
        <v>38.448</v>
      </c>
      <c r="EQ27" s="200">
        <v>-46.939300000000003</v>
      </c>
      <c r="ER27" s="200">
        <v>0</v>
      </c>
      <c r="ES27" s="200">
        <v>-14.2044</v>
      </c>
      <c r="ET27" s="199"/>
      <c r="EU27" s="200">
        <v>-9.3800000000000008</v>
      </c>
      <c r="EV27" s="199"/>
      <c r="EW27" s="200">
        <v>10.93</v>
      </c>
      <c r="EX27" s="200">
        <v>-80.288600000000002</v>
      </c>
      <c r="EY27" s="200">
        <v>-37.608499999999999</v>
      </c>
      <c r="EZ27" s="200">
        <v>-36.799599999999998</v>
      </c>
      <c r="FA27" s="200">
        <v>7.1184000000000003</v>
      </c>
      <c r="FB27" s="200">
        <v>-45.480400000000003</v>
      </c>
      <c r="FC27" s="200">
        <v>11.800800000000001</v>
      </c>
      <c r="FD27" s="200">
        <v>23.639800000000001</v>
      </c>
      <c r="FE27" s="199"/>
      <c r="FF27" s="200">
        <v>23.171600000000002</v>
      </c>
      <c r="FG27" s="200">
        <v>41.234299999999998</v>
      </c>
      <c r="FH27" s="200">
        <v>40.530099999999997</v>
      </c>
      <c r="FI27" s="200">
        <v>38.785600000000002</v>
      </c>
      <c r="FJ27" s="200">
        <v>-33.323799999999999</v>
      </c>
      <c r="FK27" s="200">
        <v>-34.161099999999998</v>
      </c>
      <c r="FL27" s="200">
        <v>128.2715</v>
      </c>
      <c r="FM27" s="200">
        <v>-17.488499999999998</v>
      </c>
      <c r="FN27" s="200">
        <v>0</v>
      </c>
      <c r="FO27" s="200">
        <v>65.392499999999998</v>
      </c>
      <c r="FP27" s="200">
        <v>80.816800000000001</v>
      </c>
      <c r="FQ27" s="200">
        <v>48.7453</v>
      </c>
      <c r="FR27" s="200">
        <v>6</v>
      </c>
      <c r="FS27" s="200">
        <v>1.1749000000000001</v>
      </c>
      <c r="FT27" s="200">
        <v>0.68149999999999999</v>
      </c>
      <c r="FU27" s="200">
        <v>0</v>
      </c>
      <c r="FV27" s="200">
        <v>17.34</v>
      </c>
      <c r="FW27" s="200">
        <v>48.779000000000003</v>
      </c>
      <c r="FX27" s="199"/>
      <c r="FY27" s="200">
        <v>-1.7729999999999999</v>
      </c>
      <c r="FZ27" s="200">
        <v>4.202</v>
      </c>
      <c r="GA27" s="199"/>
      <c r="GB27" s="200">
        <v>41.25</v>
      </c>
      <c r="GC27" s="200">
        <v>-79.727099999999993</v>
      </c>
      <c r="GD27" s="200">
        <v>-64.265500000000003</v>
      </c>
      <c r="GE27" s="201">
        <v>12.47</v>
      </c>
      <c r="GF27" s="200">
        <v>70.277500000000003</v>
      </c>
      <c r="GG27" s="200">
        <v>22.4</v>
      </c>
      <c r="GH27" s="200">
        <v>-8.3323</v>
      </c>
      <c r="GI27" s="200">
        <v>-4.4588999999999999</v>
      </c>
      <c r="GJ27" s="200">
        <v>-4.7477999999999998</v>
      </c>
      <c r="GK27" s="200">
        <v>1.4371</v>
      </c>
      <c r="GL27" s="199"/>
      <c r="GM27" s="199"/>
      <c r="GN27" s="201">
        <v>-13.88265</v>
      </c>
      <c r="GO27" s="200">
        <v>-18.982600000000001</v>
      </c>
      <c r="GP27" s="200">
        <v>15.9255</v>
      </c>
      <c r="GQ27" s="200">
        <v>19.283999999999999</v>
      </c>
      <c r="GR27" s="200">
        <v>58.510300000000001</v>
      </c>
      <c r="GS27" s="200">
        <v>58.854199999999999</v>
      </c>
      <c r="GT27" s="200">
        <v>-67.005700000000004</v>
      </c>
      <c r="GU27" s="200">
        <v>-18.276499999999999</v>
      </c>
      <c r="GV27" s="200">
        <v>24.7</v>
      </c>
      <c r="GW27" s="200">
        <v>-48.304099999999998</v>
      </c>
      <c r="GX27" s="200">
        <v>10.0503</v>
      </c>
      <c r="GY27" s="200">
        <v>7.0620000000000003</v>
      </c>
      <c r="GZ27" s="200">
        <v>6.8570000000000002</v>
      </c>
      <c r="HA27" s="200">
        <v>11</v>
      </c>
      <c r="HB27" s="200">
        <v>21.079499999999999</v>
      </c>
      <c r="HC27" s="200">
        <v>22.067699999999999</v>
      </c>
      <c r="HD27" s="200">
        <v>4.2</v>
      </c>
      <c r="HE27" s="200">
        <v>0</v>
      </c>
      <c r="HF27" s="200">
        <v>-53.323399999999999</v>
      </c>
      <c r="HG27" s="200">
        <v>56.514499999999998</v>
      </c>
      <c r="HH27" s="200">
        <v>30.814699999999998</v>
      </c>
      <c r="HI27" s="200">
        <v>-22.141300000000001</v>
      </c>
      <c r="HJ27" s="200">
        <v>-19.700199999999999</v>
      </c>
      <c r="HK27" s="200">
        <v>-70.546599999999998</v>
      </c>
      <c r="HL27" s="200">
        <v>-63.2102</v>
      </c>
      <c r="HM27" s="200">
        <v>76.917199999999994</v>
      </c>
      <c r="HN27" s="200">
        <v>76.308099999999996</v>
      </c>
      <c r="HO27" s="199"/>
      <c r="HP27" s="199"/>
      <c r="HQ27" s="200">
        <v>-1.1838</v>
      </c>
      <c r="HR27" s="200">
        <v>-1.3156000000000001</v>
      </c>
      <c r="HS27" s="200">
        <v>15.653499999999999</v>
      </c>
      <c r="HT27" s="200">
        <v>15.7539</v>
      </c>
      <c r="HU27" s="200">
        <v>29.94</v>
      </c>
      <c r="HV27" s="200">
        <v>30.49</v>
      </c>
      <c r="HW27" s="200">
        <v>10.6</v>
      </c>
      <c r="HX27" s="200">
        <v>10.199999999999999</v>
      </c>
      <c r="HY27" s="201">
        <v>21.87425</v>
      </c>
      <c r="HZ27" s="200">
        <v>-78.8</v>
      </c>
      <c r="IA27" s="200">
        <v>-280.12759999999997</v>
      </c>
      <c r="IB27" s="200">
        <v>57.738700000000001</v>
      </c>
      <c r="IC27" s="200">
        <v>57.991</v>
      </c>
      <c r="ID27" s="200">
        <v>5.4</v>
      </c>
      <c r="IE27" s="200">
        <v>-38.700000000000003</v>
      </c>
      <c r="IF27" s="200">
        <v>2.2000000000000002</v>
      </c>
      <c r="IG27" s="200">
        <v>3.2</v>
      </c>
      <c r="IH27" s="199"/>
      <c r="II27" s="200">
        <v>0.91020000000000001</v>
      </c>
      <c r="IJ27" s="200">
        <v>-24.683199999999999</v>
      </c>
      <c r="IK27" s="200">
        <v>-44.577599999999997</v>
      </c>
      <c r="IL27" s="200">
        <v>0</v>
      </c>
      <c r="IM27" s="200">
        <v>-13.573499999999999</v>
      </c>
      <c r="IN27" s="200">
        <v>-39.235100000000003</v>
      </c>
      <c r="IO27" s="200">
        <v>17.346900000000002</v>
      </c>
      <c r="IP27" s="200">
        <v>-31.5169</v>
      </c>
      <c r="IQ27" s="200">
        <v>-102.5804</v>
      </c>
      <c r="IR27" s="200">
        <v>63.189</v>
      </c>
      <c r="IS27" s="200">
        <v>27.7212</v>
      </c>
      <c r="IT27" s="200">
        <v>167.43129999999999</v>
      </c>
      <c r="IU27" s="200">
        <v>166.9468</v>
      </c>
      <c r="IV27" s="200">
        <v>106.7043</v>
      </c>
      <c r="IW27" s="200">
        <v>10.6721</v>
      </c>
      <c r="IX27" s="200">
        <v>-63.907299999999999</v>
      </c>
      <c r="IY27" s="200">
        <v>-45.122100000000003</v>
      </c>
      <c r="IZ27" s="200">
        <v>48.226300000000002</v>
      </c>
      <c r="JA27" s="200">
        <v>-11.048299999999999</v>
      </c>
      <c r="JB27" s="200">
        <v>7.25</v>
      </c>
      <c r="JC27" s="200">
        <v>15.52</v>
      </c>
      <c r="JD27" s="201">
        <v>7.8689999999999998</v>
      </c>
      <c r="JE27" s="200">
        <v>8.1359999999999992</v>
      </c>
      <c r="JF27" s="200">
        <v>-15.6</v>
      </c>
      <c r="JG27" s="200">
        <v>-6.4</v>
      </c>
      <c r="JH27" s="199"/>
      <c r="JI27" s="200">
        <v>6.6513999999999998</v>
      </c>
      <c r="JJ27" s="200">
        <v>-12.568899999999999</v>
      </c>
      <c r="JK27" s="200">
        <v>-41.4572</v>
      </c>
      <c r="JL27" s="200">
        <v>19.2</v>
      </c>
      <c r="JM27" s="200">
        <v>53.033000000000001</v>
      </c>
      <c r="JN27" s="200">
        <v>50.475999999999999</v>
      </c>
      <c r="JO27" s="200">
        <v>11.177099999999999</v>
      </c>
      <c r="JP27" s="199"/>
      <c r="JQ27" s="200">
        <v>47.412199999999999</v>
      </c>
      <c r="JR27" s="200">
        <v>47.683500000000002</v>
      </c>
      <c r="JS27" s="200">
        <v>47.601300000000002</v>
      </c>
      <c r="JT27" s="199"/>
      <c r="JU27" s="200">
        <v>39.799999999999997</v>
      </c>
      <c r="JV27" s="200">
        <v>-28.072700000000001</v>
      </c>
      <c r="JW27" s="199"/>
      <c r="JX27" s="199"/>
      <c r="JY27" s="200">
        <v>-66.885400000000004</v>
      </c>
      <c r="JZ27" s="200">
        <v>86.196799999999996</v>
      </c>
      <c r="KA27" s="200">
        <v>71.3292</v>
      </c>
      <c r="KB27" s="200">
        <v>-65.784800000000004</v>
      </c>
      <c r="KC27" s="200">
        <v>-84.334800000000001</v>
      </c>
      <c r="KD27" s="200">
        <v>62.107300000000002</v>
      </c>
      <c r="KE27" s="200">
        <v>21.1829</v>
      </c>
      <c r="KF27" s="200">
        <v>-47.3</v>
      </c>
      <c r="KG27" s="200">
        <v>47.8</v>
      </c>
      <c r="KH27" s="200">
        <v>-20.654299999999999</v>
      </c>
      <c r="KI27" s="200">
        <v>105.60380000000001</v>
      </c>
    </row>
    <row r="28" spans="1:295" ht="18" customHeight="1" x14ac:dyDescent="0.3">
      <c r="A28" s="195" t="s">
        <v>42</v>
      </c>
      <c r="B28" s="195" t="s">
        <v>638</v>
      </c>
      <c r="C28" s="199"/>
      <c r="D28" s="200">
        <v>13.777699999999999</v>
      </c>
      <c r="E28" s="201">
        <v>-19.826250000000002</v>
      </c>
      <c r="F28" s="200">
        <v>8.4588999999999999</v>
      </c>
      <c r="G28" s="200">
        <v>26.434100000000001</v>
      </c>
      <c r="H28" s="199"/>
      <c r="I28" s="200">
        <v>28.6462</v>
      </c>
      <c r="J28" s="200">
        <v>-65.755200000000002</v>
      </c>
      <c r="K28" s="200">
        <v>37.355200000000004</v>
      </c>
      <c r="L28" s="200">
        <v>18.763400000000001</v>
      </c>
      <c r="M28" s="200">
        <v>18.373999999999999</v>
      </c>
      <c r="N28" s="200">
        <v>37.74</v>
      </c>
      <c r="O28" s="200">
        <v>-49.057000000000002</v>
      </c>
      <c r="P28" s="200">
        <v>46.2</v>
      </c>
      <c r="Q28" s="200">
        <v>18.216000000000001</v>
      </c>
      <c r="R28" s="200">
        <v>-44</v>
      </c>
      <c r="S28" s="200">
        <v>12.7286</v>
      </c>
      <c r="T28" s="200">
        <v>31.866199999999999</v>
      </c>
      <c r="U28" s="200">
        <v>3.7562000000000002</v>
      </c>
      <c r="V28" s="200">
        <v>3.7505000000000002</v>
      </c>
      <c r="W28" s="200">
        <v>6.3956999999999997</v>
      </c>
      <c r="X28" s="199"/>
      <c r="Y28" s="199"/>
      <c r="Z28" s="199"/>
      <c r="AA28" s="199"/>
      <c r="AB28" s="199"/>
      <c r="AC28" s="200">
        <v>0</v>
      </c>
      <c r="AD28" s="200">
        <v>-49.32</v>
      </c>
      <c r="AE28" s="199"/>
      <c r="AF28" s="200">
        <v>-37.74</v>
      </c>
      <c r="AG28" s="200">
        <v>48.4</v>
      </c>
      <c r="AH28" s="200">
        <v>11.113</v>
      </c>
      <c r="AI28" s="200">
        <v>0.19400000000000001</v>
      </c>
      <c r="AJ28" s="201">
        <v>7.41</v>
      </c>
      <c r="AK28" s="201">
        <v>0</v>
      </c>
      <c r="AL28" s="200">
        <v>-73.19</v>
      </c>
      <c r="AM28" s="200">
        <v>7.41</v>
      </c>
      <c r="AN28" s="200">
        <v>0</v>
      </c>
      <c r="AO28" s="200">
        <v>16.253599999999999</v>
      </c>
      <c r="AP28" s="200">
        <v>-0.23669999999999999</v>
      </c>
      <c r="AQ28" s="200">
        <v>47.570799999999998</v>
      </c>
      <c r="AR28" s="200">
        <v>48.802900000000001</v>
      </c>
      <c r="AS28" s="200">
        <v>29.9421</v>
      </c>
      <c r="AT28" s="201">
        <v>0</v>
      </c>
      <c r="AU28" s="200">
        <v>-30.2699</v>
      </c>
      <c r="AV28" s="200">
        <v>28.995899999999999</v>
      </c>
      <c r="AW28" s="200">
        <v>20.8505</v>
      </c>
      <c r="AX28" s="200">
        <v>49.4998</v>
      </c>
      <c r="AY28" s="200">
        <v>49.745699999999999</v>
      </c>
      <c r="AZ28" s="200">
        <v>2.1261999999999999</v>
      </c>
      <c r="BA28" s="200">
        <v>2.6116000000000001</v>
      </c>
      <c r="BB28" s="200">
        <v>-386.99770000000001</v>
      </c>
      <c r="BC28" s="200">
        <v>-6.1734999999999998</v>
      </c>
      <c r="BD28" s="200">
        <v>-11.1</v>
      </c>
      <c r="BE28" s="200">
        <v>-10.9</v>
      </c>
      <c r="BF28" s="201">
        <v>0</v>
      </c>
      <c r="BG28" s="200">
        <v>34.871000000000002</v>
      </c>
      <c r="BH28" s="200">
        <v>-4.3807999999999998</v>
      </c>
      <c r="BI28" s="199"/>
      <c r="BJ28" s="200">
        <v>-55.766399999999997</v>
      </c>
      <c r="BK28" s="200">
        <v>-0.82269999999999999</v>
      </c>
      <c r="BL28" s="199"/>
      <c r="BM28" s="200">
        <v>2.7898000000000001</v>
      </c>
      <c r="BN28" s="200">
        <v>422.16239999999999</v>
      </c>
      <c r="BO28" s="200">
        <v>88.747799999999998</v>
      </c>
      <c r="BP28" s="200">
        <v>88.625699999999995</v>
      </c>
      <c r="BQ28" s="200">
        <v>-428.9547</v>
      </c>
      <c r="BR28" s="200">
        <v>361.46109999999999</v>
      </c>
      <c r="BS28" s="199"/>
      <c r="BT28" s="200">
        <v>-36.4968</v>
      </c>
      <c r="BU28" s="200">
        <v>37.296100000000003</v>
      </c>
      <c r="BV28" s="200">
        <v>56.304600000000001</v>
      </c>
      <c r="BW28" s="200">
        <v>19.12</v>
      </c>
      <c r="BX28" s="200">
        <v>19.75</v>
      </c>
      <c r="BY28" s="200">
        <v>42.7</v>
      </c>
      <c r="BZ28" s="200">
        <v>55.01</v>
      </c>
      <c r="CA28" s="200">
        <v>33.2256</v>
      </c>
      <c r="CB28" s="200">
        <v>32.823700000000002</v>
      </c>
      <c r="CC28" s="200">
        <v>35.578499999999998</v>
      </c>
      <c r="CD28" s="200">
        <v>35.6892</v>
      </c>
      <c r="CE28" s="200">
        <v>-10.9694</v>
      </c>
      <c r="CF28" s="200">
        <v>-18.109300000000001</v>
      </c>
      <c r="CG28" s="200">
        <v>-18.294</v>
      </c>
      <c r="CH28" s="200">
        <v>-4.3159000000000001</v>
      </c>
      <c r="CI28" s="200">
        <v>0</v>
      </c>
      <c r="CJ28" s="199"/>
      <c r="CK28" s="199"/>
      <c r="CL28" s="200">
        <v>72.3</v>
      </c>
      <c r="CM28" s="200">
        <v>65.900000000000006</v>
      </c>
      <c r="CN28" s="200">
        <v>-7.86</v>
      </c>
      <c r="CO28" s="200">
        <v>88.975499999999997</v>
      </c>
      <c r="CP28" s="200">
        <v>87.537800000000004</v>
      </c>
      <c r="CQ28" s="200">
        <v>0</v>
      </c>
      <c r="CR28" s="200">
        <v>-31.061399999999999</v>
      </c>
      <c r="CS28" s="200">
        <v>-29.731100000000001</v>
      </c>
      <c r="CT28" s="200">
        <v>48.184399999999997</v>
      </c>
      <c r="CU28" s="200">
        <v>-48.623100000000001</v>
      </c>
      <c r="CV28" s="200">
        <v>51.180300000000003</v>
      </c>
      <c r="CW28" s="200">
        <v>12.7441</v>
      </c>
      <c r="CX28" s="200">
        <v>27.51</v>
      </c>
      <c r="CY28" s="200">
        <v>15.21</v>
      </c>
      <c r="CZ28" s="201">
        <v>30.710450000000002</v>
      </c>
      <c r="DA28" s="200">
        <v>29.155000000000001</v>
      </c>
      <c r="DB28" s="200">
        <v>-15.47</v>
      </c>
      <c r="DC28" s="200">
        <v>-3.1795</v>
      </c>
      <c r="DD28" s="199"/>
      <c r="DE28" s="199"/>
      <c r="DF28" s="200">
        <v>-20.442599999999999</v>
      </c>
      <c r="DG28" s="199"/>
      <c r="DH28" s="200">
        <v>-15.8706</v>
      </c>
      <c r="DI28" s="201">
        <v>-62.1</v>
      </c>
      <c r="DJ28" s="201">
        <v>-62.95</v>
      </c>
      <c r="DK28" s="200">
        <v>17.103000000000002</v>
      </c>
      <c r="DL28" s="200">
        <v>43.954500000000003</v>
      </c>
      <c r="DM28" s="200">
        <v>29.602399999999999</v>
      </c>
      <c r="DN28" s="200">
        <v>62.127699999999997</v>
      </c>
      <c r="DO28" s="200">
        <v>43.26</v>
      </c>
      <c r="DP28" s="200">
        <v>1.31</v>
      </c>
      <c r="DQ28" s="200">
        <v>35.014499999999998</v>
      </c>
      <c r="DR28" s="200">
        <v>20.659300000000002</v>
      </c>
      <c r="DS28" s="200">
        <v>-15.57</v>
      </c>
      <c r="DT28" s="200">
        <v>-15.78</v>
      </c>
      <c r="DU28" s="200">
        <v>73.86</v>
      </c>
      <c r="DV28" s="200">
        <v>37.9</v>
      </c>
      <c r="DW28" s="200">
        <v>21.072700000000001</v>
      </c>
      <c r="DX28" s="200">
        <v>20.9818</v>
      </c>
      <c r="DY28" s="200">
        <v>26.4453</v>
      </c>
      <c r="DZ28" s="200">
        <v>0</v>
      </c>
      <c r="EA28" s="200">
        <v>127.5887</v>
      </c>
      <c r="EB28" s="200">
        <v>101.86579999999999</v>
      </c>
      <c r="EC28" s="200">
        <v>97.482799999999997</v>
      </c>
      <c r="ED28" s="200">
        <v>99.200599999999994</v>
      </c>
      <c r="EE28" s="200">
        <v>64.448800000000006</v>
      </c>
      <c r="EF28" s="200">
        <v>49.137799999999999</v>
      </c>
      <c r="EG28" s="200">
        <v>-22.602</v>
      </c>
      <c r="EH28" s="200">
        <v>442.14389999999997</v>
      </c>
      <c r="EI28" s="200">
        <v>67.946899999999999</v>
      </c>
      <c r="EJ28" s="199"/>
      <c r="EK28" s="200">
        <v>-25.447500000000002</v>
      </c>
      <c r="EL28" s="200">
        <v>-22.795999999999999</v>
      </c>
      <c r="EM28" s="200">
        <v>0</v>
      </c>
      <c r="EN28" s="200">
        <v>-22.6328</v>
      </c>
      <c r="EO28" s="200">
        <v>-21.6708</v>
      </c>
      <c r="EP28" s="200">
        <v>39.984000000000002</v>
      </c>
      <c r="EQ28" s="200">
        <v>-41.136699999999998</v>
      </c>
      <c r="ER28" s="200">
        <v>0</v>
      </c>
      <c r="ES28" s="200">
        <v>-14.7044</v>
      </c>
      <c r="ET28" s="199"/>
      <c r="EU28" s="200">
        <v>-15.19</v>
      </c>
      <c r="EV28" s="199"/>
      <c r="EW28" s="200">
        <v>11.139799999999999</v>
      </c>
      <c r="EX28" s="200">
        <v>-90.576499999999996</v>
      </c>
      <c r="EY28" s="200">
        <v>-39.3568</v>
      </c>
      <c r="EZ28" s="200">
        <v>-38.747300000000003</v>
      </c>
      <c r="FA28" s="200">
        <v>9.3202999999999996</v>
      </c>
      <c r="FB28" s="200">
        <v>-45.975299999999997</v>
      </c>
      <c r="FC28" s="200">
        <v>12.931900000000001</v>
      </c>
      <c r="FD28" s="200">
        <v>23.610299999999999</v>
      </c>
      <c r="FE28" s="199"/>
      <c r="FF28" s="200">
        <v>23.523599999999998</v>
      </c>
      <c r="FG28" s="200">
        <v>40.732500000000002</v>
      </c>
      <c r="FH28" s="200">
        <v>41.958199999999998</v>
      </c>
      <c r="FI28" s="200">
        <v>40.424399999999999</v>
      </c>
      <c r="FJ28" s="200">
        <v>-33.993600000000001</v>
      </c>
      <c r="FK28" s="200">
        <v>-32.988900000000001</v>
      </c>
      <c r="FL28" s="200">
        <v>139.3237</v>
      </c>
      <c r="FM28" s="200">
        <v>-25.043900000000001</v>
      </c>
      <c r="FN28" s="200">
        <v>0</v>
      </c>
      <c r="FO28" s="200">
        <v>69.986599999999996</v>
      </c>
      <c r="FP28" s="200">
        <v>83.742599999999996</v>
      </c>
      <c r="FQ28" s="200">
        <v>49.587499999999999</v>
      </c>
      <c r="FR28" s="200">
        <v>9.07</v>
      </c>
      <c r="FS28" s="200">
        <v>1.1749000000000001</v>
      </c>
      <c r="FT28" s="200">
        <v>0.72789999999999999</v>
      </c>
      <c r="FU28" s="200">
        <v>0</v>
      </c>
      <c r="FV28" s="200">
        <v>16.309999999999999</v>
      </c>
      <c r="FW28" s="200">
        <v>50.503300000000003</v>
      </c>
      <c r="FX28" s="199"/>
      <c r="FY28" s="200">
        <v>-1.7929999999999999</v>
      </c>
      <c r="FZ28" s="200">
        <v>4.1139999999999999</v>
      </c>
      <c r="GA28" s="199"/>
      <c r="GB28" s="200">
        <v>42.4</v>
      </c>
      <c r="GC28" s="200">
        <v>-83.519599999999997</v>
      </c>
      <c r="GD28" s="200">
        <v>-70.617800000000003</v>
      </c>
      <c r="GE28" s="201">
        <v>12.74</v>
      </c>
      <c r="GF28" s="200">
        <v>72.176400000000001</v>
      </c>
      <c r="GG28" s="200">
        <v>23.1</v>
      </c>
      <c r="GH28" s="200">
        <v>-8.4201999999999995</v>
      </c>
      <c r="GI28" s="200">
        <v>-4.9801000000000002</v>
      </c>
      <c r="GJ28" s="200">
        <v>-5.4358000000000004</v>
      </c>
      <c r="GK28" s="200">
        <v>1.5443</v>
      </c>
      <c r="GL28" s="199"/>
      <c r="GM28" s="199"/>
      <c r="GN28" s="200">
        <v>-13.790100000000001</v>
      </c>
      <c r="GO28" s="200">
        <v>-19.904199999999999</v>
      </c>
      <c r="GP28" s="200">
        <v>15.861000000000001</v>
      </c>
      <c r="GQ28" s="200">
        <v>20.6721</v>
      </c>
      <c r="GR28" s="200">
        <v>54.197000000000003</v>
      </c>
      <c r="GS28" s="200">
        <v>57.606000000000002</v>
      </c>
      <c r="GT28" s="200">
        <v>-65.428200000000004</v>
      </c>
      <c r="GU28" s="200">
        <v>-18.532599999999999</v>
      </c>
      <c r="GV28" s="200">
        <v>25.801400000000001</v>
      </c>
      <c r="GW28" s="200">
        <v>-50.563499999999998</v>
      </c>
      <c r="GX28" s="201">
        <v>10.09015</v>
      </c>
      <c r="GY28" s="200">
        <v>7.6284000000000001</v>
      </c>
      <c r="GZ28" s="200">
        <v>7.3738000000000001</v>
      </c>
      <c r="HA28" s="201">
        <v>11</v>
      </c>
      <c r="HB28" s="200">
        <v>17.7166</v>
      </c>
      <c r="HC28" s="200">
        <v>16.187999999999999</v>
      </c>
      <c r="HD28" s="200">
        <v>4.2</v>
      </c>
      <c r="HE28" s="200">
        <v>0</v>
      </c>
      <c r="HF28" s="200">
        <v>-46.528399999999998</v>
      </c>
      <c r="HG28" s="200">
        <v>49.1843</v>
      </c>
      <c r="HH28" s="200">
        <v>23.970099999999999</v>
      </c>
      <c r="HI28" s="200">
        <v>-20.023299999999999</v>
      </c>
      <c r="HJ28" s="200">
        <v>-16.779900000000001</v>
      </c>
      <c r="HK28" s="200">
        <v>-68.882300000000001</v>
      </c>
      <c r="HL28" s="200">
        <v>-60.761800000000001</v>
      </c>
      <c r="HM28" s="200">
        <v>75.2363</v>
      </c>
      <c r="HN28" s="200">
        <v>74.444500000000005</v>
      </c>
      <c r="HO28" s="199"/>
      <c r="HP28" s="199"/>
      <c r="HQ28" s="200">
        <v>-2.0407000000000002</v>
      </c>
      <c r="HR28" s="200">
        <v>-2.9416000000000002</v>
      </c>
      <c r="HS28" s="200">
        <v>14.930300000000001</v>
      </c>
      <c r="HT28" s="200">
        <v>14.62</v>
      </c>
      <c r="HU28" s="200">
        <v>27.62</v>
      </c>
      <c r="HV28" s="200">
        <v>27.3</v>
      </c>
      <c r="HW28" s="200">
        <v>9.8000000000000007</v>
      </c>
      <c r="HX28" s="200">
        <v>9.1999999999999993</v>
      </c>
      <c r="HY28" s="200">
        <v>21.884899999999998</v>
      </c>
      <c r="HZ28" s="200">
        <v>-81.680000000000007</v>
      </c>
      <c r="IA28" s="200">
        <v>-280.09710000000001</v>
      </c>
      <c r="IB28" s="200">
        <v>61.796100000000003</v>
      </c>
      <c r="IC28" s="200">
        <v>61.550400000000003</v>
      </c>
      <c r="ID28" s="200">
        <v>5.4</v>
      </c>
      <c r="IE28" s="200">
        <v>-40.6</v>
      </c>
      <c r="IF28" s="200">
        <v>3.9</v>
      </c>
      <c r="IG28" s="200">
        <v>4.0999999999999996</v>
      </c>
      <c r="IH28" s="200">
        <v>1.2313000000000001</v>
      </c>
      <c r="II28" s="200">
        <v>0.98470000000000002</v>
      </c>
      <c r="IJ28" s="200">
        <v>0</v>
      </c>
      <c r="IK28" s="200">
        <v>-41.0062</v>
      </c>
      <c r="IL28" s="200">
        <v>0</v>
      </c>
      <c r="IM28" s="200">
        <v>-23.380099999999999</v>
      </c>
      <c r="IN28" s="200">
        <v>-35.012700000000002</v>
      </c>
      <c r="IO28" s="200">
        <v>23.082699999999999</v>
      </c>
      <c r="IP28" s="200">
        <v>-31.591100000000001</v>
      </c>
      <c r="IQ28" s="200">
        <v>-106.2597</v>
      </c>
      <c r="IR28" s="200">
        <v>67.767499999999998</v>
      </c>
      <c r="IS28" s="200">
        <v>30.65</v>
      </c>
      <c r="IT28" s="200">
        <v>167.24719999999999</v>
      </c>
      <c r="IU28" s="200">
        <v>168.99510000000001</v>
      </c>
      <c r="IV28" s="200">
        <v>105.2407</v>
      </c>
      <c r="IW28" s="200">
        <v>12.438700000000001</v>
      </c>
      <c r="IX28" s="200">
        <v>-63.03</v>
      </c>
      <c r="IY28" s="200">
        <v>-45.318800000000003</v>
      </c>
      <c r="IZ28" s="200">
        <v>44.654400000000003</v>
      </c>
      <c r="JA28" s="200">
        <v>-10.229799999999999</v>
      </c>
      <c r="JB28" s="200">
        <v>6.173</v>
      </c>
      <c r="JC28" s="200">
        <v>15.92</v>
      </c>
      <c r="JD28" s="200">
        <v>7.8689999999999998</v>
      </c>
      <c r="JE28" s="200">
        <v>7.8620000000000001</v>
      </c>
      <c r="JF28" s="200">
        <v>-16</v>
      </c>
      <c r="JG28" s="200">
        <v>-6.4</v>
      </c>
      <c r="JH28" s="199"/>
      <c r="JI28" s="200">
        <v>7.0023999999999997</v>
      </c>
      <c r="JJ28" s="200">
        <v>-11.4549</v>
      </c>
      <c r="JK28" s="200">
        <v>-41.5732</v>
      </c>
      <c r="JL28" s="200">
        <v>17.3</v>
      </c>
      <c r="JM28" s="200">
        <v>49.216999999999999</v>
      </c>
      <c r="JN28" s="200">
        <v>49.619</v>
      </c>
      <c r="JO28" s="200">
        <v>11.1556</v>
      </c>
      <c r="JP28" s="200">
        <v>13.606400000000001</v>
      </c>
      <c r="JQ28" s="200">
        <v>45.935899999999997</v>
      </c>
      <c r="JR28" s="200">
        <v>48.083500000000001</v>
      </c>
      <c r="JS28" s="200">
        <v>46.111499999999999</v>
      </c>
      <c r="JT28" s="199"/>
      <c r="JU28" s="200">
        <v>42.5</v>
      </c>
      <c r="JV28" s="200">
        <v>-28.092099999999999</v>
      </c>
      <c r="JW28" s="199"/>
      <c r="JX28" s="199"/>
      <c r="JY28" s="200">
        <v>-66.120599999999996</v>
      </c>
      <c r="JZ28" s="200">
        <v>85.188999999999993</v>
      </c>
      <c r="KA28" s="200">
        <v>71.220799999999997</v>
      </c>
      <c r="KB28" s="200">
        <v>-65.420599999999993</v>
      </c>
      <c r="KC28" s="200">
        <v>-84.011700000000005</v>
      </c>
      <c r="KD28" s="200">
        <v>61.061799999999998</v>
      </c>
      <c r="KE28" s="200">
        <v>22.634499999999999</v>
      </c>
      <c r="KF28" s="200">
        <v>-45.8</v>
      </c>
      <c r="KG28" s="200">
        <v>45.1</v>
      </c>
      <c r="KH28" s="200">
        <v>-25.4343</v>
      </c>
      <c r="KI28" s="200">
        <v>103.2122</v>
      </c>
    </row>
    <row r="29" spans="1:295" ht="18" customHeight="1" x14ac:dyDescent="0.3">
      <c r="A29" s="195" t="s">
        <v>42</v>
      </c>
      <c r="B29" s="195" t="s">
        <v>639</v>
      </c>
      <c r="C29" s="199"/>
      <c r="D29" s="201">
        <v>13.777699999999999</v>
      </c>
      <c r="E29" s="200">
        <v>-19.784099999999999</v>
      </c>
      <c r="F29" s="200">
        <v>9.1709999999999994</v>
      </c>
      <c r="G29" s="200">
        <v>26.819099999999999</v>
      </c>
      <c r="H29" s="199"/>
      <c r="I29" s="200">
        <v>30.5715</v>
      </c>
      <c r="J29" s="200">
        <v>-68.277100000000004</v>
      </c>
      <c r="K29" s="200">
        <v>39.305799999999998</v>
      </c>
      <c r="L29" s="200">
        <v>19.819400000000002</v>
      </c>
      <c r="M29" s="200">
        <v>19.521699999999999</v>
      </c>
      <c r="N29" s="200">
        <v>37.74</v>
      </c>
      <c r="O29" s="200">
        <v>-50.289000000000001</v>
      </c>
      <c r="P29" s="201">
        <v>46.2</v>
      </c>
      <c r="Q29" s="200">
        <v>18.216000000000001</v>
      </c>
      <c r="R29" s="201">
        <v>-45.1</v>
      </c>
      <c r="S29" s="200">
        <v>13.2341</v>
      </c>
      <c r="T29" s="200">
        <v>31.954599999999999</v>
      </c>
      <c r="U29" s="200">
        <v>4.0095000000000001</v>
      </c>
      <c r="V29" s="200">
        <v>4.2805</v>
      </c>
      <c r="W29" s="200">
        <v>7.0822000000000003</v>
      </c>
      <c r="X29" s="199"/>
      <c r="Y29" s="199"/>
      <c r="Z29" s="199"/>
      <c r="AA29" s="199"/>
      <c r="AB29" s="199"/>
      <c r="AC29" s="200">
        <v>0</v>
      </c>
      <c r="AD29" s="200">
        <v>-49.98</v>
      </c>
      <c r="AE29" s="199"/>
      <c r="AF29" s="200">
        <v>-37.74</v>
      </c>
      <c r="AG29" s="201">
        <v>48.4</v>
      </c>
      <c r="AH29" s="200">
        <v>11.393000000000001</v>
      </c>
      <c r="AI29" s="200">
        <v>0.19400000000000001</v>
      </c>
      <c r="AJ29" s="201">
        <v>10.16</v>
      </c>
      <c r="AK29" s="201">
        <v>0</v>
      </c>
      <c r="AL29" s="200">
        <v>-72.930000000000007</v>
      </c>
      <c r="AM29" s="200">
        <v>10.16</v>
      </c>
      <c r="AN29" s="200">
        <v>0</v>
      </c>
      <c r="AO29" s="200">
        <v>16.611999999999998</v>
      </c>
      <c r="AP29" s="200">
        <v>-0.64700000000000002</v>
      </c>
      <c r="AQ29" s="200">
        <v>49.054299999999998</v>
      </c>
      <c r="AR29" s="200">
        <v>50.905799999999999</v>
      </c>
      <c r="AS29" s="200">
        <v>28.376300000000001</v>
      </c>
      <c r="AT29" s="201">
        <v>0</v>
      </c>
      <c r="AU29" s="200">
        <v>-34.086199999999998</v>
      </c>
      <c r="AV29" s="200">
        <v>30.771599999999999</v>
      </c>
      <c r="AW29" s="200">
        <v>31.708500000000001</v>
      </c>
      <c r="AX29" s="200">
        <v>49.163600000000002</v>
      </c>
      <c r="AY29" s="200">
        <v>49.8765</v>
      </c>
      <c r="AZ29" s="200">
        <v>7.3109999999999999</v>
      </c>
      <c r="BA29" s="200">
        <v>6.9461000000000004</v>
      </c>
      <c r="BB29" s="200">
        <v>-402.63900000000001</v>
      </c>
      <c r="BC29" s="200">
        <v>-5.3601999999999999</v>
      </c>
      <c r="BD29" s="200">
        <v>-11.2</v>
      </c>
      <c r="BE29" s="200">
        <v>-11.1</v>
      </c>
      <c r="BF29" s="201">
        <v>0</v>
      </c>
      <c r="BG29" s="200">
        <v>39.529299999999999</v>
      </c>
      <c r="BH29" s="200">
        <v>-4.5758000000000001</v>
      </c>
      <c r="BI29" s="199"/>
      <c r="BJ29" s="200">
        <v>-59.786999999999999</v>
      </c>
      <c r="BK29" s="200">
        <v>-0.15740000000000001</v>
      </c>
      <c r="BL29" s="199"/>
      <c r="BM29" s="200">
        <v>2.7555000000000001</v>
      </c>
      <c r="BN29" s="200">
        <v>446.21100000000001</v>
      </c>
      <c r="BO29" s="200">
        <v>92.654200000000003</v>
      </c>
      <c r="BP29" s="200">
        <v>92.684700000000007</v>
      </c>
      <c r="BQ29" s="200">
        <v>-440.98250000000002</v>
      </c>
      <c r="BR29" s="200">
        <v>380.70119999999997</v>
      </c>
      <c r="BS29" s="199"/>
      <c r="BT29" s="200">
        <v>-43.072200000000002</v>
      </c>
      <c r="BU29" s="200">
        <v>44.294499999999999</v>
      </c>
      <c r="BV29" s="200">
        <v>58.320500000000003</v>
      </c>
      <c r="BW29" s="200">
        <v>19.760000000000002</v>
      </c>
      <c r="BX29" s="200">
        <v>20.34</v>
      </c>
      <c r="BY29" s="200">
        <v>44.49</v>
      </c>
      <c r="BZ29" s="200">
        <v>57.03</v>
      </c>
      <c r="CA29" s="200">
        <v>33.627400000000002</v>
      </c>
      <c r="CB29" s="200">
        <v>33.2256</v>
      </c>
      <c r="CC29" s="200">
        <v>36.957999999999998</v>
      </c>
      <c r="CD29" s="200">
        <v>36.906700000000001</v>
      </c>
      <c r="CE29" s="200">
        <v>-10.133599999999999</v>
      </c>
      <c r="CF29" s="200">
        <v>-25.562899999999999</v>
      </c>
      <c r="CG29" s="200">
        <v>-25.331600000000002</v>
      </c>
      <c r="CH29" s="200">
        <v>-4.8315000000000001</v>
      </c>
      <c r="CI29" s="200">
        <v>0</v>
      </c>
      <c r="CJ29" s="199"/>
      <c r="CK29" s="199"/>
      <c r="CL29" s="200">
        <v>74.7</v>
      </c>
      <c r="CM29" s="200">
        <v>67.599999999999994</v>
      </c>
      <c r="CN29" s="200">
        <v>-8.16</v>
      </c>
      <c r="CO29" s="200">
        <v>90.076899999999995</v>
      </c>
      <c r="CP29" s="200">
        <v>87.234700000000004</v>
      </c>
      <c r="CQ29" s="200">
        <v>0</v>
      </c>
      <c r="CR29" s="200">
        <v>-28.295999999999999</v>
      </c>
      <c r="CS29" s="200">
        <v>-27.226600000000001</v>
      </c>
      <c r="CT29" s="200">
        <v>45.673400000000001</v>
      </c>
      <c r="CU29" s="200">
        <v>-50.098799999999997</v>
      </c>
      <c r="CV29" s="200">
        <v>48.230200000000004</v>
      </c>
      <c r="CW29" s="200">
        <v>13.4145</v>
      </c>
      <c r="CX29" s="200">
        <v>29.25</v>
      </c>
      <c r="CY29" s="200">
        <v>16.25</v>
      </c>
      <c r="CZ29" s="200">
        <v>31.882300000000001</v>
      </c>
      <c r="DA29" s="200">
        <v>29.7409</v>
      </c>
      <c r="DB29" s="200">
        <v>-16.079999999999998</v>
      </c>
      <c r="DC29" s="201">
        <v>-3.1103999999999998</v>
      </c>
      <c r="DD29" s="199"/>
      <c r="DE29" s="199"/>
      <c r="DF29" s="200">
        <v>-20.305399999999999</v>
      </c>
      <c r="DG29" s="199"/>
      <c r="DH29" s="200">
        <v>-16.5152</v>
      </c>
      <c r="DI29" s="200">
        <v>-64.599999999999994</v>
      </c>
      <c r="DJ29" s="200">
        <v>-64.599999999999994</v>
      </c>
      <c r="DK29" s="200">
        <v>17.7347</v>
      </c>
      <c r="DL29" s="200">
        <v>45.712299999999999</v>
      </c>
      <c r="DM29" s="200">
        <v>31.011299999999999</v>
      </c>
      <c r="DN29" s="200">
        <v>64.471400000000003</v>
      </c>
      <c r="DO29" s="200">
        <v>45.2</v>
      </c>
      <c r="DP29" s="200">
        <v>1.92</v>
      </c>
      <c r="DQ29" s="200">
        <v>35.076500000000003</v>
      </c>
      <c r="DR29" s="200">
        <v>20.525500000000001</v>
      </c>
      <c r="DS29" s="200">
        <v>-16.21</v>
      </c>
      <c r="DT29" s="200">
        <v>-16.329999999999998</v>
      </c>
      <c r="DU29" s="200">
        <v>78.59</v>
      </c>
      <c r="DV29" s="200">
        <v>39.93</v>
      </c>
      <c r="DW29" s="200">
        <v>20.2727</v>
      </c>
      <c r="DX29" s="200">
        <v>19.563600000000001</v>
      </c>
      <c r="DY29" s="200">
        <v>27.462399999999999</v>
      </c>
      <c r="DZ29" s="200">
        <v>0</v>
      </c>
      <c r="EA29" s="200">
        <v>131.4905</v>
      </c>
      <c r="EB29" s="200">
        <v>106.31059999999999</v>
      </c>
      <c r="EC29" s="200">
        <v>100.9431</v>
      </c>
      <c r="ED29" s="200">
        <v>102.5108</v>
      </c>
      <c r="EE29" s="200">
        <v>58.645600000000002</v>
      </c>
      <c r="EF29" s="200">
        <v>44.248199999999997</v>
      </c>
      <c r="EG29" s="200">
        <v>-22.824000000000002</v>
      </c>
      <c r="EH29" s="200">
        <v>449.79379999999998</v>
      </c>
      <c r="EI29" s="200">
        <v>43.063299999999998</v>
      </c>
      <c r="EJ29" s="199"/>
      <c r="EK29" s="200">
        <v>-25.675000000000001</v>
      </c>
      <c r="EL29" s="200">
        <v>-23.026599999999998</v>
      </c>
      <c r="EM29" s="200">
        <v>15.2773</v>
      </c>
      <c r="EN29" s="200">
        <v>-30.834399999999999</v>
      </c>
      <c r="EO29" s="200">
        <v>-29.028300000000002</v>
      </c>
      <c r="EP29" s="200">
        <v>38.448</v>
      </c>
      <c r="EQ29" s="200">
        <v>-37.538400000000003</v>
      </c>
      <c r="ER29" s="200">
        <v>0</v>
      </c>
      <c r="ES29" s="200">
        <v>-9.0912000000000006</v>
      </c>
      <c r="ET29" s="199"/>
      <c r="EU29" s="200">
        <v>-15.13</v>
      </c>
      <c r="EV29" s="199"/>
      <c r="EW29" s="200">
        <v>11.5139</v>
      </c>
      <c r="EX29" s="200">
        <v>-108.18899999999999</v>
      </c>
      <c r="EY29" s="200">
        <v>-39.2654</v>
      </c>
      <c r="EZ29" s="200">
        <v>-38.737200000000001</v>
      </c>
      <c r="FA29" s="200">
        <v>9.2850999999999999</v>
      </c>
      <c r="FB29" s="200">
        <v>-40.734200000000001</v>
      </c>
      <c r="FC29" s="200">
        <v>7.1417000000000002</v>
      </c>
      <c r="FD29" s="200">
        <v>24.287700000000001</v>
      </c>
      <c r="FE29" s="199"/>
      <c r="FF29" s="200">
        <v>23.931100000000001</v>
      </c>
      <c r="FG29" s="200">
        <v>41.230400000000003</v>
      </c>
      <c r="FH29" s="200">
        <v>41.698</v>
      </c>
      <c r="FI29" s="200">
        <v>39.668700000000001</v>
      </c>
      <c r="FJ29" s="200">
        <v>-33.491300000000003</v>
      </c>
      <c r="FK29" s="200">
        <v>-33.491300000000003</v>
      </c>
      <c r="FL29" s="200">
        <v>142.00299999999999</v>
      </c>
      <c r="FM29" s="200">
        <v>-24.892099999999999</v>
      </c>
      <c r="FN29" s="200">
        <v>0</v>
      </c>
      <c r="FO29" s="200">
        <v>73.765799999999999</v>
      </c>
      <c r="FP29" s="200">
        <v>86.582099999999997</v>
      </c>
      <c r="FQ29" s="200">
        <v>52.8322</v>
      </c>
      <c r="FR29" s="200">
        <v>9.6199999999999992</v>
      </c>
      <c r="FS29" s="200">
        <v>1.1749000000000001</v>
      </c>
      <c r="FT29" s="200">
        <v>0.751</v>
      </c>
      <c r="FU29" s="200">
        <v>0</v>
      </c>
      <c r="FV29" s="200">
        <v>17.75</v>
      </c>
      <c r="FW29" s="200">
        <v>53.235700000000001</v>
      </c>
      <c r="FX29" s="199"/>
      <c r="FY29" s="200">
        <v>-1.7589999999999999</v>
      </c>
      <c r="FZ29" s="200">
        <v>4.2850000000000001</v>
      </c>
      <c r="GA29" s="199"/>
      <c r="GB29" s="200">
        <v>44.33</v>
      </c>
      <c r="GC29" s="200">
        <v>-86.257199999999997</v>
      </c>
      <c r="GD29" s="200">
        <v>-72.6952</v>
      </c>
      <c r="GE29" s="201">
        <v>13.01</v>
      </c>
      <c r="GF29" s="200">
        <v>73.872799999999998</v>
      </c>
      <c r="GG29" s="200">
        <v>23.9</v>
      </c>
      <c r="GH29" s="200">
        <v>-8.0930999999999997</v>
      </c>
      <c r="GI29" s="200">
        <v>-5.4019000000000004</v>
      </c>
      <c r="GJ29" s="200">
        <v>-5.7557</v>
      </c>
      <c r="GK29" s="200">
        <v>1.6042000000000001</v>
      </c>
      <c r="GL29" s="199"/>
      <c r="GM29" s="199"/>
      <c r="GN29" s="200">
        <v>-13.3161</v>
      </c>
      <c r="GO29" s="200">
        <v>-20.7972</v>
      </c>
      <c r="GP29" s="200">
        <v>15.935700000000001</v>
      </c>
      <c r="GQ29" s="200">
        <v>21.1113</v>
      </c>
      <c r="GR29" s="200">
        <v>56.997900000000001</v>
      </c>
      <c r="GS29" s="200">
        <v>58.832599999999999</v>
      </c>
      <c r="GT29" s="200">
        <v>-68.927700000000002</v>
      </c>
      <c r="GU29" s="200">
        <v>-18.740200000000002</v>
      </c>
      <c r="GV29" s="200">
        <v>26.4133</v>
      </c>
      <c r="GW29" s="200">
        <v>-51.500500000000002</v>
      </c>
      <c r="GX29" s="200">
        <v>10.130000000000001</v>
      </c>
      <c r="GY29" s="200">
        <v>8.2827000000000002</v>
      </c>
      <c r="GZ29" s="200">
        <v>8.0276999999999994</v>
      </c>
      <c r="HA29" s="201">
        <v>11.67595</v>
      </c>
      <c r="HB29" s="200">
        <v>12.381600000000001</v>
      </c>
      <c r="HC29" s="200">
        <v>14.8104</v>
      </c>
      <c r="HD29" s="200">
        <v>4.2</v>
      </c>
      <c r="HE29" s="200">
        <v>0</v>
      </c>
      <c r="HF29" s="200">
        <v>-45.566299999999998</v>
      </c>
      <c r="HG29" s="200">
        <v>46.170099999999998</v>
      </c>
      <c r="HH29" s="200">
        <v>0</v>
      </c>
      <c r="HI29" s="200">
        <v>-13.883800000000001</v>
      </c>
      <c r="HJ29" s="200">
        <v>-14.7736</v>
      </c>
      <c r="HK29" s="200">
        <v>-67.968699999999998</v>
      </c>
      <c r="HL29" s="200">
        <v>-60.078800000000001</v>
      </c>
      <c r="HM29" s="200">
        <v>74.952699999999993</v>
      </c>
      <c r="HN29" s="200">
        <v>71.715100000000007</v>
      </c>
      <c r="HO29" s="199"/>
      <c r="HP29" s="199"/>
      <c r="HQ29" s="200">
        <v>-0.32679999999999998</v>
      </c>
      <c r="HR29" s="200">
        <v>-0.41470000000000001</v>
      </c>
      <c r="HS29" s="200">
        <v>27.524799999999999</v>
      </c>
      <c r="HT29" s="200">
        <v>27.264099999999999</v>
      </c>
      <c r="HU29" s="200">
        <v>34.06</v>
      </c>
      <c r="HV29" s="200">
        <v>34.11</v>
      </c>
      <c r="HW29" s="200">
        <v>1.8</v>
      </c>
      <c r="HX29" s="200">
        <v>2</v>
      </c>
      <c r="HY29" s="200">
        <v>22.006699999999999</v>
      </c>
      <c r="HZ29" s="201">
        <v>-81.680000000000007</v>
      </c>
      <c r="IA29" s="200">
        <v>-272.81369999999998</v>
      </c>
      <c r="IB29" s="200">
        <v>59.610399999999998</v>
      </c>
      <c r="IC29" s="200">
        <v>59.204500000000003</v>
      </c>
      <c r="ID29" s="200">
        <v>6</v>
      </c>
      <c r="IE29" s="200">
        <v>-46.2</v>
      </c>
      <c r="IF29" s="200">
        <v>2.2000000000000002</v>
      </c>
      <c r="IG29" s="200">
        <v>2.2999999999999998</v>
      </c>
      <c r="IH29" s="200">
        <v>1.4297</v>
      </c>
      <c r="II29" s="199"/>
      <c r="IJ29" s="200">
        <v>0</v>
      </c>
      <c r="IK29" s="200">
        <v>-18.201000000000001</v>
      </c>
      <c r="IL29" s="201">
        <v>0</v>
      </c>
      <c r="IM29" s="200">
        <v>-31.135200000000001</v>
      </c>
      <c r="IN29" s="200">
        <v>-28.116</v>
      </c>
      <c r="IO29" s="200">
        <v>33.875100000000003</v>
      </c>
      <c r="IP29" s="200">
        <v>-42.359900000000003</v>
      </c>
      <c r="IQ29" s="200">
        <v>-100.6893</v>
      </c>
      <c r="IR29" s="200">
        <v>68.234099999999998</v>
      </c>
      <c r="IS29" s="200">
        <v>41.8123</v>
      </c>
      <c r="IT29" s="200">
        <v>165.9622</v>
      </c>
      <c r="IU29" s="200">
        <v>166.17590000000001</v>
      </c>
      <c r="IV29" s="200">
        <v>102.1584</v>
      </c>
      <c r="IW29" s="200">
        <v>26.671299999999999</v>
      </c>
      <c r="IX29" s="200">
        <v>-69.428700000000006</v>
      </c>
      <c r="IY29" s="200">
        <v>-13.246499999999999</v>
      </c>
      <c r="IZ29" s="200">
        <v>33.293199999999999</v>
      </c>
      <c r="JA29" s="200">
        <v>-9.9936000000000007</v>
      </c>
      <c r="JB29" s="200">
        <v>1.556</v>
      </c>
      <c r="JC29" s="200">
        <v>16.32</v>
      </c>
      <c r="JD29" s="200">
        <v>7.8680000000000003</v>
      </c>
      <c r="JE29" s="200">
        <v>7.8529999999999998</v>
      </c>
      <c r="JF29" s="200">
        <v>-16.16</v>
      </c>
      <c r="JG29" s="200">
        <v>-5.76</v>
      </c>
      <c r="JH29" s="199"/>
      <c r="JI29" s="200">
        <v>5.8304999999999998</v>
      </c>
      <c r="JJ29" s="200">
        <v>-6.9718</v>
      </c>
      <c r="JK29" s="200">
        <v>-41.045200000000001</v>
      </c>
      <c r="JL29" s="200">
        <v>14.4</v>
      </c>
      <c r="JM29" s="200">
        <v>37.767000000000003</v>
      </c>
      <c r="JN29" s="200">
        <v>36.514000000000003</v>
      </c>
      <c r="JO29" s="200">
        <v>11.1746</v>
      </c>
      <c r="JP29" s="200">
        <v>13.3718</v>
      </c>
      <c r="JQ29" s="200">
        <v>47.312800000000003</v>
      </c>
      <c r="JR29" s="200">
        <v>48.616300000000003</v>
      </c>
      <c r="JS29" s="200">
        <v>47.514499999999998</v>
      </c>
      <c r="JT29" s="199"/>
      <c r="JU29" s="200">
        <v>46.9</v>
      </c>
      <c r="JV29" s="200">
        <v>-28.494199999999999</v>
      </c>
      <c r="JW29" s="199"/>
      <c r="JX29" s="199"/>
      <c r="JY29" s="200">
        <v>-62.241399999999999</v>
      </c>
      <c r="JZ29" s="200">
        <v>84.775400000000005</v>
      </c>
      <c r="KA29" s="200">
        <v>69.263300000000001</v>
      </c>
      <c r="KB29" s="200">
        <v>-62.282200000000003</v>
      </c>
      <c r="KC29" s="200">
        <v>-83.289400000000001</v>
      </c>
      <c r="KD29" s="200">
        <v>60.189900000000002</v>
      </c>
      <c r="KE29" s="200">
        <v>22.9604</v>
      </c>
      <c r="KF29" s="200">
        <v>-48.2</v>
      </c>
      <c r="KG29" s="200">
        <v>48.7</v>
      </c>
      <c r="KH29" s="200">
        <v>-39.904299999999999</v>
      </c>
      <c r="KI29" s="200">
        <v>115.8404</v>
      </c>
    </row>
    <row r="30" spans="1:295" ht="18" customHeight="1" x14ac:dyDescent="0.3">
      <c r="A30" s="195" t="s">
        <v>42</v>
      </c>
      <c r="B30" s="195" t="s">
        <v>640</v>
      </c>
      <c r="C30" s="199"/>
      <c r="D30" s="201">
        <v>14.07385</v>
      </c>
      <c r="E30" s="200">
        <v>-19.9956</v>
      </c>
      <c r="F30" s="200">
        <v>9.5192999999999994</v>
      </c>
      <c r="G30" s="201">
        <v>27.270499999999998</v>
      </c>
      <c r="H30" s="199"/>
      <c r="I30" s="200">
        <v>31.717700000000001</v>
      </c>
      <c r="J30" s="200">
        <v>-71.355000000000004</v>
      </c>
      <c r="K30" s="200">
        <v>39.818199999999997</v>
      </c>
      <c r="L30" s="200">
        <v>20.539400000000001</v>
      </c>
      <c r="M30" s="200">
        <v>20.014099999999999</v>
      </c>
      <c r="N30" s="200">
        <v>35.520000000000003</v>
      </c>
      <c r="O30" s="200">
        <v>-49.698</v>
      </c>
      <c r="P30" s="200">
        <v>46.2</v>
      </c>
      <c r="Q30" s="200">
        <v>19.044</v>
      </c>
      <c r="R30" s="200">
        <v>-46.2</v>
      </c>
      <c r="S30" s="200">
        <v>13.906000000000001</v>
      </c>
      <c r="T30" s="200">
        <v>36.638399999999997</v>
      </c>
      <c r="U30" s="200">
        <v>4.3472</v>
      </c>
      <c r="V30" s="200">
        <v>4.5149999999999997</v>
      </c>
      <c r="W30" s="200">
        <v>7.3413000000000004</v>
      </c>
      <c r="X30" s="199"/>
      <c r="Y30" s="199"/>
      <c r="Z30" s="199"/>
      <c r="AA30" s="199"/>
      <c r="AB30" s="199"/>
      <c r="AC30" s="200">
        <v>0</v>
      </c>
      <c r="AD30" s="200">
        <v>-54.47</v>
      </c>
      <c r="AE30" s="199"/>
      <c r="AF30" s="200">
        <v>-35.520000000000003</v>
      </c>
      <c r="AG30" s="201">
        <v>49.5</v>
      </c>
      <c r="AH30" s="200">
        <v>12.989000000000001</v>
      </c>
      <c r="AI30" s="200">
        <v>0.20100000000000001</v>
      </c>
      <c r="AJ30" s="201">
        <v>11.63</v>
      </c>
      <c r="AK30" s="201">
        <v>0</v>
      </c>
      <c r="AL30" s="200">
        <v>-74.23</v>
      </c>
      <c r="AM30" s="200">
        <v>11.63</v>
      </c>
      <c r="AN30" s="200">
        <v>0</v>
      </c>
      <c r="AO30" s="200">
        <v>16.705300000000001</v>
      </c>
      <c r="AP30" s="200">
        <v>-0.70779999999999998</v>
      </c>
      <c r="AQ30" s="200">
        <v>49.997599999999998</v>
      </c>
      <c r="AR30" s="200">
        <v>51.507199999999997</v>
      </c>
      <c r="AS30" s="200">
        <v>26.1571</v>
      </c>
      <c r="AT30" s="201">
        <v>0</v>
      </c>
      <c r="AU30" s="200">
        <v>-35.429400000000001</v>
      </c>
      <c r="AV30" s="200">
        <v>34.555599999999998</v>
      </c>
      <c r="AW30" s="200">
        <v>32.895499999999998</v>
      </c>
      <c r="AX30" s="200">
        <v>48.988900000000001</v>
      </c>
      <c r="AY30" s="200">
        <v>49.724800000000002</v>
      </c>
      <c r="AZ30" s="200">
        <v>5.7001999999999997</v>
      </c>
      <c r="BA30" s="200">
        <v>3.6145999999999998</v>
      </c>
      <c r="BB30" s="200">
        <v>-402.56330000000003</v>
      </c>
      <c r="BC30" s="200">
        <v>-5.4687000000000001</v>
      </c>
      <c r="BD30" s="200">
        <v>-11.3</v>
      </c>
      <c r="BE30" s="200">
        <v>-11.3</v>
      </c>
      <c r="BF30" s="201">
        <v>0</v>
      </c>
      <c r="BG30" s="200">
        <v>37.03</v>
      </c>
      <c r="BH30" s="200">
        <v>-4.5926</v>
      </c>
      <c r="BI30" s="199"/>
      <c r="BJ30" s="200">
        <v>-53.770400000000002</v>
      </c>
      <c r="BK30" s="200">
        <v>0.13250000000000001</v>
      </c>
      <c r="BL30" s="199"/>
      <c r="BM30" s="200">
        <v>2.7902</v>
      </c>
      <c r="BN30" s="200">
        <v>443.9221</v>
      </c>
      <c r="BO30" s="200">
        <v>95.706000000000003</v>
      </c>
      <c r="BP30" s="200">
        <v>95.492400000000004</v>
      </c>
      <c r="BQ30" s="200">
        <v>-429.6191</v>
      </c>
      <c r="BR30" s="200">
        <v>379.10469999999998</v>
      </c>
      <c r="BS30" s="199"/>
      <c r="BT30" s="200">
        <v>-45.862400000000001</v>
      </c>
      <c r="BU30" s="200">
        <v>47.373699999999999</v>
      </c>
      <c r="BV30" s="200">
        <v>61.503999999999998</v>
      </c>
      <c r="BW30" s="200">
        <v>20.2</v>
      </c>
      <c r="BX30" s="200">
        <v>21.19</v>
      </c>
      <c r="BY30" s="200">
        <v>45.94</v>
      </c>
      <c r="BZ30" s="200">
        <v>58.42</v>
      </c>
      <c r="CA30" s="200">
        <v>19.829799999999999</v>
      </c>
      <c r="CB30" s="200">
        <v>20.499600000000001</v>
      </c>
      <c r="CC30" s="200">
        <v>45.215299999999999</v>
      </c>
      <c r="CD30" s="200">
        <v>45.165900000000001</v>
      </c>
      <c r="CE30" s="200">
        <v>-10.3163</v>
      </c>
      <c r="CF30" s="200">
        <v>-31.8657</v>
      </c>
      <c r="CG30" s="200">
        <v>-30.4405</v>
      </c>
      <c r="CH30" s="200">
        <v>-4.9641999999999999</v>
      </c>
      <c r="CI30" s="200">
        <v>0</v>
      </c>
      <c r="CJ30" s="199"/>
      <c r="CK30" s="199"/>
      <c r="CL30" s="200">
        <v>76.599999999999994</v>
      </c>
      <c r="CM30" s="200">
        <v>70.2</v>
      </c>
      <c r="CN30" s="200">
        <v>-8.2799999999999994</v>
      </c>
      <c r="CO30" s="200">
        <v>89.835700000000003</v>
      </c>
      <c r="CP30" s="200">
        <v>88.090999999999994</v>
      </c>
      <c r="CQ30" s="200">
        <v>0</v>
      </c>
      <c r="CR30" s="200">
        <v>-27.172799999999999</v>
      </c>
      <c r="CS30" s="200">
        <v>-25.7454</v>
      </c>
      <c r="CT30" s="200">
        <v>46.362099999999998</v>
      </c>
      <c r="CU30" s="200">
        <v>-53.36</v>
      </c>
      <c r="CV30" s="200">
        <v>49.495899999999999</v>
      </c>
      <c r="CW30" s="200">
        <v>13.1713</v>
      </c>
      <c r="CX30" s="200">
        <v>29.84</v>
      </c>
      <c r="CY30" s="200">
        <v>16.489999999999998</v>
      </c>
      <c r="CZ30" s="200">
        <v>32.351100000000002</v>
      </c>
      <c r="DA30" s="200">
        <v>30.619800000000001</v>
      </c>
      <c r="DB30" s="200">
        <v>-16.420000000000002</v>
      </c>
      <c r="DC30" s="200">
        <v>-3.0413000000000001</v>
      </c>
      <c r="DD30" s="199"/>
      <c r="DE30" s="199"/>
      <c r="DF30" s="200">
        <v>-15.834</v>
      </c>
      <c r="DG30" s="199"/>
      <c r="DH30" s="200">
        <v>-16.911100000000001</v>
      </c>
      <c r="DI30" s="200">
        <v>-67.2</v>
      </c>
      <c r="DJ30" s="200">
        <v>-66.599999999999994</v>
      </c>
      <c r="DK30" s="200">
        <v>18.448799999999999</v>
      </c>
      <c r="DL30" s="200">
        <v>46.8842</v>
      </c>
      <c r="DM30" s="200">
        <v>31.950600000000001</v>
      </c>
      <c r="DN30" s="200">
        <v>65.643299999999996</v>
      </c>
      <c r="DO30" s="200">
        <v>46.14</v>
      </c>
      <c r="DP30" s="200">
        <v>1.99</v>
      </c>
      <c r="DQ30" s="200">
        <v>35.634500000000003</v>
      </c>
      <c r="DR30" s="200">
        <v>15.7515</v>
      </c>
      <c r="DS30" s="200">
        <v>-17.39</v>
      </c>
      <c r="DT30" s="200">
        <v>-17.649999999999999</v>
      </c>
      <c r="DU30" s="200">
        <v>81.709999999999994</v>
      </c>
      <c r="DV30" s="200">
        <v>41.36</v>
      </c>
      <c r="DW30" s="200">
        <v>15.9091</v>
      </c>
      <c r="DX30" s="200">
        <v>16.2</v>
      </c>
      <c r="DY30" s="200">
        <v>14.698399999999999</v>
      </c>
      <c r="DZ30" s="200">
        <v>0</v>
      </c>
      <c r="EA30" s="200">
        <v>129.57929999999999</v>
      </c>
      <c r="EB30" s="200">
        <v>102.9417</v>
      </c>
      <c r="EC30" s="200">
        <v>98.9739</v>
      </c>
      <c r="ED30" s="200">
        <v>99.125600000000006</v>
      </c>
      <c r="EE30" s="200">
        <v>50.580199999999998</v>
      </c>
      <c r="EF30" s="200">
        <v>35.200000000000003</v>
      </c>
      <c r="EG30" s="200">
        <v>-23.696999999999999</v>
      </c>
      <c r="EH30" s="200">
        <v>443.25540000000001</v>
      </c>
      <c r="EI30" s="200">
        <v>36.623600000000003</v>
      </c>
      <c r="EJ30" s="199"/>
      <c r="EK30" s="200">
        <v>-25.517800000000001</v>
      </c>
      <c r="EL30" s="200">
        <v>-22.741</v>
      </c>
      <c r="EM30" s="200">
        <v>25.7834</v>
      </c>
      <c r="EN30" s="200">
        <v>-42.407800000000002</v>
      </c>
      <c r="EO30" s="200">
        <v>-39.219499999999996</v>
      </c>
      <c r="EP30" s="200">
        <v>39.984000000000002</v>
      </c>
      <c r="EQ30" s="200">
        <v>-35.294699999999999</v>
      </c>
      <c r="ER30" s="200">
        <v>0</v>
      </c>
      <c r="ES30" s="200">
        <v>0.17319999999999999</v>
      </c>
      <c r="ET30" s="199"/>
      <c r="EU30" s="200">
        <v>-13.51</v>
      </c>
      <c r="EV30" s="199"/>
      <c r="EW30" s="200">
        <v>11.7987</v>
      </c>
      <c r="EX30" s="200">
        <v>-130.97370000000001</v>
      </c>
      <c r="EY30" s="200">
        <v>-39.165700000000001</v>
      </c>
      <c r="EZ30" s="200">
        <v>-37.992100000000001</v>
      </c>
      <c r="FA30" s="200">
        <v>9.3496000000000006</v>
      </c>
      <c r="FB30" s="200">
        <v>-33.182600000000001</v>
      </c>
      <c r="FC30" s="200">
        <v>0</v>
      </c>
      <c r="FD30" s="200">
        <v>24.480799999999999</v>
      </c>
      <c r="FE30" s="199"/>
      <c r="FF30" s="200">
        <v>23.767099999999999</v>
      </c>
      <c r="FG30" s="200">
        <v>40.694499999999998</v>
      </c>
      <c r="FH30" s="200">
        <v>41.358699999999999</v>
      </c>
      <c r="FI30" s="200">
        <v>38.806899999999999</v>
      </c>
      <c r="FJ30" s="200">
        <v>-19.927299999999999</v>
      </c>
      <c r="FK30" s="200">
        <v>-20.094799999999999</v>
      </c>
      <c r="FL30" s="200">
        <v>109.349</v>
      </c>
      <c r="FM30" s="200">
        <v>-9.9526000000000003</v>
      </c>
      <c r="FN30" s="200">
        <v>0</v>
      </c>
      <c r="FO30" s="200">
        <v>47.510599999999997</v>
      </c>
      <c r="FP30" s="200">
        <v>57.990699999999997</v>
      </c>
      <c r="FQ30" s="200">
        <v>51.125700000000002</v>
      </c>
      <c r="FR30" s="200">
        <v>6.61</v>
      </c>
      <c r="FS30" s="200">
        <v>1.1700999999999999</v>
      </c>
      <c r="FT30" s="200">
        <v>0.72789999999999999</v>
      </c>
      <c r="FU30" s="200">
        <v>0</v>
      </c>
      <c r="FV30" s="200">
        <v>18.25</v>
      </c>
      <c r="FW30" s="200">
        <v>51.8872</v>
      </c>
      <c r="FX30" s="199"/>
      <c r="FY30" s="200">
        <v>-1.5720000000000001</v>
      </c>
      <c r="FZ30" s="200">
        <v>4.202</v>
      </c>
      <c r="GA30" s="199"/>
      <c r="GB30" s="200">
        <v>48.72</v>
      </c>
      <c r="GC30" s="200">
        <v>-57.246099999999998</v>
      </c>
      <c r="GD30" s="200">
        <v>-45.884300000000003</v>
      </c>
      <c r="GE30" s="200">
        <v>13.01</v>
      </c>
      <c r="GF30" s="200">
        <v>75.631600000000006</v>
      </c>
      <c r="GG30" s="200">
        <v>22.7</v>
      </c>
      <c r="GH30" s="200">
        <v>-9.8939000000000004</v>
      </c>
      <c r="GI30" s="200">
        <v>-5.5170000000000003</v>
      </c>
      <c r="GJ30" s="200">
        <v>-5.7991999999999999</v>
      </c>
      <c r="GK30" s="200">
        <v>1.61</v>
      </c>
      <c r="GL30" s="199"/>
      <c r="GM30" s="199"/>
      <c r="GN30" s="200">
        <v>-14.143599999999999</v>
      </c>
      <c r="GO30" s="200">
        <v>-22.762799999999999</v>
      </c>
      <c r="GP30" s="200">
        <v>16.6187</v>
      </c>
      <c r="GQ30" s="200">
        <v>23.8063</v>
      </c>
      <c r="GR30" s="200">
        <v>57.354199999999999</v>
      </c>
      <c r="GS30" s="200">
        <v>57.451700000000002</v>
      </c>
      <c r="GT30" s="200">
        <v>-79.474500000000006</v>
      </c>
      <c r="GU30" s="201">
        <v>-19.0487</v>
      </c>
      <c r="GV30" s="200">
        <v>27.996400000000001</v>
      </c>
      <c r="GW30" s="200">
        <v>-51.672400000000003</v>
      </c>
      <c r="GX30" s="200">
        <v>10.7614</v>
      </c>
      <c r="GY30" s="200">
        <v>8.5854999999999997</v>
      </c>
      <c r="GZ30" s="200">
        <v>8.2492000000000001</v>
      </c>
      <c r="HA30" s="201">
        <v>12.351900000000001</v>
      </c>
      <c r="HB30" s="200">
        <v>16.7119</v>
      </c>
      <c r="HC30" s="200">
        <v>17.7272</v>
      </c>
      <c r="HD30" s="200">
        <v>4.2</v>
      </c>
      <c r="HE30" s="200">
        <v>0</v>
      </c>
      <c r="HF30" s="200">
        <v>-51.978700000000003</v>
      </c>
      <c r="HG30" s="200">
        <v>53.401000000000003</v>
      </c>
      <c r="HH30" s="200">
        <v>0</v>
      </c>
      <c r="HI30" s="200">
        <v>-17.509499999999999</v>
      </c>
      <c r="HJ30" s="200">
        <v>-17.987500000000001</v>
      </c>
      <c r="HK30" s="200">
        <v>-67.270600000000002</v>
      </c>
      <c r="HL30" s="200">
        <v>-59.692100000000003</v>
      </c>
      <c r="HM30" s="200">
        <v>76.160700000000006</v>
      </c>
      <c r="HN30" s="200">
        <v>75.142399999999995</v>
      </c>
      <c r="HO30" s="199"/>
      <c r="HP30" s="199"/>
      <c r="HQ30" s="200">
        <v>-1.1728000000000001</v>
      </c>
      <c r="HR30" s="200">
        <v>-1.2606999999999999</v>
      </c>
      <c r="HS30" s="200">
        <v>23.159099999999999</v>
      </c>
      <c r="HT30" s="200">
        <v>22.645700000000001</v>
      </c>
      <c r="HU30" s="200">
        <v>26.95</v>
      </c>
      <c r="HV30" s="200">
        <v>27.84</v>
      </c>
      <c r="HW30" s="200">
        <v>11.3</v>
      </c>
      <c r="HX30" s="200">
        <v>10.3</v>
      </c>
      <c r="HY30" s="200">
        <v>21.6371</v>
      </c>
      <c r="HZ30" s="201">
        <v>-82.6</v>
      </c>
      <c r="IA30" s="200">
        <v>-276.899</v>
      </c>
      <c r="IB30" s="200">
        <v>59.577500000000001</v>
      </c>
      <c r="IC30" s="200">
        <v>59.630899999999997</v>
      </c>
      <c r="ID30" s="201">
        <v>5.7</v>
      </c>
      <c r="IE30" s="200">
        <v>-39.9</v>
      </c>
      <c r="IF30" s="200">
        <v>2.2000000000000002</v>
      </c>
      <c r="IG30" s="200">
        <v>3</v>
      </c>
      <c r="IH30" s="200">
        <v>1.3317000000000001</v>
      </c>
      <c r="II30" s="200">
        <v>1.2082999999999999</v>
      </c>
      <c r="IJ30" s="200">
        <v>0</v>
      </c>
      <c r="IK30" s="200">
        <v>-11.2164</v>
      </c>
      <c r="IL30" s="200">
        <v>0</v>
      </c>
      <c r="IM30" s="200">
        <v>-23.871300000000002</v>
      </c>
      <c r="IN30" s="200">
        <v>-17.678699999999999</v>
      </c>
      <c r="IO30" s="200">
        <v>25.460999999999999</v>
      </c>
      <c r="IP30" s="200">
        <v>-33.141800000000003</v>
      </c>
      <c r="IQ30" s="200">
        <v>-105.43340000000001</v>
      </c>
      <c r="IR30" s="200">
        <v>66.514200000000002</v>
      </c>
      <c r="IS30" s="200">
        <v>34.162399999999998</v>
      </c>
      <c r="IT30" s="200">
        <v>171.28639999999999</v>
      </c>
      <c r="IU30" s="200">
        <v>170.4342</v>
      </c>
      <c r="IV30" s="200">
        <v>104.88639999999999</v>
      </c>
      <c r="IW30" s="200">
        <v>15.9016</v>
      </c>
      <c r="IX30" s="200">
        <v>-65.450699999999998</v>
      </c>
      <c r="IY30" s="200">
        <v>-31.2836</v>
      </c>
      <c r="IZ30" s="200">
        <v>45.222999999999999</v>
      </c>
      <c r="JA30" s="200">
        <v>-10.0183</v>
      </c>
      <c r="JB30" s="200">
        <v>4.907</v>
      </c>
      <c r="JC30" s="200">
        <v>19.36</v>
      </c>
      <c r="JD30" s="200">
        <v>7.782</v>
      </c>
      <c r="JE30" s="201">
        <v>7.718</v>
      </c>
      <c r="JF30" s="200">
        <v>-18.48</v>
      </c>
      <c r="JG30" s="200">
        <v>-4</v>
      </c>
      <c r="JH30" s="199"/>
      <c r="JI30" s="200">
        <v>3.6941999999999999</v>
      </c>
      <c r="JJ30" s="200">
        <v>-8.8762000000000008</v>
      </c>
      <c r="JK30" s="200">
        <v>-41.310699999999997</v>
      </c>
      <c r="JL30" s="200">
        <v>17.3</v>
      </c>
      <c r="JM30" s="200">
        <v>52.401000000000003</v>
      </c>
      <c r="JN30" s="200">
        <v>52.286999999999999</v>
      </c>
      <c r="JO30" s="199"/>
      <c r="JP30" s="199"/>
      <c r="JQ30" s="200">
        <v>48.877499999999998</v>
      </c>
      <c r="JR30" s="200">
        <v>47.8645</v>
      </c>
      <c r="JS30" s="200">
        <v>49.0809</v>
      </c>
      <c r="JT30" s="199"/>
      <c r="JU30" s="200">
        <v>41.1</v>
      </c>
      <c r="JV30" s="200">
        <v>-28.9832</v>
      </c>
      <c r="JW30" s="199"/>
      <c r="JX30" s="199"/>
      <c r="JY30" s="200">
        <v>-60.499499999999998</v>
      </c>
      <c r="JZ30" s="200">
        <v>84.544799999999995</v>
      </c>
      <c r="KA30" s="200">
        <v>68.578199999999995</v>
      </c>
      <c r="KB30" s="200">
        <v>-59.352699999999999</v>
      </c>
      <c r="KC30" s="200">
        <v>-84.149900000000002</v>
      </c>
      <c r="KD30" s="200">
        <v>58.760599999999997</v>
      </c>
      <c r="KE30" s="200">
        <v>23.530799999999999</v>
      </c>
      <c r="KF30" s="200">
        <v>-43.2</v>
      </c>
      <c r="KG30" s="200">
        <v>41.9</v>
      </c>
      <c r="KH30" s="200">
        <v>-50.770600000000002</v>
      </c>
      <c r="KI30" s="200">
        <v>129.10400000000001</v>
      </c>
    </row>
    <row r="31" spans="1:295" ht="18" customHeight="1" x14ac:dyDescent="0.3">
      <c r="A31" s="195" t="s">
        <v>42</v>
      </c>
      <c r="B31" s="195" t="s">
        <v>641</v>
      </c>
      <c r="C31" s="199"/>
      <c r="D31" s="201">
        <v>14.37</v>
      </c>
      <c r="E31" s="200">
        <v>-19.999199999999998</v>
      </c>
      <c r="F31" s="200">
        <v>9.5181000000000004</v>
      </c>
      <c r="G31" s="200">
        <v>27.721900000000002</v>
      </c>
      <c r="H31" s="199"/>
      <c r="I31" s="200">
        <v>33.152900000000002</v>
      </c>
      <c r="J31" s="200">
        <v>-72.147999999999996</v>
      </c>
      <c r="K31" s="200">
        <v>41.8309</v>
      </c>
      <c r="L31" s="200">
        <v>21.3553</v>
      </c>
      <c r="M31" s="200">
        <v>20.6723</v>
      </c>
      <c r="N31" s="200">
        <v>35.520000000000003</v>
      </c>
      <c r="O31" s="200">
        <v>-51.414000000000001</v>
      </c>
      <c r="P31" s="200">
        <v>46.2</v>
      </c>
      <c r="Q31" s="200">
        <v>19.044</v>
      </c>
      <c r="R31" s="200">
        <v>-46.2</v>
      </c>
      <c r="S31" s="200">
        <v>13.2905</v>
      </c>
      <c r="T31" s="200">
        <v>36.1402</v>
      </c>
      <c r="U31" s="200">
        <v>4.5518000000000001</v>
      </c>
      <c r="V31" s="200">
        <v>4.5926</v>
      </c>
      <c r="W31" s="200">
        <v>7.4063999999999997</v>
      </c>
      <c r="X31" s="199"/>
      <c r="Y31" s="199"/>
      <c r="Z31" s="199"/>
      <c r="AA31" s="199"/>
      <c r="AB31" s="199"/>
      <c r="AC31" s="200">
        <v>0</v>
      </c>
      <c r="AD31" s="200">
        <v>-54.91</v>
      </c>
      <c r="AE31" s="199"/>
      <c r="AF31" s="200">
        <v>-35.520000000000003</v>
      </c>
      <c r="AG31" s="200">
        <v>50.6</v>
      </c>
      <c r="AH31" s="200">
        <v>13.282</v>
      </c>
      <c r="AI31" s="200">
        <v>0.20300000000000001</v>
      </c>
      <c r="AJ31" s="201">
        <v>10.220000000000001</v>
      </c>
      <c r="AK31" s="201">
        <v>0</v>
      </c>
      <c r="AL31" s="200">
        <v>-77.42</v>
      </c>
      <c r="AM31" s="200">
        <v>10.220000000000001</v>
      </c>
      <c r="AN31" s="200">
        <v>0</v>
      </c>
      <c r="AO31" s="200">
        <v>17.3657</v>
      </c>
      <c r="AP31" s="200">
        <v>-1.254</v>
      </c>
      <c r="AQ31" s="200">
        <v>52.005299999999998</v>
      </c>
      <c r="AR31" s="200">
        <v>53.256500000000003</v>
      </c>
      <c r="AS31" s="200">
        <v>25.226700000000001</v>
      </c>
      <c r="AT31" s="201">
        <v>0</v>
      </c>
      <c r="AU31" s="200">
        <v>-31.732199999999999</v>
      </c>
      <c r="AV31" s="200">
        <v>9.0805000000000007</v>
      </c>
      <c r="AW31" s="200">
        <v>9.2392000000000003</v>
      </c>
      <c r="AX31" s="200">
        <v>52.852600000000002</v>
      </c>
      <c r="AY31" s="200">
        <v>53.83</v>
      </c>
      <c r="AZ31" s="200">
        <v>-10.497400000000001</v>
      </c>
      <c r="BA31" s="200">
        <v>-11.746700000000001</v>
      </c>
      <c r="BB31" s="200">
        <v>-376.84969999999998</v>
      </c>
      <c r="BC31" s="200">
        <v>-5.4231999999999996</v>
      </c>
      <c r="BD31" s="200">
        <v>-11.4</v>
      </c>
      <c r="BE31" s="200">
        <v>-11.3</v>
      </c>
      <c r="BF31" s="201">
        <v>0</v>
      </c>
      <c r="BG31" s="200">
        <v>37.445700000000002</v>
      </c>
      <c r="BH31" s="200">
        <v>-4.7737999999999996</v>
      </c>
      <c r="BI31" s="199"/>
      <c r="BJ31" s="200">
        <v>-54.175899999999999</v>
      </c>
      <c r="BK31" s="200">
        <v>1.1163000000000001</v>
      </c>
      <c r="BL31" s="199"/>
      <c r="BM31" s="200">
        <v>3.2357</v>
      </c>
      <c r="BN31" s="200">
        <v>423.5052</v>
      </c>
      <c r="BO31" s="200">
        <v>101.0468</v>
      </c>
      <c r="BP31" s="200">
        <v>100.8942</v>
      </c>
      <c r="BQ31" s="200">
        <v>-438.56119999999999</v>
      </c>
      <c r="BR31" s="200">
        <v>378.60640000000001</v>
      </c>
      <c r="BS31" s="199"/>
      <c r="BT31" s="200">
        <v>-33.365699999999997</v>
      </c>
      <c r="BU31" s="200">
        <v>34.784500000000001</v>
      </c>
      <c r="BV31" s="200">
        <v>63.579700000000003</v>
      </c>
      <c r="BW31" s="200">
        <v>20.53</v>
      </c>
      <c r="BX31" s="200">
        <v>21.47</v>
      </c>
      <c r="BY31" s="200">
        <v>47.35</v>
      </c>
      <c r="BZ31" s="200">
        <v>59.65</v>
      </c>
      <c r="CA31" s="200">
        <v>18.624199999999998</v>
      </c>
      <c r="CB31" s="200">
        <v>18.490300000000001</v>
      </c>
      <c r="CC31" s="200">
        <v>47.3613</v>
      </c>
      <c r="CD31" s="200">
        <v>47.99</v>
      </c>
      <c r="CE31" s="200">
        <v>-10.237399999999999</v>
      </c>
      <c r="CF31" s="200">
        <v>-29.9313</v>
      </c>
      <c r="CG31" s="200">
        <v>-29.553599999999999</v>
      </c>
      <c r="CH31" s="200">
        <v>-4.0869</v>
      </c>
      <c r="CI31" s="200">
        <v>0</v>
      </c>
      <c r="CJ31" s="199"/>
      <c r="CK31" s="199"/>
      <c r="CL31" s="200">
        <v>78.900000000000006</v>
      </c>
      <c r="CM31" s="200">
        <v>71</v>
      </c>
      <c r="CN31" s="200">
        <v>-8.6999999999999993</v>
      </c>
      <c r="CO31" s="200">
        <v>92.667500000000004</v>
      </c>
      <c r="CP31" s="200">
        <v>89.911699999999996</v>
      </c>
      <c r="CQ31" s="200">
        <v>0</v>
      </c>
      <c r="CR31" s="200">
        <v>-20.845800000000001</v>
      </c>
      <c r="CS31" s="200">
        <v>-19.7135</v>
      </c>
      <c r="CT31" s="200">
        <v>39.121600000000001</v>
      </c>
      <c r="CU31" s="200">
        <v>-52.295299999999997</v>
      </c>
      <c r="CV31" s="200">
        <v>41.468699999999998</v>
      </c>
      <c r="CW31" s="200">
        <v>13.3888</v>
      </c>
      <c r="CX31" s="200">
        <v>32.46</v>
      </c>
      <c r="CY31" s="200">
        <v>17.63</v>
      </c>
      <c r="CZ31" s="200">
        <v>33.288600000000002</v>
      </c>
      <c r="DA31" s="200">
        <v>31.498699999999999</v>
      </c>
      <c r="DB31" s="200">
        <v>-17.11</v>
      </c>
      <c r="DC31" s="199"/>
      <c r="DD31" s="199"/>
      <c r="DE31" s="199"/>
      <c r="DF31" s="200">
        <v>-23.9145</v>
      </c>
      <c r="DG31" s="199"/>
      <c r="DH31" s="200">
        <v>-17.542300000000001</v>
      </c>
      <c r="DI31" s="200">
        <v>-72</v>
      </c>
      <c r="DJ31" s="200">
        <v>-71.400000000000006</v>
      </c>
      <c r="DK31" s="200">
        <v>18.207100000000001</v>
      </c>
      <c r="DL31" s="200">
        <v>48.055999999999997</v>
      </c>
      <c r="DM31" s="200">
        <v>34.2988</v>
      </c>
      <c r="DN31" s="200">
        <v>67.987099999999998</v>
      </c>
      <c r="DO31" s="200">
        <v>47.1</v>
      </c>
      <c r="DP31" s="200">
        <v>1.23</v>
      </c>
      <c r="DQ31" s="200">
        <v>35.8825</v>
      </c>
      <c r="DR31" s="200">
        <v>23.395099999999999</v>
      </c>
      <c r="DS31" s="200">
        <v>-18.14</v>
      </c>
      <c r="DT31" s="200">
        <v>-18.329999999999998</v>
      </c>
      <c r="DU31" s="200">
        <v>87.8</v>
      </c>
      <c r="DV31" s="200">
        <v>42.12</v>
      </c>
      <c r="DW31" s="200">
        <v>23.690899999999999</v>
      </c>
      <c r="DX31" s="200">
        <v>23.854500000000002</v>
      </c>
      <c r="DY31" s="200">
        <v>14.158799999999999</v>
      </c>
      <c r="DZ31" s="200">
        <v>0</v>
      </c>
      <c r="EA31" s="200">
        <v>135.7912</v>
      </c>
      <c r="EB31" s="200">
        <v>109.7069</v>
      </c>
      <c r="EC31" s="200">
        <v>104.5479</v>
      </c>
      <c r="ED31" s="200">
        <v>106.01690000000001</v>
      </c>
      <c r="EE31" s="200">
        <v>43.204700000000003</v>
      </c>
      <c r="EF31" s="200">
        <v>27.4194</v>
      </c>
      <c r="EG31" s="200">
        <v>-24.198</v>
      </c>
      <c r="EH31" s="200">
        <v>450.84500000000003</v>
      </c>
      <c r="EI31" s="200">
        <v>33.900100000000002</v>
      </c>
      <c r="EJ31" s="199"/>
      <c r="EK31" s="200">
        <v>-25.663399999999999</v>
      </c>
      <c r="EL31" s="200">
        <v>-22.865400000000001</v>
      </c>
      <c r="EM31" s="200">
        <v>32.353900000000003</v>
      </c>
      <c r="EN31" s="200">
        <v>-49.270699999999998</v>
      </c>
      <c r="EO31" s="200">
        <v>-45.677700000000002</v>
      </c>
      <c r="EP31" s="200">
        <v>29.231999999999999</v>
      </c>
      <c r="EQ31" s="200">
        <v>-27.840199999999999</v>
      </c>
      <c r="ER31" s="200">
        <v>0</v>
      </c>
      <c r="ES31" s="200">
        <v>8.1820000000000004</v>
      </c>
      <c r="ET31" s="199"/>
      <c r="EU31" s="200">
        <v>-5</v>
      </c>
      <c r="EV31" s="199"/>
      <c r="EW31" s="200">
        <v>12.532</v>
      </c>
      <c r="EX31" s="200">
        <v>-147.1549</v>
      </c>
      <c r="EY31" s="200">
        <v>-37.698099999999997</v>
      </c>
      <c r="EZ31" s="200">
        <v>-37.084899999999998</v>
      </c>
      <c r="FA31" s="200">
        <v>7.4678000000000004</v>
      </c>
      <c r="FB31" s="200">
        <v>-26.360600000000002</v>
      </c>
      <c r="FC31" s="200">
        <v>-10.251899999999999</v>
      </c>
      <c r="FD31" s="200">
        <v>24.601700000000001</v>
      </c>
      <c r="FE31" s="199"/>
      <c r="FF31" s="200">
        <v>24.094100000000001</v>
      </c>
      <c r="FG31" s="200">
        <v>40.590400000000002</v>
      </c>
      <c r="FH31" s="200">
        <v>40.826900000000002</v>
      </c>
      <c r="FI31" s="200">
        <v>39.7074</v>
      </c>
      <c r="FJ31" s="200">
        <v>-19.759799999999998</v>
      </c>
      <c r="FK31" s="200">
        <v>-20.094799999999999</v>
      </c>
      <c r="FL31" s="200">
        <v>110.68859999999999</v>
      </c>
      <c r="FM31" s="200">
        <v>-11.532999999999999</v>
      </c>
      <c r="FN31" s="200">
        <v>0</v>
      </c>
      <c r="FO31" s="200">
        <v>47.448099999999997</v>
      </c>
      <c r="FP31" s="200">
        <v>57.2271</v>
      </c>
      <c r="FQ31" s="200">
        <v>49.953800000000001</v>
      </c>
      <c r="FR31" s="200">
        <v>6.49</v>
      </c>
      <c r="FS31" s="200">
        <v>1.2604</v>
      </c>
      <c r="FT31" s="200">
        <v>0.751</v>
      </c>
      <c r="FU31" s="200">
        <v>0</v>
      </c>
      <c r="FV31" s="200">
        <v>17.670000000000002</v>
      </c>
      <c r="FW31" s="200">
        <v>50.107900000000001</v>
      </c>
      <c r="FX31" s="199"/>
      <c r="FY31" s="200">
        <v>-1.65</v>
      </c>
      <c r="FZ31" s="200">
        <v>4.2750000000000004</v>
      </c>
      <c r="GA31" s="199"/>
      <c r="GB31" s="200">
        <v>47.83</v>
      </c>
      <c r="GC31" s="200">
        <v>-57.814599999999999</v>
      </c>
      <c r="GD31" s="200">
        <v>-47.372599999999998</v>
      </c>
      <c r="GE31" s="201">
        <v>13.175000000000001</v>
      </c>
      <c r="GF31" s="200">
        <v>75.315899999999999</v>
      </c>
      <c r="GG31" s="200">
        <v>24.9</v>
      </c>
      <c r="GH31" s="200">
        <v>-10.1784</v>
      </c>
      <c r="GI31" s="200">
        <v>-5.2344999999999997</v>
      </c>
      <c r="GJ31" s="200">
        <v>-5.7862</v>
      </c>
      <c r="GK31" s="200">
        <v>1.6536</v>
      </c>
      <c r="GL31" s="199"/>
      <c r="GM31" s="199"/>
      <c r="GN31" s="201">
        <v>-13.551299999999999</v>
      </c>
      <c r="GO31" s="200">
        <v>-23.579000000000001</v>
      </c>
      <c r="GP31" s="200">
        <v>16.604500000000002</v>
      </c>
      <c r="GQ31" s="200">
        <v>24.132000000000001</v>
      </c>
      <c r="GR31" s="200">
        <v>62.158999999999999</v>
      </c>
      <c r="GS31" s="200">
        <v>61.944099999999999</v>
      </c>
      <c r="GT31" s="200">
        <v>-79.813000000000002</v>
      </c>
      <c r="GU31" s="201">
        <v>-19.357199999999999</v>
      </c>
      <c r="GV31" s="200">
        <v>27.636099999999999</v>
      </c>
      <c r="GW31" s="200">
        <v>-52.071300000000001</v>
      </c>
      <c r="GX31" s="200">
        <v>11.0052</v>
      </c>
      <c r="GY31" s="200">
        <v>8.6928999999999998</v>
      </c>
      <c r="GZ31" s="200">
        <v>8.4284999999999997</v>
      </c>
      <c r="HA31" s="200">
        <v>12.351900000000001</v>
      </c>
      <c r="HB31" s="200">
        <v>16.589500000000001</v>
      </c>
      <c r="HC31" s="200">
        <v>17.659300000000002</v>
      </c>
      <c r="HD31" s="201">
        <v>4.2</v>
      </c>
      <c r="HE31" s="200">
        <v>0</v>
      </c>
      <c r="HF31" s="200">
        <v>-52.523899999999998</v>
      </c>
      <c r="HG31" s="200">
        <v>55.133699999999997</v>
      </c>
      <c r="HH31" s="200">
        <v>0</v>
      </c>
      <c r="HI31" s="200">
        <v>-17.6678</v>
      </c>
      <c r="HJ31" s="200">
        <v>-17.8825</v>
      </c>
      <c r="HK31" s="200">
        <v>-66.933899999999994</v>
      </c>
      <c r="HL31" s="200">
        <v>-58.867199999999997</v>
      </c>
      <c r="HM31" s="200">
        <v>75.158600000000007</v>
      </c>
      <c r="HN31" s="200">
        <v>72.3172</v>
      </c>
      <c r="HO31" s="199"/>
      <c r="HP31" s="199"/>
      <c r="HQ31" s="200">
        <v>-0.49159999999999998</v>
      </c>
      <c r="HR31" s="200">
        <v>-2.0297999999999998</v>
      </c>
      <c r="HS31" s="200">
        <v>21.5396</v>
      </c>
      <c r="HT31" s="200">
        <v>21.619</v>
      </c>
      <c r="HU31" s="200">
        <v>27.09</v>
      </c>
      <c r="HV31" s="200">
        <v>27.43</v>
      </c>
      <c r="HW31" s="200">
        <v>11.8</v>
      </c>
      <c r="HX31" s="200">
        <v>11.3</v>
      </c>
      <c r="HY31" s="200">
        <v>21.577300000000001</v>
      </c>
      <c r="HZ31" s="200">
        <v>-83.52</v>
      </c>
      <c r="IA31" s="200">
        <v>-283.05040000000002</v>
      </c>
      <c r="IB31" s="200">
        <v>61.789400000000001</v>
      </c>
      <c r="IC31" s="200">
        <v>61.534700000000001</v>
      </c>
      <c r="ID31" s="200">
        <v>5.4</v>
      </c>
      <c r="IE31" s="200">
        <v>-38.700000000000003</v>
      </c>
      <c r="IF31" s="200">
        <v>3.1</v>
      </c>
      <c r="IG31" s="200">
        <v>4</v>
      </c>
      <c r="IH31" s="199"/>
      <c r="II31" s="199"/>
      <c r="IJ31" s="200">
        <v>0</v>
      </c>
      <c r="IK31" s="200">
        <v>-7.8385999999999996</v>
      </c>
      <c r="IL31" s="200">
        <v>0</v>
      </c>
      <c r="IM31" s="200">
        <v>-20.122499999999999</v>
      </c>
      <c r="IN31" s="200">
        <v>-14.4659</v>
      </c>
      <c r="IO31" s="200">
        <v>20.1936</v>
      </c>
      <c r="IP31" s="200">
        <v>-32.996600000000001</v>
      </c>
      <c r="IQ31" s="200">
        <v>-107.8895</v>
      </c>
      <c r="IR31" s="200">
        <v>65.864000000000004</v>
      </c>
      <c r="IS31" s="200">
        <v>27.264399999999998</v>
      </c>
      <c r="IT31" s="200">
        <v>170.8733</v>
      </c>
      <c r="IU31" s="200">
        <v>169.85669999999999</v>
      </c>
      <c r="IV31" s="200">
        <v>107.1741</v>
      </c>
      <c r="IW31" s="200">
        <v>9.6447000000000003</v>
      </c>
      <c r="IX31" s="200">
        <v>-66.421800000000005</v>
      </c>
      <c r="IY31" s="200">
        <v>-44.712899999999998</v>
      </c>
      <c r="IZ31" s="200">
        <v>45.978999999999999</v>
      </c>
      <c r="JA31" s="200">
        <v>-9.9936000000000007</v>
      </c>
      <c r="JB31" s="200">
        <v>7.3140000000000001</v>
      </c>
      <c r="JC31" s="200">
        <v>18.64</v>
      </c>
      <c r="JD31" s="200">
        <v>7.5640000000000001</v>
      </c>
      <c r="JE31" s="200">
        <v>7.5830000000000002</v>
      </c>
      <c r="JF31" s="200">
        <v>-18.48</v>
      </c>
      <c r="JG31" s="200">
        <v>-3.92</v>
      </c>
      <c r="JH31" s="199"/>
      <c r="JI31" s="200">
        <v>3.8986999999999998</v>
      </c>
      <c r="JJ31" s="200">
        <v>-9.5200999999999993</v>
      </c>
      <c r="JK31" s="200">
        <v>-41.310699999999997</v>
      </c>
      <c r="JL31" s="200">
        <v>18.100000000000001</v>
      </c>
      <c r="JM31" s="200">
        <v>50.889000000000003</v>
      </c>
      <c r="JN31" s="200">
        <v>51.171999999999997</v>
      </c>
      <c r="JO31" s="199"/>
      <c r="JP31" s="199"/>
      <c r="JQ31" s="200">
        <v>47.204000000000001</v>
      </c>
      <c r="JR31" s="200">
        <v>47.740600000000001</v>
      </c>
      <c r="JS31" s="200">
        <v>48.470700000000001</v>
      </c>
      <c r="JT31" s="199"/>
      <c r="JU31" s="200">
        <v>40.299999999999997</v>
      </c>
      <c r="JV31" s="200">
        <v>-9.6218000000000004</v>
      </c>
      <c r="JW31" s="199"/>
      <c r="JX31" s="199"/>
      <c r="JY31" s="200">
        <v>-60.599800000000002</v>
      </c>
      <c r="JZ31" s="200">
        <v>84.4816</v>
      </c>
      <c r="KA31" s="200">
        <v>68.535700000000006</v>
      </c>
      <c r="KB31" s="200">
        <v>-60.309100000000001</v>
      </c>
      <c r="KC31" s="200">
        <v>-82.844999999999999</v>
      </c>
      <c r="KD31" s="200">
        <v>58.4726</v>
      </c>
      <c r="KE31" s="200">
        <v>24.053999999999998</v>
      </c>
      <c r="KF31" s="200">
        <v>-41.3</v>
      </c>
      <c r="KG31" s="200">
        <v>42.3</v>
      </c>
      <c r="KH31" s="200">
        <v>-51.898099999999999</v>
      </c>
      <c r="KI31" s="200">
        <v>127.6794</v>
      </c>
    </row>
    <row r="32" spans="1:295" ht="18" customHeight="1" x14ac:dyDescent="0.3">
      <c r="A32" s="195" t="s">
        <v>42</v>
      </c>
      <c r="B32" s="195" t="s">
        <v>642</v>
      </c>
      <c r="C32" s="202"/>
      <c r="D32" s="203">
        <v>14.37</v>
      </c>
      <c r="E32" s="203">
        <v>-20.208300000000001</v>
      </c>
      <c r="F32" s="203">
        <v>9.5273000000000003</v>
      </c>
      <c r="G32" s="203">
        <v>28.403400000000001</v>
      </c>
      <c r="H32" s="202"/>
      <c r="I32" s="203">
        <v>34.7211</v>
      </c>
      <c r="J32" s="203">
        <v>-73.678100000000001</v>
      </c>
      <c r="K32" s="203">
        <v>42.918599999999998</v>
      </c>
      <c r="L32" s="203">
        <v>21.581299999999999</v>
      </c>
      <c r="M32" s="203">
        <v>21.344000000000001</v>
      </c>
      <c r="N32" s="203">
        <v>31.08</v>
      </c>
      <c r="O32" s="203">
        <v>-51.365000000000002</v>
      </c>
      <c r="P32" s="203">
        <v>46.2</v>
      </c>
      <c r="Q32" s="203">
        <v>19.044</v>
      </c>
      <c r="R32" s="204">
        <v>-46.2</v>
      </c>
      <c r="S32" s="203">
        <v>13.5246</v>
      </c>
      <c r="T32" s="203">
        <v>36.9694</v>
      </c>
      <c r="U32" s="203">
        <v>5.2107000000000001</v>
      </c>
      <c r="V32" s="203">
        <v>5.0331000000000001</v>
      </c>
      <c r="W32" s="203">
        <v>8.2011000000000003</v>
      </c>
      <c r="X32" s="202"/>
      <c r="Y32" s="202"/>
      <c r="Z32" s="202"/>
      <c r="AA32" s="202"/>
      <c r="AB32" s="202"/>
      <c r="AC32" s="203">
        <v>0</v>
      </c>
      <c r="AD32" s="203">
        <v>-55.37</v>
      </c>
      <c r="AE32" s="202"/>
      <c r="AF32" s="203">
        <v>-31.08</v>
      </c>
      <c r="AG32" s="203">
        <v>50.6</v>
      </c>
      <c r="AH32" s="203">
        <v>12.731</v>
      </c>
      <c r="AI32" s="203">
        <v>0.193</v>
      </c>
      <c r="AJ32" s="204">
        <v>16.32</v>
      </c>
      <c r="AK32" s="204">
        <v>0</v>
      </c>
      <c r="AL32" s="203">
        <v>-75.44</v>
      </c>
      <c r="AM32" s="203">
        <v>16.32</v>
      </c>
      <c r="AN32" s="203">
        <v>0</v>
      </c>
      <c r="AO32" s="203">
        <v>17.303000000000001</v>
      </c>
      <c r="AP32" s="203">
        <v>-1.173</v>
      </c>
      <c r="AQ32" s="203">
        <v>51.886200000000002</v>
      </c>
      <c r="AR32" s="203">
        <v>53.597200000000001</v>
      </c>
      <c r="AS32" s="203">
        <v>35.2423</v>
      </c>
      <c r="AT32" s="204">
        <v>0</v>
      </c>
      <c r="AU32" s="203">
        <v>-33.115499999999997</v>
      </c>
      <c r="AV32" s="203">
        <v>9.0287000000000006</v>
      </c>
      <c r="AW32" s="203">
        <v>22.0732</v>
      </c>
      <c r="AX32" s="203">
        <v>55.420099999999998</v>
      </c>
      <c r="AY32" s="203">
        <v>55.988300000000002</v>
      </c>
      <c r="AZ32" s="203">
        <v>-7.8188000000000004</v>
      </c>
      <c r="BA32" s="203">
        <v>-8.2174999999999994</v>
      </c>
      <c r="BB32" s="203">
        <v>-401.9092</v>
      </c>
      <c r="BC32" s="203">
        <v>-4.8704000000000001</v>
      </c>
      <c r="BD32" s="203">
        <v>-11.7</v>
      </c>
      <c r="BE32" s="203">
        <v>-11.6</v>
      </c>
      <c r="BF32" s="204">
        <v>0</v>
      </c>
      <c r="BG32" s="203">
        <v>38.4086</v>
      </c>
      <c r="BH32" s="203">
        <v>-4.7990000000000004</v>
      </c>
      <c r="BI32" s="202"/>
      <c r="BJ32" s="203">
        <v>-51.882300000000001</v>
      </c>
      <c r="BK32" s="203">
        <v>0.71489999999999998</v>
      </c>
      <c r="BL32" s="202"/>
      <c r="BM32" s="203">
        <v>3.2681</v>
      </c>
      <c r="BN32" s="203">
        <v>449.26280000000003</v>
      </c>
      <c r="BO32" s="203">
        <v>100.3753</v>
      </c>
      <c r="BP32" s="203">
        <v>100.03959999999999</v>
      </c>
      <c r="BQ32" s="203">
        <v>-419.92219999999998</v>
      </c>
      <c r="BR32" s="203">
        <v>407.68079999999998</v>
      </c>
      <c r="BS32" s="202"/>
      <c r="BT32" s="203">
        <v>-77.596400000000003</v>
      </c>
      <c r="BU32" s="203">
        <v>79.1477</v>
      </c>
      <c r="BV32" s="203">
        <v>64.667500000000004</v>
      </c>
      <c r="BW32" s="203">
        <v>21.17</v>
      </c>
      <c r="BX32" s="203">
        <v>22.32</v>
      </c>
      <c r="BY32" s="203">
        <v>47.88</v>
      </c>
      <c r="BZ32" s="203">
        <v>61.58</v>
      </c>
      <c r="CA32" s="203">
        <v>16.347000000000001</v>
      </c>
      <c r="CB32" s="203">
        <v>16.480899999999998</v>
      </c>
      <c r="CC32" s="203">
        <v>47.390900000000002</v>
      </c>
      <c r="CD32" s="203">
        <v>48.597700000000003</v>
      </c>
      <c r="CE32" s="203">
        <v>-9.9283000000000001</v>
      </c>
      <c r="CF32" s="203">
        <v>-44.262</v>
      </c>
      <c r="CG32" s="203">
        <v>-43.322400000000002</v>
      </c>
      <c r="CH32" s="203">
        <v>-5.5909000000000004</v>
      </c>
      <c r="CI32" s="203">
        <v>0</v>
      </c>
      <c r="CJ32" s="202"/>
      <c r="CK32" s="202"/>
      <c r="CL32" s="203">
        <v>82.3</v>
      </c>
      <c r="CM32" s="203">
        <v>74.900000000000006</v>
      </c>
      <c r="CN32" s="203">
        <v>-8.7200000000000006</v>
      </c>
      <c r="CO32" s="203">
        <v>87.276700000000005</v>
      </c>
      <c r="CP32" s="203">
        <v>84.674700000000001</v>
      </c>
      <c r="CQ32" s="203">
        <v>0</v>
      </c>
      <c r="CR32" s="203">
        <v>-26.138000000000002</v>
      </c>
      <c r="CS32" s="203">
        <v>-25.769100000000002</v>
      </c>
      <c r="CT32" s="203">
        <v>46.364100000000001</v>
      </c>
      <c r="CU32" s="203">
        <v>-55.654499999999999</v>
      </c>
      <c r="CV32" s="203">
        <v>50.942300000000003</v>
      </c>
      <c r="CW32" s="203">
        <v>13.922599999999999</v>
      </c>
      <c r="CX32" s="203">
        <v>33.1</v>
      </c>
      <c r="CY32" s="203">
        <v>18.149999999999999</v>
      </c>
      <c r="CZ32" s="204">
        <v>33.757350000000002</v>
      </c>
      <c r="DA32" s="204">
        <v>31.93815</v>
      </c>
      <c r="DB32" s="203">
        <v>-17.100000000000001</v>
      </c>
      <c r="DC32" s="202"/>
      <c r="DD32" s="202"/>
      <c r="DE32" s="202"/>
      <c r="DF32" s="203">
        <v>-5.8863000000000003</v>
      </c>
      <c r="DG32" s="202"/>
      <c r="DH32" s="203">
        <v>-17.728999999999999</v>
      </c>
      <c r="DI32" s="203">
        <v>-69.599999999999994</v>
      </c>
      <c r="DJ32" s="203">
        <v>-71</v>
      </c>
      <c r="DK32" s="203">
        <v>18.476299999999998</v>
      </c>
      <c r="DL32" s="203">
        <v>48.642000000000003</v>
      </c>
      <c r="DM32" s="203">
        <v>34.768500000000003</v>
      </c>
      <c r="DN32" s="203">
        <v>69.158900000000003</v>
      </c>
      <c r="DO32" s="203">
        <v>48.11</v>
      </c>
      <c r="DP32" s="203">
        <v>1.38</v>
      </c>
      <c r="DQ32" s="203">
        <v>35.494999999999997</v>
      </c>
      <c r="DR32" s="203">
        <v>6.931</v>
      </c>
      <c r="DS32" s="203">
        <v>-18.059999999999999</v>
      </c>
      <c r="DT32" s="203">
        <v>-18.13</v>
      </c>
      <c r="DU32" s="203">
        <v>91.86</v>
      </c>
      <c r="DV32" s="203">
        <v>43.8</v>
      </c>
      <c r="DW32" s="203">
        <v>7.9817999999999998</v>
      </c>
      <c r="DX32" s="203">
        <v>8.6908999999999992</v>
      </c>
      <c r="DY32" s="203">
        <v>5.8498000000000001</v>
      </c>
      <c r="DZ32" s="203">
        <v>0</v>
      </c>
      <c r="EA32" s="203">
        <v>127.41419999999999</v>
      </c>
      <c r="EB32" s="203">
        <v>99.686099999999996</v>
      </c>
      <c r="EC32" s="203">
        <v>96.791600000000003</v>
      </c>
      <c r="ED32" s="203">
        <v>97.870699999999999</v>
      </c>
      <c r="EE32" s="203">
        <v>37.869999999999997</v>
      </c>
      <c r="EF32" s="203">
        <v>21.923200000000001</v>
      </c>
      <c r="EG32" s="203">
        <v>-24.68</v>
      </c>
      <c r="EH32" s="203">
        <v>431.02980000000002</v>
      </c>
      <c r="EI32" s="203">
        <v>-2.7086000000000001</v>
      </c>
      <c r="EJ32" s="202"/>
      <c r="EK32" s="203">
        <v>-26.4437</v>
      </c>
      <c r="EL32" s="203">
        <v>-23.721699999999998</v>
      </c>
      <c r="EM32" s="203">
        <v>39.685400000000001</v>
      </c>
      <c r="EN32" s="203">
        <v>-53.204599999999999</v>
      </c>
      <c r="EO32" s="203">
        <v>-49.390999999999998</v>
      </c>
      <c r="EP32" s="203">
        <v>29.231999999999999</v>
      </c>
      <c r="EQ32" s="203">
        <v>-32.528500000000001</v>
      </c>
      <c r="ER32" s="203">
        <v>0</v>
      </c>
      <c r="ES32" s="203">
        <v>14.1738</v>
      </c>
      <c r="ET32" s="202"/>
      <c r="EU32" s="203">
        <v>-5.09</v>
      </c>
      <c r="EV32" s="202"/>
      <c r="EW32" s="203">
        <v>12.7357</v>
      </c>
      <c r="EX32" s="203">
        <v>-154.8424</v>
      </c>
      <c r="EY32" s="203">
        <v>-37.315100000000001</v>
      </c>
      <c r="EZ32" s="203">
        <v>-36.735999999999997</v>
      </c>
      <c r="FA32" s="203">
        <v>7.2142999999999997</v>
      </c>
      <c r="FB32" s="203">
        <v>-18.9575</v>
      </c>
      <c r="FC32" s="203">
        <v>-16.600999999999999</v>
      </c>
      <c r="FD32" s="203">
        <v>23.9619</v>
      </c>
      <c r="FE32" s="202"/>
      <c r="FF32" s="203">
        <v>23.3079</v>
      </c>
      <c r="FG32" s="203">
        <v>39.666600000000003</v>
      </c>
      <c r="FH32" s="203">
        <v>40.727200000000003</v>
      </c>
      <c r="FI32" s="203">
        <v>39.8108</v>
      </c>
      <c r="FJ32" s="203">
        <v>-17.9178</v>
      </c>
      <c r="FK32" s="203">
        <v>-18.587700000000002</v>
      </c>
      <c r="FL32" s="203">
        <v>116.0472</v>
      </c>
      <c r="FM32" s="203">
        <v>-4.0170000000000003</v>
      </c>
      <c r="FN32" s="203">
        <v>0</v>
      </c>
      <c r="FO32" s="203">
        <v>50.101799999999997</v>
      </c>
      <c r="FP32" s="203">
        <v>59.905700000000003</v>
      </c>
      <c r="FQ32" s="203">
        <v>49.499699999999997</v>
      </c>
      <c r="FR32" s="203">
        <v>6.68</v>
      </c>
      <c r="FS32" s="203">
        <v>1.1749000000000001</v>
      </c>
      <c r="FT32" s="203">
        <v>0.79869999999999997</v>
      </c>
      <c r="FU32" s="203">
        <v>0</v>
      </c>
      <c r="FV32" s="203">
        <v>17.190000000000001</v>
      </c>
      <c r="FW32" s="203">
        <v>50.357500000000002</v>
      </c>
      <c r="FX32" s="202"/>
      <c r="FY32" s="203">
        <v>-1.611</v>
      </c>
      <c r="FZ32" s="203">
        <v>4.2670000000000003</v>
      </c>
      <c r="GA32" s="202"/>
      <c r="GB32" s="203">
        <v>47.95</v>
      </c>
      <c r="GC32" s="203">
        <v>-61.600200000000001</v>
      </c>
      <c r="GD32" s="203">
        <v>-51.476999999999997</v>
      </c>
      <c r="GE32" s="203">
        <v>13.34</v>
      </c>
      <c r="GF32" s="203">
        <v>76.656700000000001</v>
      </c>
      <c r="GG32" s="203">
        <v>24</v>
      </c>
      <c r="GH32" s="203">
        <v>-10.8774</v>
      </c>
      <c r="GI32" s="203">
        <v>-5.8078000000000003</v>
      </c>
      <c r="GJ32" s="203">
        <v>-6.1471999999999998</v>
      </c>
      <c r="GK32" s="203">
        <v>1.7024999999999999</v>
      </c>
      <c r="GL32" s="202"/>
      <c r="GM32" s="202"/>
      <c r="GN32" s="203">
        <v>-12.959</v>
      </c>
      <c r="GO32" s="203">
        <v>-24.467400000000001</v>
      </c>
      <c r="GP32" s="203">
        <v>16.2361</v>
      </c>
      <c r="GQ32" s="203">
        <v>25.373999999999999</v>
      </c>
      <c r="GR32" s="203">
        <v>55.918799999999997</v>
      </c>
      <c r="GS32" s="203">
        <v>57.8628</v>
      </c>
      <c r="GT32" s="203">
        <v>-84.066699999999997</v>
      </c>
      <c r="GU32" s="203">
        <v>-19.357199999999999</v>
      </c>
      <c r="GV32" s="203">
        <v>29.423999999999999</v>
      </c>
      <c r="GW32" s="203">
        <v>-53.7119</v>
      </c>
      <c r="GX32" s="204">
        <v>11.047650000000001</v>
      </c>
      <c r="GY32" s="203">
        <v>8.8979999999999997</v>
      </c>
      <c r="GZ32" s="203">
        <v>8.5973000000000006</v>
      </c>
      <c r="HA32" s="204">
        <v>12.67595</v>
      </c>
      <c r="HB32" s="203">
        <v>15.093500000000001</v>
      </c>
      <c r="HC32" s="203">
        <v>16.391300000000001</v>
      </c>
      <c r="HD32" s="203">
        <v>4.2</v>
      </c>
      <c r="HE32" s="203">
        <v>0</v>
      </c>
      <c r="HF32" s="203">
        <v>-64.933099999999996</v>
      </c>
      <c r="HG32" s="203">
        <v>65.513499999999993</v>
      </c>
      <c r="HH32" s="203">
        <v>-7.3155000000000001</v>
      </c>
      <c r="HI32" s="203">
        <v>-16.204699999999999</v>
      </c>
      <c r="HJ32" s="203">
        <v>-16.1784</v>
      </c>
      <c r="HK32" s="203">
        <v>-66.861599999999996</v>
      </c>
      <c r="HL32" s="203">
        <v>-57.813499999999998</v>
      </c>
      <c r="HM32" s="203">
        <v>73.870999999999995</v>
      </c>
      <c r="HN32" s="203">
        <v>73.879099999999994</v>
      </c>
      <c r="HO32" s="202"/>
      <c r="HP32" s="202"/>
      <c r="HQ32" s="203">
        <v>-2.7328999999999999</v>
      </c>
      <c r="HR32" s="203">
        <v>-2.9416000000000002</v>
      </c>
      <c r="HS32" s="203">
        <v>21.8931</v>
      </c>
      <c r="HT32" s="203">
        <v>21.694400000000002</v>
      </c>
      <c r="HU32" s="203">
        <v>28.33</v>
      </c>
      <c r="HV32" s="203">
        <v>27.64</v>
      </c>
      <c r="HW32" s="203">
        <v>9.9</v>
      </c>
      <c r="HX32" s="203">
        <v>9.4</v>
      </c>
      <c r="HY32" s="203">
        <v>21.021899999999999</v>
      </c>
      <c r="HZ32" s="203">
        <v>-84.48</v>
      </c>
      <c r="IA32" s="203">
        <v>-270.04250000000002</v>
      </c>
      <c r="IB32" s="203">
        <v>54.750999999999998</v>
      </c>
      <c r="IC32" s="203">
        <v>54.930500000000002</v>
      </c>
      <c r="ID32" s="203">
        <v>6</v>
      </c>
      <c r="IE32" s="203">
        <v>-43.4</v>
      </c>
      <c r="IF32" s="203">
        <v>5.7</v>
      </c>
      <c r="IG32" s="203">
        <v>5.7</v>
      </c>
      <c r="IH32" s="203">
        <v>1.4355</v>
      </c>
      <c r="II32" s="202"/>
      <c r="IJ32" s="203">
        <v>0</v>
      </c>
      <c r="IK32" s="203">
        <v>23.154900000000001</v>
      </c>
      <c r="IL32" s="203">
        <v>0</v>
      </c>
      <c r="IM32" s="203">
        <v>-29.908899999999999</v>
      </c>
      <c r="IN32" s="203">
        <v>-6.8201000000000001</v>
      </c>
      <c r="IO32" s="203">
        <v>33.3155</v>
      </c>
      <c r="IP32" s="203">
        <v>-40.779800000000002</v>
      </c>
      <c r="IQ32" s="203">
        <v>-102.9122</v>
      </c>
      <c r="IR32" s="203">
        <v>70.761300000000006</v>
      </c>
      <c r="IS32" s="203">
        <v>37.0672</v>
      </c>
      <c r="IT32" s="203">
        <v>168.68530000000001</v>
      </c>
      <c r="IU32" s="203">
        <v>171.1825</v>
      </c>
      <c r="IV32" s="203">
        <v>97.587800000000001</v>
      </c>
      <c r="IW32" s="203">
        <v>23.277000000000001</v>
      </c>
      <c r="IX32" s="203">
        <v>-72.371399999999994</v>
      </c>
      <c r="IY32" s="203">
        <v>-44.890799999999999</v>
      </c>
      <c r="IZ32" s="203">
        <v>40.159799999999997</v>
      </c>
      <c r="JA32" s="203">
        <v>-9.1751000000000005</v>
      </c>
      <c r="JB32" s="203">
        <v>6.444</v>
      </c>
      <c r="JC32" s="203">
        <v>17.68</v>
      </c>
      <c r="JD32" s="203">
        <v>7.6040000000000001</v>
      </c>
      <c r="JE32" s="203">
        <v>7.681</v>
      </c>
      <c r="JF32" s="203">
        <v>-17.2</v>
      </c>
      <c r="JG32" s="203">
        <v>-4.88</v>
      </c>
      <c r="JH32" s="202"/>
      <c r="JI32" s="203">
        <v>4.1917</v>
      </c>
      <c r="JJ32" s="203">
        <v>-8.5251999999999999</v>
      </c>
      <c r="JK32" s="203">
        <v>-42.159100000000002</v>
      </c>
      <c r="JL32" s="203">
        <v>18.3</v>
      </c>
      <c r="JM32" s="203">
        <v>51.835000000000001</v>
      </c>
      <c r="JN32" s="203">
        <v>51.064</v>
      </c>
      <c r="JO32" s="202"/>
      <c r="JP32" s="202"/>
      <c r="JQ32" s="203">
        <v>48.628799999999998</v>
      </c>
      <c r="JR32" s="203">
        <v>48.531799999999997</v>
      </c>
      <c r="JS32" s="203">
        <v>47.863300000000002</v>
      </c>
      <c r="JT32" s="202"/>
      <c r="JU32" s="203">
        <v>41</v>
      </c>
      <c r="JV32" s="203">
        <v>-29.470500000000001</v>
      </c>
      <c r="JW32" s="202"/>
      <c r="JX32" s="202"/>
      <c r="JY32" s="203">
        <v>-60.187199999999997</v>
      </c>
      <c r="JZ32" s="203">
        <v>84.710499999999996</v>
      </c>
      <c r="KA32" s="203">
        <v>67.359700000000004</v>
      </c>
      <c r="KB32" s="203">
        <v>-60.429400000000001</v>
      </c>
      <c r="KC32" s="203">
        <v>-82.2316</v>
      </c>
      <c r="KD32" s="203">
        <v>57.747799999999998</v>
      </c>
      <c r="KE32" s="203">
        <v>23.585699999999999</v>
      </c>
      <c r="KF32" s="203">
        <v>-43.2</v>
      </c>
      <c r="KG32" s="203">
        <v>43.2</v>
      </c>
      <c r="KH32" s="203">
        <v>-73.001800000000003</v>
      </c>
      <c r="KI32" s="203">
        <v>153.57130000000001</v>
      </c>
    </row>
    <row r="33" spans="1:295" ht="18" customHeight="1" x14ac:dyDescent="0.3">
      <c r="A33" s="195" t="s">
        <v>42</v>
      </c>
      <c r="B33" s="195" t="s">
        <v>643</v>
      </c>
      <c r="C33" s="196"/>
      <c r="D33" s="198">
        <v>14.37</v>
      </c>
      <c r="E33" s="198">
        <v>-20.025500000000001</v>
      </c>
      <c r="F33" s="197">
        <v>9.8697999999999997</v>
      </c>
      <c r="G33" s="197">
        <v>28.220300000000002</v>
      </c>
      <c r="H33" s="196"/>
      <c r="I33" s="197">
        <v>34.690600000000003</v>
      </c>
      <c r="J33" s="197">
        <v>-72.974999999999994</v>
      </c>
      <c r="K33" s="197">
        <v>43.892600000000002</v>
      </c>
      <c r="L33" s="197">
        <v>22.0473</v>
      </c>
      <c r="M33" s="197">
        <v>21.737300000000001</v>
      </c>
      <c r="N33" s="197">
        <v>35.520000000000003</v>
      </c>
      <c r="O33" s="197">
        <v>-51.518999999999998</v>
      </c>
      <c r="P33" s="197">
        <v>46.2</v>
      </c>
      <c r="Q33" s="197">
        <v>19.044</v>
      </c>
      <c r="R33" s="198">
        <v>-45.1</v>
      </c>
      <c r="S33" s="197">
        <v>13.3864</v>
      </c>
      <c r="T33" s="197">
        <v>37.177999999999997</v>
      </c>
      <c r="U33" s="197">
        <v>5.1214000000000004</v>
      </c>
      <c r="V33" s="197">
        <v>5.0975000000000001</v>
      </c>
      <c r="W33" s="197">
        <v>8.9298000000000002</v>
      </c>
      <c r="X33" s="196"/>
      <c r="Y33" s="196"/>
      <c r="Z33" s="196"/>
      <c r="AA33" s="196"/>
      <c r="AB33" s="196"/>
      <c r="AC33" s="197">
        <v>0</v>
      </c>
      <c r="AD33" s="197">
        <v>-55.17</v>
      </c>
      <c r="AE33" s="196"/>
      <c r="AF33" s="197">
        <v>-35.520000000000003</v>
      </c>
      <c r="AG33" s="197">
        <v>50.6</v>
      </c>
      <c r="AH33" s="197">
        <v>13.11</v>
      </c>
      <c r="AI33" s="197">
        <v>0.20699999999999999</v>
      </c>
      <c r="AJ33" s="198">
        <v>12.27</v>
      </c>
      <c r="AK33" s="198">
        <v>0</v>
      </c>
      <c r="AL33" s="197">
        <v>-75.58</v>
      </c>
      <c r="AM33" s="197">
        <v>12.27</v>
      </c>
      <c r="AN33" s="197">
        <v>0</v>
      </c>
      <c r="AO33" s="197">
        <v>17.247800000000002</v>
      </c>
      <c r="AP33" s="197">
        <v>-0.95330000000000004</v>
      </c>
      <c r="AQ33" s="197">
        <v>51.757800000000003</v>
      </c>
      <c r="AR33" s="197">
        <v>53.680100000000003</v>
      </c>
      <c r="AS33" s="197">
        <v>23.563199999999998</v>
      </c>
      <c r="AT33" s="198">
        <v>0</v>
      </c>
      <c r="AU33" s="197">
        <v>-30.307200000000002</v>
      </c>
      <c r="AV33" s="197">
        <v>6.7586000000000004</v>
      </c>
      <c r="AW33" s="197">
        <v>5.5357000000000003</v>
      </c>
      <c r="AX33" s="197">
        <v>52.9846</v>
      </c>
      <c r="AY33" s="197">
        <v>53.986699999999999</v>
      </c>
      <c r="AZ33" s="197">
        <v>-9.1712000000000007</v>
      </c>
      <c r="BA33" s="197">
        <v>-11.4838</v>
      </c>
      <c r="BB33" s="197">
        <v>-380.8698</v>
      </c>
      <c r="BC33" s="197">
        <v>-3.8618999999999999</v>
      </c>
      <c r="BD33" s="197">
        <v>-11.7</v>
      </c>
      <c r="BE33" s="197">
        <v>-11.7</v>
      </c>
      <c r="BF33" s="198">
        <v>0</v>
      </c>
      <c r="BG33" s="197">
        <v>35.372199999999999</v>
      </c>
      <c r="BH33" s="197">
        <v>-4.8014000000000001</v>
      </c>
      <c r="BI33" s="196"/>
      <c r="BJ33" s="197">
        <v>-51.325099999999999</v>
      </c>
      <c r="BK33" s="197">
        <v>1.3844000000000001</v>
      </c>
      <c r="BL33" s="196"/>
      <c r="BM33" s="197">
        <v>3.0716999999999999</v>
      </c>
      <c r="BN33" s="197">
        <v>425.58049999999997</v>
      </c>
      <c r="BO33" s="197">
        <v>104.9226</v>
      </c>
      <c r="BP33" s="197">
        <v>105.47190000000001</v>
      </c>
      <c r="BQ33" s="197">
        <v>-413.06079999999997</v>
      </c>
      <c r="BR33" s="197">
        <v>401.87270000000001</v>
      </c>
      <c r="BS33" s="196"/>
      <c r="BT33" s="197">
        <v>-78.158299999999997</v>
      </c>
      <c r="BU33" s="197">
        <v>79.532200000000003</v>
      </c>
      <c r="BV33" s="197">
        <v>67.761200000000002</v>
      </c>
      <c r="BW33" s="197">
        <v>21.5</v>
      </c>
      <c r="BX33" s="197">
        <v>22.81</v>
      </c>
      <c r="BY33" s="197">
        <v>48.91</v>
      </c>
      <c r="BZ33" s="197">
        <v>61.56</v>
      </c>
      <c r="CA33" s="197">
        <v>14.7395</v>
      </c>
      <c r="CB33" s="197">
        <v>14.3376</v>
      </c>
      <c r="CC33" s="197">
        <v>49.9664</v>
      </c>
      <c r="CD33" s="197">
        <v>50.146999999999998</v>
      </c>
      <c r="CE33" s="197">
        <v>-9.0821000000000005</v>
      </c>
      <c r="CF33" s="197">
        <v>-43.976399999999998</v>
      </c>
      <c r="CG33" s="197">
        <v>-43.359699999999997</v>
      </c>
      <c r="CH33" s="197">
        <v>-3.9224999999999999</v>
      </c>
      <c r="CI33" s="197">
        <v>0</v>
      </c>
      <c r="CJ33" s="196"/>
      <c r="CK33" s="196"/>
      <c r="CL33" s="197">
        <v>82.3</v>
      </c>
      <c r="CM33" s="197">
        <v>74.2</v>
      </c>
      <c r="CN33" s="197">
        <v>-8.9600000000000009</v>
      </c>
      <c r="CO33" s="197">
        <v>90.334000000000003</v>
      </c>
      <c r="CP33" s="197">
        <v>86.367099999999994</v>
      </c>
      <c r="CQ33" s="197">
        <v>0</v>
      </c>
      <c r="CR33" s="197">
        <v>-21.933599999999998</v>
      </c>
      <c r="CS33" s="197">
        <v>-21.321000000000002</v>
      </c>
      <c r="CT33" s="197">
        <v>43.530200000000001</v>
      </c>
      <c r="CU33" s="197">
        <v>-58.310899999999997</v>
      </c>
      <c r="CV33" s="197">
        <v>46.179499999999997</v>
      </c>
      <c r="CW33" s="197">
        <v>13.6975</v>
      </c>
      <c r="CX33" s="197">
        <v>34.090000000000003</v>
      </c>
      <c r="CY33" s="197">
        <v>18.61</v>
      </c>
      <c r="CZ33" s="197">
        <v>34.226100000000002</v>
      </c>
      <c r="DA33" s="197">
        <v>32.377600000000001</v>
      </c>
      <c r="DB33" s="197">
        <v>-17.59</v>
      </c>
      <c r="DC33" s="196"/>
      <c r="DD33" s="196"/>
      <c r="DE33" s="196"/>
      <c r="DF33" s="197">
        <v>0</v>
      </c>
      <c r="DG33" s="196"/>
      <c r="DH33" s="197">
        <v>-17.964099999999998</v>
      </c>
      <c r="DI33" s="197">
        <v>-73.8</v>
      </c>
      <c r="DJ33" s="197">
        <v>-73.3</v>
      </c>
      <c r="DK33" s="197">
        <v>18.432300000000001</v>
      </c>
      <c r="DL33" s="197">
        <v>49.227899999999998</v>
      </c>
      <c r="DM33" s="197">
        <v>34.2988</v>
      </c>
      <c r="DN33" s="198">
        <v>69.74485</v>
      </c>
      <c r="DO33" s="198">
        <v>48.11</v>
      </c>
      <c r="DP33" s="197">
        <v>1.74</v>
      </c>
      <c r="DQ33" s="197">
        <v>35.463999999999999</v>
      </c>
      <c r="DR33" s="197">
        <v>0.27379999999999999</v>
      </c>
      <c r="DS33" s="197">
        <v>-18.12</v>
      </c>
      <c r="DT33" s="197">
        <v>-18.36</v>
      </c>
      <c r="DU33" s="197">
        <v>88.03</v>
      </c>
      <c r="DV33" s="197">
        <v>45.14</v>
      </c>
      <c r="DW33" s="197">
        <v>1.5636000000000001</v>
      </c>
      <c r="DX33" s="197">
        <v>1.3817999999999999</v>
      </c>
      <c r="DY33" s="197">
        <v>0</v>
      </c>
      <c r="DZ33" s="197">
        <v>0</v>
      </c>
      <c r="EA33" s="197">
        <v>124.3481</v>
      </c>
      <c r="EB33" s="197">
        <v>97.5488</v>
      </c>
      <c r="EC33" s="197">
        <v>93.106999999999999</v>
      </c>
      <c r="ED33" s="197">
        <v>93.908699999999996</v>
      </c>
      <c r="EE33" s="197">
        <v>36.028199999999998</v>
      </c>
      <c r="EF33" s="197">
        <v>19.1114</v>
      </c>
      <c r="EG33" s="197">
        <v>-24.908000000000001</v>
      </c>
      <c r="EH33" s="197">
        <v>421.34289999999999</v>
      </c>
      <c r="EI33" s="197">
        <v>-18.720700000000001</v>
      </c>
      <c r="EJ33" s="196"/>
      <c r="EK33" s="197">
        <v>-25.414000000000001</v>
      </c>
      <c r="EL33" s="197">
        <v>-23.131900000000002</v>
      </c>
      <c r="EM33" s="197">
        <v>39.858499999999999</v>
      </c>
      <c r="EN33" s="197">
        <v>-53.236699999999999</v>
      </c>
      <c r="EO33" s="197">
        <v>-49.134099999999997</v>
      </c>
      <c r="EP33" s="197">
        <v>30.768000000000001</v>
      </c>
      <c r="EQ33" s="197">
        <v>-34.1235</v>
      </c>
      <c r="ER33" s="197">
        <v>0</v>
      </c>
      <c r="ES33" s="197">
        <v>16.378900000000002</v>
      </c>
      <c r="ET33" s="196"/>
      <c r="EU33" s="197">
        <v>-5.79</v>
      </c>
      <c r="EV33" s="196"/>
      <c r="EW33" s="197">
        <v>12.7545</v>
      </c>
      <c r="EX33" s="197">
        <v>-155.31309999999999</v>
      </c>
      <c r="EY33" s="197">
        <v>-37.783299999999997</v>
      </c>
      <c r="EZ33" s="197">
        <v>-37.211300000000001</v>
      </c>
      <c r="FA33" s="197">
        <v>6.8853999999999997</v>
      </c>
      <c r="FB33" s="197">
        <v>-17.535900000000002</v>
      </c>
      <c r="FC33" s="197">
        <v>-17.178899999999999</v>
      </c>
      <c r="FD33" s="197">
        <v>24.797899999999998</v>
      </c>
      <c r="FE33" s="196"/>
      <c r="FF33" s="197">
        <v>24.323399999999999</v>
      </c>
      <c r="FG33" s="197">
        <v>39.112200000000001</v>
      </c>
      <c r="FH33" s="197">
        <v>39.593499999999999</v>
      </c>
      <c r="FI33" s="197">
        <v>38.367400000000004</v>
      </c>
      <c r="FJ33" s="197">
        <v>-15.2385</v>
      </c>
      <c r="FK33" s="197">
        <v>-15.7409</v>
      </c>
      <c r="FL33" s="197">
        <v>112.6981</v>
      </c>
      <c r="FM33" s="197">
        <v>0.43890000000000001</v>
      </c>
      <c r="FN33" s="197">
        <v>0</v>
      </c>
      <c r="FO33" s="197">
        <v>48.8339</v>
      </c>
      <c r="FP33" s="197">
        <v>58.448300000000003</v>
      </c>
      <c r="FQ33" s="197">
        <v>53.498699999999999</v>
      </c>
      <c r="FR33" s="197">
        <v>5.99</v>
      </c>
      <c r="FS33" s="197">
        <v>1.2702</v>
      </c>
      <c r="FT33" s="197">
        <v>0.79869999999999997</v>
      </c>
      <c r="FU33" s="197">
        <v>0</v>
      </c>
      <c r="FV33" s="197">
        <v>19.940000000000001</v>
      </c>
      <c r="FW33" s="197">
        <v>53.856499999999997</v>
      </c>
      <c r="FX33" s="196"/>
      <c r="FY33" s="197">
        <v>-1.546</v>
      </c>
      <c r="FZ33" s="197">
        <v>4.2350000000000003</v>
      </c>
      <c r="GA33" s="196"/>
      <c r="GB33" s="197">
        <v>48.62</v>
      </c>
      <c r="GC33" s="197">
        <v>-58.214199999999998</v>
      </c>
      <c r="GD33" s="197">
        <v>-47.962200000000003</v>
      </c>
      <c r="GE33" s="197">
        <v>12.84</v>
      </c>
      <c r="GF33" s="197">
        <v>76.661799999999999</v>
      </c>
      <c r="GG33" s="197">
        <v>23.9</v>
      </c>
      <c r="GH33" s="197">
        <v>-10.6873</v>
      </c>
      <c r="GI33" s="197">
        <v>-5.5708000000000002</v>
      </c>
      <c r="GJ33" s="197">
        <v>-6.1837999999999997</v>
      </c>
      <c r="GK33" s="197">
        <v>1.6956</v>
      </c>
      <c r="GL33" s="196"/>
      <c r="GM33" s="196"/>
      <c r="GN33" s="198">
        <v>-13.305149999999999</v>
      </c>
      <c r="GO33" s="197">
        <v>-24.403099999999998</v>
      </c>
      <c r="GP33" s="197">
        <v>15.7156</v>
      </c>
      <c r="GQ33" s="197">
        <v>25.313199999999998</v>
      </c>
      <c r="GR33" s="197">
        <v>56.954599999999999</v>
      </c>
      <c r="GS33" s="197">
        <v>58.670999999999999</v>
      </c>
      <c r="GT33" s="197">
        <v>-79.576700000000002</v>
      </c>
      <c r="GU33" s="197">
        <v>-19.797599999999999</v>
      </c>
      <c r="GV33" s="197">
        <v>28.7149</v>
      </c>
      <c r="GW33" s="197">
        <v>-53.901600000000002</v>
      </c>
      <c r="GX33" s="197">
        <v>11.0901</v>
      </c>
      <c r="GY33" s="197">
        <v>8.9273000000000007</v>
      </c>
      <c r="GZ33" s="197">
        <v>8.6921999999999997</v>
      </c>
      <c r="HA33" s="197">
        <v>13</v>
      </c>
      <c r="HB33" s="197">
        <v>18.096900000000002</v>
      </c>
      <c r="HC33" s="197">
        <v>18.6051</v>
      </c>
      <c r="HD33" s="197">
        <v>4.2</v>
      </c>
      <c r="HE33" s="197">
        <v>0</v>
      </c>
      <c r="HF33" s="197">
        <v>-59.701099999999997</v>
      </c>
      <c r="HG33" s="197">
        <v>60.984900000000003</v>
      </c>
      <c r="HH33" s="197">
        <v>-17.8765</v>
      </c>
      <c r="HI33" s="197">
        <v>-19.357199999999999</v>
      </c>
      <c r="HJ33" s="197">
        <v>-17.915199999999999</v>
      </c>
      <c r="HK33" s="197">
        <v>-66.459500000000006</v>
      </c>
      <c r="HL33" s="197">
        <v>-58.664299999999997</v>
      </c>
      <c r="HM33" s="197">
        <v>84.726100000000002</v>
      </c>
      <c r="HN33" s="197">
        <v>85.980099999999993</v>
      </c>
      <c r="HO33" s="196"/>
      <c r="HP33" s="196"/>
      <c r="HQ33" s="197">
        <v>-4.5347</v>
      </c>
      <c r="HR33" s="197">
        <v>-4.6555</v>
      </c>
      <c r="HS33" s="197">
        <v>21.258199999999999</v>
      </c>
      <c r="HT33" s="197">
        <v>21.267600000000002</v>
      </c>
      <c r="HU33" s="197">
        <v>28.03</v>
      </c>
      <c r="HV33" s="197">
        <v>28.02</v>
      </c>
      <c r="HW33" s="197">
        <v>8.6999999999999993</v>
      </c>
      <c r="HX33" s="197">
        <v>8.6</v>
      </c>
      <c r="HY33" s="197">
        <v>21.064599999999999</v>
      </c>
      <c r="HZ33" s="197">
        <v>-85.44</v>
      </c>
      <c r="IA33" s="197">
        <v>-277.73660000000001</v>
      </c>
      <c r="IB33" s="197">
        <v>57.103099999999998</v>
      </c>
      <c r="IC33" s="197">
        <v>56.312800000000003</v>
      </c>
      <c r="ID33" s="197">
        <v>6.5</v>
      </c>
      <c r="IE33" s="197">
        <v>-41.6</v>
      </c>
      <c r="IF33" s="197">
        <v>5.6</v>
      </c>
      <c r="IG33" s="197">
        <v>5.8</v>
      </c>
      <c r="IH33" s="196"/>
      <c r="II33" s="197">
        <v>1.2311000000000001</v>
      </c>
      <c r="IJ33" s="197">
        <v>24.726600000000001</v>
      </c>
      <c r="IK33" s="197">
        <v>40.131900000000002</v>
      </c>
      <c r="IL33" s="197">
        <v>0</v>
      </c>
      <c r="IM33" s="197">
        <v>-21.551600000000001</v>
      </c>
      <c r="IN33" s="197">
        <v>11.7057</v>
      </c>
      <c r="IO33" s="197">
        <v>24.314499999999999</v>
      </c>
      <c r="IP33" s="197">
        <v>-35.907499999999999</v>
      </c>
      <c r="IQ33" s="197">
        <v>-105.6879</v>
      </c>
      <c r="IR33" s="197">
        <v>69.771799999999999</v>
      </c>
      <c r="IS33" s="197">
        <v>31.036999999999999</v>
      </c>
      <c r="IT33" s="197">
        <v>169.51240000000001</v>
      </c>
      <c r="IU33" s="197">
        <v>170.81909999999999</v>
      </c>
      <c r="IV33" s="197">
        <v>103.63760000000001</v>
      </c>
      <c r="IW33" s="197">
        <v>11.992000000000001</v>
      </c>
      <c r="IX33" s="197">
        <v>-67.672600000000003</v>
      </c>
      <c r="IY33" s="197">
        <v>-51.0623</v>
      </c>
      <c r="IZ33" s="197">
        <v>49.1815</v>
      </c>
      <c r="JA33" s="197">
        <v>-9.4388000000000005</v>
      </c>
      <c r="JB33" s="197">
        <v>7.0209999999999999</v>
      </c>
      <c r="JC33" s="197">
        <v>17.760000000000002</v>
      </c>
      <c r="JD33" s="197">
        <v>7.6070000000000002</v>
      </c>
      <c r="JE33" s="197">
        <v>7.5949999999999998</v>
      </c>
      <c r="JF33" s="197">
        <v>-17.04</v>
      </c>
      <c r="JG33" s="197">
        <v>-4.5599999999999996</v>
      </c>
      <c r="JH33" s="196"/>
      <c r="JI33" s="197">
        <v>4.4846000000000004</v>
      </c>
      <c r="JJ33" s="197">
        <v>-7.9973000000000001</v>
      </c>
      <c r="JK33" s="197">
        <v>-43.0961</v>
      </c>
      <c r="JL33" s="197">
        <v>16.600000000000001</v>
      </c>
      <c r="JM33" s="197">
        <v>49.826999999999998</v>
      </c>
      <c r="JN33" s="197">
        <v>49.927999999999997</v>
      </c>
      <c r="JO33" s="196"/>
      <c r="JP33" s="196"/>
      <c r="JQ33" s="197">
        <v>53.928400000000003</v>
      </c>
      <c r="JR33" s="197">
        <v>54.878500000000003</v>
      </c>
      <c r="JS33" s="197">
        <v>53.958799999999997</v>
      </c>
      <c r="JT33" s="196"/>
      <c r="JU33" s="197">
        <v>43</v>
      </c>
      <c r="JV33" s="197">
        <v>-29.699100000000001</v>
      </c>
      <c r="JW33" s="196"/>
      <c r="JX33" s="196"/>
      <c r="JY33" s="197">
        <v>-61.871299999999998</v>
      </c>
      <c r="JZ33" s="197">
        <v>83.566100000000006</v>
      </c>
      <c r="KA33" s="197">
        <v>68.328000000000003</v>
      </c>
      <c r="KB33" s="197">
        <v>-61.579599999999999</v>
      </c>
      <c r="KC33" s="197">
        <v>-82.183099999999996</v>
      </c>
      <c r="KD33" s="197">
        <v>58.7941</v>
      </c>
      <c r="KE33" s="197">
        <v>22.946400000000001</v>
      </c>
      <c r="KF33" s="197">
        <v>-44.9</v>
      </c>
      <c r="KG33" s="197">
        <v>44.9</v>
      </c>
      <c r="KH33" s="197">
        <v>-79.612200000000001</v>
      </c>
      <c r="KI33" s="197">
        <v>165.80099999999999</v>
      </c>
    </row>
    <row r="34" spans="1:295" ht="18" customHeight="1" x14ac:dyDescent="0.3">
      <c r="A34" s="195" t="s">
        <v>42</v>
      </c>
      <c r="B34" s="195" t="s">
        <v>644</v>
      </c>
      <c r="C34" s="199"/>
      <c r="D34" s="201">
        <v>14.0177</v>
      </c>
      <c r="E34" s="200">
        <v>-19.842700000000001</v>
      </c>
      <c r="F34" s="200">
        <v>9.8878000000000004</v>
      </c>
      <c r="G34" s="201">
        <v>27.971800000000002</v>
      </c>
      <c r="H34" s="199"/>
      <c r="I34" s="200">
        <v>34.555300000000003</v>
      </c>
      <c r="J34" s="200">
        <v>-72.464100000000002</v>
      </c>
      <c r="K34" s="200">
        <v>44.408000000000001</v>
      </c>
      <c r="L34" s="200">
        <v>22.6373</v>
      </c>
      <c r="M34" s="200">
        <v>21.926100000000002</v>
      </c>
      <c r="N34" s="200">
        <v>39.96</v>
      </c>
      <c r="O34" s="200">
        <v>-49.378999999999998</v>
      </c>
      <c r="P34" s="200">
        <v>44</v>
      </c>
      <c r="Q34" s="201">
        <v>17.802</v>
      </c>
      <c r="R34" s="200">
        <v>-44</v>
      </c>
      <c r="S34" s="200">
        <v>13.7858</v>
      </c>
      <c r="T34" s="200">
        <v>37.694000000000003</v>
      </c>
      <c r="U34" s="200">
        <v>4.9424000000000001</v>
      </c>
      <c r="V34" s="200">
        <v>5.1576000000000004</v>
      </c>
      <c r="W34" s="200">
        <v>8.4129000000000005</v>
      </c>
      <c r="X34" s="199"/>
      <c r="Y34" s="199"/>
      <c r="Z34" s="199"/>
      <c r="AA34" s="199"/>
      <c r="AB34" s="199"/>
      <c r="AC34" s="200">
        <v>0</v>
      </c>
      <c r="AD34" s="200">
        <v>-51.65</v>
      </c>
      <c r="AE34" s="199"/>
      <c r="AF34" s="200">
        <v>-37.74</v>
      </c>
      <c r="AG34" s="200">
        <v>48.4</v>
      </c>
      <c r="AH34" s="200">
        <v>12.438000000000001</v>
      </c>
      <c r="AI34" s="200">
        <v>0.20899999999999999</v>
      </c>
      <c r="AJ34" s="201">
        <v>18.36</v>
      </c>
      <c r="AK34" s="201">
        <v>0</v>
      </c>
      <c r="AL34" s="200">
        <v>-68.92</v>
      </c>
      <c r="AM34" s="200">
        <v>18.36</v>
      </c>
      <c r="AN34" s="200">
        <v>0</v>
      </c>
      <c r="AO34" s="200">
        <v>17.165099999999999</v>
      </c>
      <c r="AP34" s="200">
        <v>-0.82899999999999996</v>
      </c>
      <c r="AQ34" s="200">
        <v>50.721600000000002</v>
      </c>
      <c r="AR34" s="200">
        <v>52.700899999999997</v>
      </c>
      <c r="AS34" s="200">
        <v>20.668500000000002</v>
      </c>
      <c r="AT34" s="201">
        <v>0</v>
      </c>
      <c r="AU34" s="200">
        <v>-34.763599999999997</v>
      </c>
      <c r="AV34" s="200">
        <v>27.087399999999999</v>
      </c>
      <c r="AW34" s="200">
        <v>27.937100000000001</v>
      </c>
      <c r="AX34" s="200">
        <v>48.433799999999998</v>
      </c>
      <c r="AY34" s="200">
        <v>50.016199999999998</v>
      </c>
      <c r="AZ34" s="200">
        <v>12.3797</v>
      </c>
      <c r="BA34" s="200">
        <v>11.692600000000001</v>
      </c>
      <c r="BB34" s="200">
        <v>-401.6814</v>
      </c>
      <c r="BC34" s="200">
        <v>-4.7465999999999999</v>
      </c>
      <c r="BD34" s="200">
        <v>-11</v>
      </c>
      <c r="BE34" s="200">
        <v>-11.1</v>
      </c>
      <c r="BF34" s="201">
        <v>0</v>
      </c>
      <c r="BG34" s="200">
        <v>41.246299999999998</v>
      </c>
      <c r="BH34" s="200">
        <v>-4.5556999999999999</v>
      </c>
      <c r="BI34" s="199"/>
      <c r="BJ34" s="200">
        <v>-53.211500000000001</v>
      </c>
      <c r="BK34" s="200">
        <v>1.5737000000000001</v>
      </c>
      <c r="BL34" s="199"/>
      <c r="BM34" s="200">
        <v>2.9695999999999998</v>
      </c>
      <c r="BN34" s="200">
        <v>446.82139999999998</v>
      </c>
      <c r="BO34" s="200">
        <v>106.96729999999999</v>
      </c>
      <c r="BP34" s="200">
        <v>106.50960000000001</v>
      </c>
      <c r="BQ34" s="200">
        <v>-422.73239999999998</v>
      </c>
      <c r="BR34" s="200">
        <v>414.88729999999998</v>
      </c>
      <c r="BS34" s="199"/>
      <c r="BT34" s="200">
        <v>-78.441000000000003</v>
      </c>
      <c r="BU34" s="200">
        <v>80.941800000000001</v>
      </c>
      <c r="BV34" s="200">
        <v>68.789100000000005</v>
      </c>
      <c r="BW34" s="200">
        <v>21.6</v>
      </c>
      <c r="BX34" s="200">
        <v>23.1</v>
      </c>
      <c r="BY34" s="200">
        <v>50.99</v>
      </c>
      <c r="BZ34" s="200">
        <v>63.03</v>
      </c>
      <c r="CA34" s="200">
        <v>13.935700000000001</v>
      </c>
      <c r="CB34" s="200">
        <v>15.141299999999999</v>
      </c>
      <c r="CC34" s="200">
        <v>49.6648</v>
      </c>
      <c r="CD34" s="200">
        <v>50.6693</v>
      </c>
      <c r="CE34" s="200">
        <v>-10.021800000000001</v>
      </c>
      <c r="CF34" s="200">
        <v>-46.237400000000001</v>
      </c>
      <c r="CG34" s="200">
        <v>-45.575000000000003</v>
      </c>
      <c r="CH34" s="200">
        <v>-4.1430999999999996</v>
      </c>
      <c r="CI34" s="200">
        <v>0</v>
      </c>
      <c r="CJ34" s="199"/>
      <c r="CK34" s="199"/>
      <c r="CL34" s="200">
        <v>81.5</v>
      </c>
      <c r="CM34" s="200">
        <v>75.099999999999994</v>
      </c>
      <c r="CN34" s="200">
        <v>-9</v>
      </c>
      <c r="CO34" s="200">
        <v>89.863900000000001</v>
      </c>
      <c r="CP34" s="200">
        <v>87.2898</v>
      </c>
      <c r="CQ34" s="200">
        <v>0</v>
      </c>
      <c r="CR34" s="200">
        <v>-21.131799999999998</v>
      </c>
      <c r="CS34" s="200">
        <v>-20.129200000000001</v>
      </c>
      <c r="CT34" s="200">
        <v>43.496499999999997</v>
      </c>
      <c r="CU34" s="200">
        <v>-60.410800000000002</v>
      </c>
      <c r="CV34" s="200">
        <v>48.2149</v>
      </c>
      <c r="CW34" s="200">
        <v>13.8657</v>
      </c>
      <c r="CX34" s="200">
        <v>34.82</v>
      </c>
      <c r="CY34" s="200">
        <v>19.100000000000001</v>
      </c>
      <c r="CZ34" s="201">
        <v>34.694850000000002</v>
      </c>
      <c r="DA34" s="201">
        <v>32.817050000000002</v>
      </c>
      <c r="DB34" s="200">
        <v>-17.96</v>
      </c>
      <c r="DC34" s="199"/>
      <c r="DD34" s="199"/>
      <c r="DE34" s="199"/>
      <c r="DF34" s="200">
        <v>0</v>
      </c>
      <c r="DG34" s="199"/>
      <c r="DH34" s="200">
        <v>-18.398700000000002</v>
      </c>
      <c r="DI34" s="200">
        <v>-73.400000000000006</v>
      </c>
      <c r="DJ34" s="200">
        <v>-73.900000000000006</v>
      </c>
      <c r="DK34" s="200">
        <v>18.4268</v>
      </c>
      <c r="DL34" s="200">
        <v>49.813800000000001</v>
      </c>
      <c r="DM34" s="200">
        <v>35.238100000000003</v>
      </c>
      <c r="DN34" s="200">
        <v>70.330799999999996</v>
      </c>
      <c r="DO34" s="201">
        <v>48.625</v>
      </c>
      <c r="DP34" s="200">
        <v>1.48</v>
      </c>
      <c r="DQ34" s="200">
        <v>35.805</v>
      </c>
      <c r="DR34" s="200">
        <v>1.1651</v>
      </c>
      <c r="DS34" s="200">
        <v>-18.11</v>
      </c>
      <c r="DT34" s="200">
        <v>-18.329999999999998</v>
      </c>
      <c r="DU34" s="200">
        <v>90.12</v>
      </c>
      <c r="DV34" s="200">
        <v>46.33</v>
      </c>
      <c r="DW34" s="200">
        <v>2.5817999999999999</v>
      </c>
      <c r="DX34" s="200">
        <v>1.9273</v>
      </c>
      <c r="DY34" s="200">
        <v>0</v>
      </c>
      <c r="DZ34" s="200">
        <v>0</v>
      </c>
      <c r="EA34" s="200">
        <v>127.3918</v>
      </c>
      <c r="EB34" s="200">
        <v>99.407300000000006</v>
      </c>
      <c r="EC34" s="200">
        <v>95.444999999999993</v>
      </c>
      <c r="ED34" s="200">
        <v>95.984200000000001</v>
      </c>
      <c r="EE34" s="200">
        <v>35.727200000000003</v>
      </c>
      <c r="EF34" s="200">
        <v>19.913799999999998</v>
      </c>
      <c r="EG34" s="200">
        <v>-24.472999999999999</v>
      </c>
      <c r="EH34" s="200">
        <v>433.70310000000001</v>
      </c>
      <c r="EI34" s="200">
        <v>-36.343800000000002</v>
      </c>
      <c r="EJ34" s="199"/>
      <c r="EK34" s="200">
        <v>-28.3141</v>
      </c>
      <c r="EL34" s="200">
        <v>-25.749199999999998</v>
      </c>
      <c r="EM34" s="200">
        <v>38.726300000000002</v>
      </c>
      <c r="EN34" s="200">
        <v>-58.580100000000002</v>
      </c>
      <c r="EO34" s="200">
        <v>-54.830500000000001</v>
      </c>
      <c r="EP34" s="200">
        <v>36.911999999999999</v>
      </c>
      <c r="EQ34" s="200">
        <v>-35.905700000000003</v>
      </c>
      <c r="ER34" s="200">
        <v>0</v>
      </c>
      <c r="ES34" s="200">
        <v>15.3889</v>
      </c>
      <c r="ET34" s="199"/>
      <c r="EU34" s="200">
        <v>-13.73</v>
      </c>
      <c r="EV34" s="199"/>
      <c r="EW34" s="200">
        <v>12.6594</v>
      </c>
      <c r="EX34" s="200">
        <v>-166.7208</v>
      </c>
      <c r="EY34" s="200">
        <v>-36.767299999999999</v>
      </c>
      <c r="EZ34" s="200">
        <v>-36.248699999999999</v>
      </c>
      <c r="FA34" s="200">
        <v>6.0773999999999999</v>
      </c>
      <c r="FB34" s="200">
        <v>-17.459499999999998</v>
      </c>
      <c r="FC34" s="200">
        <v>-16.354500000000002</v>
      </c>
      <c r="FD34" s="200">
        <v>24.204000000000001</v>
      </c>
      <c r="FE34" s="199"/>
      <c r="FF34" s="200">
        <v>23.9512</v>
      </c>
      <c r="FG34" s="200">
        <v>39.505699999999997</v>
      </c>
      <c r="FH34" s="200">
        <v>39.851799999999997</v>
      </c>
      <c r="FI34" s="200">
        <v>38.950899999999997</v>
      </c>
      <c r="FJ34" s="200">
        <v>-15.406000000000001</v>
      </c>
      <c r="FK34" s="200">
        <v>-15.573399999999999</v>
      </c>
      <c r="FL34" s="200">
        <v>115.5449</v>
      </c>
      <c r="FM34" s="200">
        <v>2.0249000000000001</v>
      </c>
      <c r="FN34" s="200">
        <v>0</v>
      </c>
      <c r="FO34" s="200">
        <v>51.354100000000003</v>
      </c>
      <c r="FP34" s="200">
        <v>59.817999999999998</v>
      </c>
      <c r="FQ34" s="200">
        <v>51.806800000000003</v>
      </c>
      <c r="FR34" s="200">
        <v>7.51</v>
      </c>
      <c r="FS34" s="200">
        <v>1.2627999999999999</v>
      </c>
      <c r="FT34" s="200">
        <v>0.82189999999999996</v>
      </c>
      <c r="FU34" s="200">
        <v>0</v>
      </c>
      <c r="FV34" s="200">
        <v>18.14</v>
      </c>
      <c r="FW34" s="200">
        <v>51.839799999999997</v>
      </c>
      <c r="FX34" s="199"/>
      <c r="FY34" s="200">
        <v>-1.5960000000000001</v>
      </c>
      <c r="FZ34" s="200">
        <v>4.165</v>
      </c>
      <c r="GA34" s="199"/>
      <c r="GB34" s="200">
        <v>47.45</v>
      </c>
      <c r="GC34" s="200">
        <v>-59.335700000000003</v>
      </c>
      <c r="GD34" s="200">
        <v>-49.250599999999999</v>
      </c>
      <c r="GE34" s="201">
        <v>12.84</v>
      </c>
      <c r="GF34" s="200">
        <v>73.563699999999997</v>
      </c>
      <c r="GG34" s="200">
        <v>23.7</v>
      </c>
      <c r="GH34" s="200">
        <v>-11.3988</v>
      </c>
      <c r="GI34" s="200">
        <v>-5.1905999999999999</v>
      </c>
      <c r="GJ34" s="200">
        <v>-5.5959000000000003</v>
      </c>
      <c r="GK34" s="200">
        <v>1.6840999999999999</v>
      </c>
      <c r="GL34" s="199"/>
      <c r="GM34" s="199"/>
      <c r="GN34" s="200">
        <v>-13.651300000000001</v>
      </c>
      <c r="GO34" s="200">
        <v>-25.3111</v>
      </c>
      <c r="GP34" s="200">
        <v>15.7585</v>
      </c>
      <c r="GQ34" s="200">
        <v>26.077000000000002</v>
      </c>
      <c r="GR34" s="200">
        <v>60.576500000000003</v>
      </c>
      <c r="GS34" s="200">
        <v>62.142400000000002</v>
      </c>
      <c r="GT34" s="200">
        <v>-82.899799999999999</v>
      </c>
      <c r="GU34" s="201">
        <v>-19.944649999999999</v>
      </c>
      <c r="GV34" s="200">
        <v>28.099399999999999</v>
      </c>
      <c r="GW34" s="200">
        <v>-53.767499999999998</v>
      </c>
      <c r="GX34" s="200">
        <v>11.415100000000001</v>
      </c>
      <c r="GY34" s="200">
        <v>8.8589000000000002</v>
      </c>
      <c r="GZ34" s="200">
        <v>8.7766000000000002</v>
      </c>
      <c r="HA34" s="201">
        <v>13.1145</v>
      </c>
      <c r="HB34" s="200">
        <v>15.666499999999999</v>
      </c>
      <c r="HC34" s="200">
        <v>17.883099999999999</v>
      </c>
      <c r="HD34" s="201">
        <v>4.2</v>
      </c>
      <c r="HE34" s="200">
        <v>0</v>
      </c>
      <c r="HF34" s="200">
        <v>-57.517200000000003</v>
      </c>
      <c r="HG34" s="200">
        <v>58.962899999999998</v>
      </c>
      <c r="HH34" s="200">
        <v>-34.157600000000002</v>
      </c>
      <c r="HI34" s="200">
        <v>-16.809699999999999</v>
      </c>
      <c r="HJ34" s="200">
        <v>-16.2576</v>
      </c>
      <c r="HK34" s="200">
        <v>-65.569999999999993</v>
      </c>
      <c r="HL34" s="200">
        <v>-59.689</v>
      </c>
      <c r="HM34" s="200">
        <v>82.631299999999996</v>
      </c>
      <c r="HN34" s="200">
        <v>81.671700000000001</v>
      </c>
      <c r="HO34" s="199"/>
      <c r="HP34" s="199"/>
      <c r="HQ34" s="200">
        <v>-1.9967999999999999</v>
      </c>
      <c r="HR34" s="200">
        <v>-2.8757000000000001</v>
      </c>
      <c r="HS34" s="200">
        <v>20.994700000000002</v>
      </c>
      <c r="HT34" s="200">
        <v>20.831499999999998</v>
      </c>
      <c r="HU34" s="200">
        <v>26.83</v>
      </c>
      <c r="HV34" s="200">
        <v>26.75</v>
      </c>
      <c r="HW34" s="200">
        <v>8.5</v>
      </c>
      <c r="HX34" s="200">
        <v>8</v>
      </c>
      <c r="HY34" s="200">
        <v>21.043299999999999</v>
      </c>
      <c r="HZ34" s="201">
        <v>-83.76</v>
      </c>
      <c r="IA34" s="200">
        <v>-282.065</v>
      </c>
      <c r="IB34" s="200">
        <v>60.539000000000001</v>
      </c>
      <c r="IC34" s="200">
        <v>60.617800000000003</v>
      </c>
      <c r="ID34" s="200">
        <v>6.5</v>
      </c>
      <c r="IE34" s="200">
        <v>-44</v>
      </c>
      <c r="IF34" s="200">
        <v>3.1</v>
      </c>
      <c r="IG34" s="200">
        <v>3.9</v>
      </c>
      <c r="IH34" s="200">
        <v>1.454</v>
      </c>
      <c r="II34" s="199"/>
      <c r="IJ34" s="200">
        <v>41.790100000000002</v>
      </c>
      <c r="IK34" s="200">
        <v>59.560099999999998</v>
      </c>
      <c r="IL34" s="200">
        <v>0</v>
      </c>
      <c r="IM34" s="200">
        <v>-14.042299999999999</v>
      </c>
      <c r="IN34" s="200">
        <v>32.141599999999997</v>
      </c>
      <c r="IO34" s="200">
        <v>14.5139</v>
      </c>
      <c r="IP34" s="200">
        <v>-21.892199999999999</v>
      </c>
      <c r="IQ34" s="200">
        <v>-110.432</v>
      </c>
      <c r="IR34" s="200">
        <v>65.042000000000002</v>
      </c>
      <c r="IS34" s="200">
        <v>23.1358</v>
      </c>
      <c r="IT34" s="200">
        <v>170.1841</v>
      </c>
      <c r="IU34" s="200">
        <v>170.41739999999999</v>
      </c>
      <c r="IV34" s="200">
        <v>109.652</v>
      </c>
      <c r="IW34" s="200">
        <v>5.0315000000000003</v>
      </c>
      <c r="IX34" s="200">
        <v>-61.877000000000002</v>
      </c>
      <c r="IY34" s="200">
        <v>-53.5351</v>
      </c>
      <c r="IZ34" s="200">
        <v>51.045099999999998</v>
      </c>
      <c r="JA34" s="200">
        <v>-9.7024000000000008</v>
      </c>
      <c r="JB34" s="200">
        <v>7.1120000000000001</v>
      </c>
      <c r="JC34" s="200">
        <v>16.96</v>
      </c>
      <c r="JD34" s="200">
        <v>7.6079999999999997</v>
      </c>
      <c r="JE34" s="200">
        <v>7.593</v>
      </c>
      <c r="JF34" s="200">
        <v>-17.12</v>
      </c>
      <c r="JG34" s="200">
        <v>-4.5599999999999996</v>
      </c>
      <c r="JH34" s="199"/>
      <c r="JI34" s="200">
        <v>4.1032000000000002</v>
      </c>
      <c r="JJ34" s="200">
        <v>-7.7927999999999997</v>
      </c>
      <c r="JK34" s="200">
        <v>-43.361600000000003</v>
      </c>
      <c r="JL34" s="200">
        <v>17</v>
      </c>
      <c r="JM34" s="200">
        <v>49.491999999999997</v>
      </c>
      <c r="JN34" s="200">
        <v>50.369</v>
      </c>
      <c r="JO34" s="199"/>
      <c r="JP34" s="199"/>
      <c r="JQ34" s="200">
        <v>53.389299999999999</v>
      </c>
      <c r="JR34" s="200">
        <v>53.046500000000002</v>
      </c>
      <c r="JS34" s="200">
        <v>53.390099999999997</v>
      </c>
      <c r="JT34" s="199"/>
      <c r="JU34" s="200">
        <v>44.1</v>
      </c>
      <c r="JV34" s="200">
        <v>-29.318000000000001</v>
      </c>
      <c r="JW34" s="199"/>
      <c r="JX34" s="199"/>
      <c r="JY34" s="200">
        <v>-61.926900000000003</v>
      </c>
      <c r="JZ34" s="200">
        <v>84.074799999999996</v>
      </c>
      <c r="KA34" s="200">
        <v>68.561499999999995</v>
      </c>
      <c r="KB34" s="200">
        <v>-60.717300000000002</v>
      </c>
      <c r="KC34" s="200">
        <v>-81.614900000000006</v>
      </c>
      <c r="KD34" s="200">
        <v>57.216200000000001</v>
      </c>
      <c r="KE34" s="200">
        <v>23.6281</v>
      </c>
      <c r="KF34" s="200">
        <v>-45.8</v>
      </c>
      <c r="KG34" s="200">
        <v>46.2</v>
      </c>
      <c r="KH34" s="200">
        <v>-92.6935</v>
      </c>
      <c r="KI34" s="200">
        <v>174.69810000000001</v>
      </c>
    </row>
    <row r="35" spans="1:295" ht="18" customHeight="1" x14ac:dyDescent="0.3">
      <c r="A35" s="195" t="s">
        <v>42</v>
      </c>
      <c r="B35" s="195" t="s">
        <v>645</v>
      </c>
      <c r="C35" s="199"/>
      <c r="D35" s="201">
        <v>13.6654</v>
      </c>
      <c r="E35" s="201">
        <v>-19.587900000000001</v>
      </c>
      <c r="F35" s="200">
        <v>9.9183000000000003</v>
      </c>
      <c r="G35" s="200">
        <v>27.723299999999998</v>
      </c>
      <c r="H35" s="199"/>
      <c r="I35" s="200">
        <v>35.4557</v>
      </c>
      <c r="J35" s="200">
        <v>-73.988100000000003</v>
      </c>
      <c r="K35" s="200">
        <v>44.382599999999996</v>
      </c>
      <c r="L35" s="200">
        <v>22.6053</v>
      </c>
      <c r="M35" s="200">
        <v>22.133600000000001</v>
      </c>
      <c r="N35" s="200">
        <v>39.96</v>
      </c>
      <c r="O35" s="200">
        <v>-49.39</v>
      </c>
      <c r="P35" s="200">
        <v>44</v>
      </c>
      <c r="Q35" s="200">
        <v>16.559999999999999</v>
      </c>
      <c r="R35" s="200">
        <v>-44</v>
      </c>
      <c r="S35" s="200">
        <v>13.9284</v>
      </c>
      <c r="T35" s="200">
        <v>39.482399999999998</v>
      </c>
      <c r="U35" s="200">
        <v>4.5804</v>
      </c>
      <c r="V35" s="200">
        <v>4.5396999999999998</v>
      </c>
      <c r="W35" s="200">
        <v>8.0960000000000001</v>
      </c>
      <c r="X35" s="199"/>
      <c r="Y35" s="199"/>
      <c r="Z35" s="199"/>
      <c r="AA35" s="199"/>
      <c r="AB35" s="199"/>
      <c r="AC35" s="200">
        <v>0</v>
      </c>
      <c r="AD35" s="200">
        <v>-49.6</v>
      </c>
      <c r="AE35" s="199"/>
      <c r="AF35" s="200">
        <v>-39.96</v>
      </c>
      <c r="AG35" s="201">
        <v>48.4</v>
      </c>
      <c r="AH35" s="200">
        <v>12.526</v>
      </c>
      <c r="AI35" s="200">
        <v>0.20599999999999999</v>
      </c>
      <c r="AJ35" s="201">
        <v>16.75</v>
      </c>
      <c r="AK35" s="201">
        <v>0</v>
      </c>
      <c r="AL35" s="200">
        <v>-69.22</v>
      </c>
      <c r="AM35" s="200">
        <v>16.75</v>
      </c>
      <c r="AN35" s="200">
        <v>0</v>
      </c>
      <c r="AO35" s="200">
        <v>17.110399999999998</v>
      </c>
      <c r="AP35" s="200">
        <v>-0.67589999999999995</v>
      </c>
      <c r="AQ35" s="200">
        <v>51.3125</v>
      </c>
      <c r="AR35" s="200">
        <v>53.213799999999999</v>
      </c>
      <c r="AS35" s="200">
        <v>15.9087</v>
      </c>
      <c r="AT35" s="201">
        <v>0</v>
      </c>
      <c r="AU35" s="200">
        <v>-35.557699999999997</v>
      </c>
      <c r="AV35" s="200">
        <v>29.039000000000001</v>
      </c>
      <c r="AW35" s="200">
        <v>26.810300000000002</v>
      </c>
      <c r="AX35" s="200">
        <v>47.9878</v>
      </c>
      <c r="AY35" s="200">
        <v>48.856999999999999</v>
      </c>
      <c r="AZ35" s="200">
        <v>10.428100000000001</v>
      </c>
      <c r="BA35" s="200">
        <v>14.453200000000001</v>
      </c>
      <c r="BB35" s="200">
        <v>-397.05509999999998</v>
      </c>
      <c r="BC35" s="200">
        <v>-4.9612999999999996</v>
      </c>
      <c r="BD35" s="200">
        <v>-11.3</v>
      </c>
      <c r="BE35" s="200">
        <v>-11.3</v>
      </c>
      <c r="BF35" s="201">
        <v>0</v>
      </c>
      <c r="BG35" s="200">
        <v>40.7851</v>
      </c>
      <c r="BH35" s="200">
        <v>-4.4499000000000004</v>
      </c>
      <c r="BI35" s="199"/>
      <c r="BJ35" s="200">
        <v>-53.140900000000002</v>
      </c>
      <c r="BK35" s="200">
        <v>1.7258</v>
      </c>
      <c r="BL35" s="199"/>
      <c r="BM35" s="200">
        <v>2.9788000000000001</v>
      </c>
      <c r="BN35" s="200">
        <v>437.20800000000003</v>
      </c>
      <c r="BO35" s="200">
        <v>110.72110000000001</v>
      </c>
      <c r="BP35" s="200">
        <v>109.95820000000001</v>
      </c>
      <c r="BQ35" s="200">
        <v>-435.34</v>
      </c>
      <c r="BR35" s="200">
        <v>412.96749999999997</v>
      </c>
      <c r="BS35" s="199"/>
      <c r="BT35" s="200">
        <v>-63.499200000000002</v>
      </c>
      <c r="BU35" s="200">
        <v>65.436300000000003</v>
      </c>
      <c r="BV35" s="201">
        <v>69.298050000000003</v>
      </c>
      <c r="BW35" s="200">
        <v>21.21</v>
      </c>
      <c r="BX35" s="200">
        <v>22.9</v>
      </c>
      <c r="BY35" s="201">
        <v>51.005000000000003</v>
      </c>
      <c r="BZ35" s="200">
        <v>63.01</v>
      </c>
      <c r="CA35" s="200">
        <v>8.9793000000000003</v>
      </c>
      <c r="CB35" s="200">
        <v>9.2471999999999994</v>
      </c>
      <c r="CC35" s="200">
        <v>46.3217</v>
      </c>
      <c r="CD35" s="200">
        <v>46.003399999999999</v>
      </c>
      <c r="CE35" s="200">
        <v>-9.5593000000000004</v>
      </c>
      <c r="CF35" s="200">
        <v>-40.488599999999998</v>
      </c>
      <c r="CG35" s="200">
        <v>-40.3185</v>
      </c>
      <c r="CH35" s="200">
        <v>-3.1305000000000001</v>
      </c>
      <c r="CI35" s="200">
        <v>0</v>
      </c>
      <c r="CJ35" s="199"/>
      <c r="CK35" s="199"/>
      <c r="CL35" s="200">
        <v>81.7</v>
      </c>
      <c r="CM35" s="200">
        <v>73.599999999999994</v>
      </c>
      <c r="CN35" s="200">
        <v>-9.0500000000000007</v>
      </c>
      <c r="CO35" s="200">
        <v>92.912000000000006</v>
      </c>
      <c r="CP35" s="200">
        <v>90.226100000000002</v>
      </c>
      <c r="CQ35" s="200">
        <v>0</v>
      </c>
      <c r="CR35" s="200">
        <v>-15.3683</v>
      </c>
      <c r="CS35" s="200">
        <v>-14.041499999999999</v>
      </c>
      <c r="CT35" s="200">
        <v>40.843699999999998</v>
      </c>
      <c r="CU35" s="200">
        <v>-61.759799999999998</v>
      </c>
      <c r="CV35" s="200">
        <v>43.929600000000001</v>
      </c>
      <c r="CW35" s="200">
        <v>13.849600000000001</v>
      </c>
      <c r="CX35" s="200">
        <v>37.5</v>
      </c>
      <c r="CY35" s="200">
        <v>20.14</v>
      </c>
      <c r="CZ35" s="200">
        <v>35.163600000000002</v>
      </c>
      <c r="DA35" s="200">
        <v>33.256500000000003</v>
      </c>
      <c r="DB35" s="200">
        <v>-17.79</v>
      </c>
      <c r="DC35" s="199"/>
      <c r="DD35" s="199"/>
      <c r="DE35" s="199"/>
      <c r="DF35" s="200">
        <v>-6.1022999999999996</v>
      </c>
      <c r="DG35" s="199"/>
      <c r="DH35" s="200">
        <v>-18.3154</v>
      </c>
      <c r="DI35" s="200">
        <v>-75.900000000000006</v>
      </c>
      <c r="DJ35" s="200">
        <v>-76.900000000000006</v>
      </c>
      <c r="DK35" s="200">
        <v>17.932400000000001</v>
      </c>
      <c r="DL35" s="201">
        <v>49.227899999999998</v>
      </c>
      <c r="DM35" s="200">
        <v>35.707799999999999</v>
      </c>
      <c r="DN35" s="201">
        <v>70.330799999999996</v>
      </c>
      <c r="DO35" s="200">
        <v>49.14</v>
      </c>
      <c r="DP35" s="200">
        <v>1.07</v>
      </c>
      <c r="DQ35" s="200">
        <v>35.712000000000003</v>
      </c>
      <c r="DR35" s="200">
        <v>6.5685000000000002</v>
      </c>
      <c r="DS35" s="200">
        <v>-18.13</v>
      </c>
      <c r="DT35" s="200">
        <v>-18.41</v>
      </c>
      <c r="DU35" s="200">
        <v>94.03</v>
      </c>
      <c r="DV35" s="200">
        <v>46.35</v>
      </c>
      <c r="DW35" s="200">
        <v>7.4363999999999999</v>
      </c>
      <c r="DX35" s="200">
        <v>7.4181999999999997</v>
      </c>
      <c r="DY35" s="200">
        <v>0</v>
      </c>
      <c r="DZ35" s="200">
        <v>0</v>
      </c>
      <c r="EA35" s="200">
        <v>127.53319999999999</v>
      </c>
      <c r="EB35" s="200">
        <v>101.37439999999999</v>
      </c>
      <c r="EC35" s="200">
        <v>97.178399999999996</v>
      </c>
      <c r="ED35" s="200">
        <v>99.17</v>
      </c>
      <c r="EE35" s="200">
        <v>32.630899999999997</v>
      </c>
      <c r="EF35" s="200">
        <v>16.677900000000001</v>
      </c>
      <c r="EG35" s="200">
        <v>-24.228999999999999</v>
      </c>
      <c r="EH35" s="200">
        <v>444.33319999999998</v>
      </c>
      <c r="EI35" s="200">
        <v>-49.481099999999998</v>
      </c>
      <c r="EJ35" s="199"/>
      <c r="EK35" s="200">
        <v>-26.952400000000001</v>
      </c>
      <c r="EL35" s="200">
        <v>-24.055800000000001</v>
      </c>
      <c r="EM35" s="200">
        <v>40.9711</v>
      </c>
      <c r="EN35" s="200">
        <v>-59.598300000000002</v>
      </c>
      <c r="EO35" s="200">
        <v>-55.526000000000003</v>
      </c>
      <c r="EP35" s="200">
        <v>36.911999999999999</v>
      </c>
      <c r="EQ35" s="200">
        <v>-34.390599999999999</v>
      </c>
      <c r="ER35" s="200">
        <v>0</v>
      </c>
      <c r="ES35" s="200">
        <v>18.509399999999999</v>
      </c>
      <c r="ET35" s="199"/>
      <c r="EU35" s="200">
        <v>-12.49</v>
      </c>
      <c r="EV35" s="199"/>
      <c r="EW35" s="200">
        <v>12.5497</v>
      </c>
      <c r="EX35" s="200">
        <v>-166.82749999999999</v>
      </c>
      <c r="EY35" s="200">
        <v>-36.948399999999999</v>
      </c>
      <c r="EZ35" s="200">
        <v>-36.123199999999997</v>
      </c>
      <c r="FA35" s="200">
        <v>5.9462999999999999</v>
      </c>
      <c r="FB35" s="200">
        <v>-16.0197</v>
      </c>
      <c r="FC35" s="200">
        <v>-19.529299999999999</v>
      </c>
      <c r="FD35" s="200">
        <v>24.029499999999999</v>
      </c>
      <c r="FE35" s="199"/>
      <c r="FF35" s="200">
        <v>23.540900000000001</v>
      </c>
      <c r="FG35" s="200">
        <v>40.765799999999999</v>
      </c>
      <c r="FH35" s="200">
        <v>40.990499999999997</v>
      </c>
      <c r="FI35" s="200">
        <v>39.436100000000003</v>
      </c>
      <c r="FJ35" s="200">
        <v>-10.382300000000001</v>
      </c>
      <c r="FK35" s="200">
        <v>-10.5497</v>
      </c>
      <c r="FL35" s="200">
        <v>110.0188</v>
      </c>
      <c r="FM35" s="200">
        <v>2.4283999999999999</v>
      </c>
      <c r="FN35" s="200">
        <v>0</v>
      </c>
      <c r="FO35" s="200">
        <v>50.070099999999996</v>
      </c>
      <c r="FP35" s="200">
        <v>56.475200000000001</v>
      </c>
      <c r="FQ35" s="200">
        <v>50.634900000000002</v>
      </c>
      <c r="FR35" s="200">
        <v>6.41</v>
      </c>
      <c r="FS35" s="200">
        <v>1.2653000000000001</v>
      </c>
      <c r="FT35" s="200">
        <v>0.82189999999999996</v>
      </c>
      <c r="FU35" s="200">
        <v>0</v>
      </c>
      <c r="FV35" s="200">
        <v>18.28</v>
      </c>
      <c r="FW35" s="200">
        <v>49.804200000000002</v>
      </c>
      <c r="FX35" s="199"/>
      <c r="FY35" s="200">
        <v>-1.6180000000000001</v>
      </c>
      <c r="FZ35" s="200">
        <v>4.1900000000000004</v>
      </c>
      <c r="GA35" s="199"/>
      <c r="GB35" s="200">
        <v>47.21</v>
      </c>
      <c r="GC35" s="200">
        <v>-58.039900000000003</v>
      </c>
      <c r="GD35" s="200">
        <v>-50.002000000000002</v>
      </c>
      <c r="GE35" s="201">
        <v>12.945</v>
      </c>
      <c r="GF35" s="200">
        <v>74.41</v>
      </c>
      <c r="GG35" s="200">
        <v>24.5</v>
      </c>
      <c r="GH35" s="200">
        <v>-10.771699999999999</v>
      </c>
      <c r="GI35" s="200">
        <v>-5.0349000000000004</v>
      </c>
      <c r="GJ35" s="200">
        <v>-5.8680000000000003</v>
      </c>
      <c r="GK35" s="200">
        <v>1.6600999999999999</v>
      </c>
      <c r="GL35" s="199"/>
      <c r="GM35" s="199"/>
      <c r="GN35" s="201">
        <v>-13.651300000000001</v>
      </c>
      <c r="GO35" s="200">
        <v>-24.654399999999999</v>
      </c>
      <c r="GP35" s="200">
        <v>16.0809</v>
      </c>
      <c r="GQ35" s="200">
        <v>25.33</v>
      </c>
      <c r="GR35" s="200">
        <v>54.548099999999998</v>
      </c>
      <c r="GS35" s="200">
        <v>59.761299999999999</v>
      </c>
      <c r="GT35" s="200">
        <v>-80.947299999999998</v>
      </c>
      <c r="GU35" s="201">
        <v>-20.091699999999999</v>
      </c>
      <c r="GV35" s="200">
        <v>27.763999999999999</v>
      </c>
      <c r="GW35" s="200">
        <v>-53.807000000000002</v>
      </c>
      <c r="GX35" s="200">
        <v>11.710900000000001</v>
      </c>
      <c r="GY35" s="200">
        <v>8.6342999999999996</v>
      </c>
      <c r="GZ35" s="200">
        <v>8.4602000000000004</v>
      </c>
      <c r="HA35" s="200">
        <v>13.228999999999999</v>
      </c>
      <c r="HB35" s="200">
        <v>13.757899999999999</v>
      </c>
      <c r="HC35" s="200">
        <v>14.0076</v>
      </c>
      <c r="HD35" s="201">
        <v>4.2</v>
      </c>
      <c r="HE35" s="200">
        <v>0</v>
      </c>
      <c r="HF35" s="200">
        <v>-56.0473</v>
      </c>
      <c r="HG35" s="200">
        <v>57.9649</v>
      </c>
      <c r="HH35" s="200">
        <v>-44.4422</v>
      </c>
      <c r="HI35" s="200">
        <v>-15.1691</v>
      </c>
      <c r="HJ35" s="200">
        <v>-14.0983</v>
      </c>
      <c r="HK35" s="200">
        <v>-68.9602</v>
      </c>
      <c r="HL35" s="200">
        <v>-60.448099999999997</v>
      </c>
      <c r="HM35" s="200">
        <v>81.988299999999995</v>
      </c>
      <c r="HN35" s="200">
        <v>81.068200000000004</v>
      </c>
      <c r="HO35" s="199"/>
      <c r="HP35" s="199"/>
      <c r="HQ35" s="200">
        <v>-4.4028</v>
      </c>
      <c r="HR35" s="200">
        <v>-4.6226000000000003</v>
      </c>
      <c r="HS35" s="200">
        <v>19.938500000000001</v>
      </c>
      <c r="HT35" s="200">
        <v>19.8688</v>
      </c>
      <c r="HU35" s="200">
        <v>26.66</v>
      </c>
      <c r="HV35" s="200">
        <v>27.13</v>
      </c>
      <c r="HW35" s="200">
        <v>7.9</v>
      </c>
      <c r="HX35" s="200">
        <v>8</v>
      </c>
      <c r="HY35" s="200">
        <v>20.797599999999999</v>
      </c>
      <c r="HZ35" s="200">
        <v>-82.08</v>
      </c>
      <c r="IA35" s="200">
        <v>-270.42180000000002</v>
      </c>
      <c r="IB35" s="200">
        <v>54.868299999999998</v>
      </c>
      <c r="IC35" s="200">
        <v>54.938400000000001</v>
      </c>
      <c r="ID35" s="200">
        <v>6.5</v>
      </c>
      <c r="IE35" s="200">
        <v>-42.7</v>
      </c>
      <c r="IF35" s="200">
        <v>5.6</v>
      </c>
      <c r="IG35" s="200">
        <v>5.7</v>
      </c>
      <c r="IH35" s="199"/>
      <c r="II35" s="199"/>
      <c r="IJ35" s="200">
        <v>52.1143</v>
      </c>
      <c r="IK35" s="200">
        <v>79.859399999999994</v>
      </c>
      <c r="IL35" s="200">
        <v>0</v>
      </c>
      <c r="IM35" s="200">
        <v>-19.732199999999999</v>
      </c>
      <c r="IN35" s="200">
        <v>41.442</v>
      </c>
      <c r="IO35" s="200">
        <v>18.189800000000002</v>
      </c>
      <c r="IP35" s="200">
        <v>-28.786899999999999</v>
      </c>
      <c r="IQ35" s="200">
        <v>-104.6204</v>
      </c>
      <c r="IR35" s="200">
        <v>65.6447</v>
      </c>
      <c r="IS35" s="200">
        <v>26.954499999999999</v>
      </c>
      <c r="IT35" s="200">
        <v>169.80160000000001</v>
      </c>
      <c r="IU35" s="200">
        <v>170.24690000000001</v>
      </c>
      <c r="IV35" s="200">
        <v>104.29179999999999</v>
      </c>
      <c r="IW35" s="200">
        <v>6.9212999999999996</v>
      </c>
      <c r="IX35" s="200">
        <v>-65.039100000000005</v>
      </c>
      <c r="IY35" s="200">
        <v>-48.947099999999999</v>
      </c>
      <c r="IZ35" s="200">
        <v>54.523000000000003</v>
      </c>
      <c r="JA35" s="200">
        <v>-9.4662000000000006</v>
      </c>
      <c r="JB35" s="200">
        <v>7.5330000000000004</v>
      </c>
      <c r="JC35" s="200">
        <v>16.96</v>
      </c>
      <c r="JD35" s="200">
        <v>7.4009999999999998</v>
      </c>
      <c r="JE35" s="201">
        <v>7.5780000000000003</v>
      </c>
      <c r="JF35" s="200">
        <v>-17.04</v>
      </c>
      <c r="JG35" s="200">
        <v>-5.68</v>
      </c>
      <c r="JH35" s="199"/>
      <c r="JI35" s="200">
        <v>5.0705999999999998</v>
      </c>
      <c r="JJ35" s="200">
        <v>-8.8181999999999992</v>
      </c>
      <c r="JK35" s="200">
        <v>-43.682000000000002</v>
      </c>
      <c r="JL35" s="200">
        <v>17</v>
      </c>
      <c r="JM35" s="200">
        <v>50.828000000000003</v>
      </c>
      <c r="JN35" s="200">
        <v>51.942999999999998</v>
      </c>
      <c r="JO35" s="199"/>
      <c r="JP35" s="199"/>
      <c r="JQ35" s="200">
        <v>52.683399999999999</v>
      </c>
      <c r="JR35" s="200">
        <v>52.994799999999998</v>
      </c>
      <c r="JS35" s="200">
        <v>53.491999999999997</v>
      </c>
      <c r="JT35" s="199"/>
      <c r="JU35" s="200">
        <v>45.2</v>
      </c>
      <c r="JV35" s="200">
        <v>-29.712700000000002</v>
      </c>
      <c r="JW35" s="199"/>
      <c r="JX35" s="199"/>
      <c r="JY35" s="200">
        <v>-65.430000000000007</v>
      </c>
      <c r="JZ35" s="200">
        <v>84.889799999999994</v>
      </c>
      <c r="KA35" s="200">
        <v>68.988399999999999</v>
      </c>
      <c r="KB35" s="200">
        <v>-64.751599999999996</v>
      </c>
      <c r="KC35" s="200">
        <v>-83.841999999999999</v>
      </c>
      <c r="KD35" s="200">
        <v>61.215600000000002</v>
      </c>
      <c r="KE35" s="200">
        <v>22.227599999999999</v>
      </c>
      <c r="KF35" s="200">
        <v>-46.4</v>
      </c>
      <c r="KG35" s="200">
        <v>46.7</v>
      </c>
      <c r="KH35" s="200">
        <v>-102.7282</v>
      </c>
      <c r="KI35" s="200">
        <v>175.91300000000001</v>
      </c>
    </row>
    <row r="36" spans="1:295" ht="18" customHeight="1" x14ac:dyDescent="0.3">
      <c r="A36" s="195" t="s">
        <v>42</v>
      </c>
      <c r="B36" s="195" t="s">
        <v>646</v>
      </c>
      <c r="C36" s="199"/>
      <c r="D36" s="200">
        <v>13.6654</v>
      </c>
      <c r="E36" s="200">
        <v>-19.333100000000002</v>
      </c>
      <c r="F36" s="200">
        <v>9.8668999999999993</v>
      </c>
      <c r="G36" s="200">
        <v>28.518799999999999</v>
      </c>
      <c r="H36" s="199"/>
      <c r="I36" s="200">
        <v>35.225700000000003</v>
      </c>
      <c r="J36" s="200">
        <v>-73.270600000000002</v>
      </c>
      <c r="K36" s="200">
        <v>44.362400000000001</v>
      </c>
      <c r="L36" s="200">
        <v>22.1113</v>
      </c>
      <c r="M36" s="200">
        <v>21.672499999999999</v>
      </c>
      <c r="N36" s="200">
        <v>44.4</v>
      </c>
      <c r="O36" s="200">
        <v>-49.780999999999999</v>
      </c>
      <c r="P36" s="200">
        <v>46.2</v>
      </c>
      <c r="Q36" s="200">
        <v>16.559999999999999</v>
      </c>
      <c r="R36" s="200">
        <v>-46.2</v>
      </c>
      <c r="S36" s="200">
        <v>13.9815</v>
      </c>
      <c r="T36" s="200">
        <v>40.394799999999996</v>
      </c>
      <c r="U36" s="200">
        <v>4.5117000000000003</v>
      </c>
      <c r="V36" s="200">
        <v>4.5037000000000003</v>
      </c>
      <c r="W36" s="200">
        <v>7.4253999999999998</v>
      </c>
      <c r="X36" s="199"/>
      <c r="Y36" s="199"/>
      <c r="Z36" s="199"/>
      <c r="AA36" s="199"/>
      <c r="AB36" s="199"/>
      <c r="AC36" s="200">
        <v>0</v>
      </c>
      <c r="AD36" s="200">
        <v>-48.37</v>
      </c>
      <c r="AE36" s="199"/>
      <c r="AF36" s="200">
        <v>-42.18</v>
      </c>
      <c r="AG36" s="200">
        <v>48.4</v>
      </c>
      <c r="AH36" s="200">
        <v>13.058</v>
      </c>
      <c r="AI36" s="200">
        <v>0.20899999999999999</v>
      </c>
      <c r="AJ36" s="201">
        <v>12.05</v>
      </c>
      <c r="AK36" s="201">
        <v>0</v>
      </c>
      <c r="AL36" s="200">
        <v>-73.760000000000005</v>
      </c>
      <c r="AM36" s="200">
        <v>12.05</v>
      </c>
      <c r="AN36" s="200">
        <v>0</v>
      </c>
      <c r="AO36" s="200">
        <v>17.4693</v>
      </c>
      <c r="AP36" s="200">
        <v>-0.89580000000000004</v>
      </c>
      <c r="AQ36" s="200">
        <v>49.922199999999997</v>
      </c>
      <c r="AR36" s="200">
        <v>52.354399999999998</v>
      </c>
      <c r="AS36" s="200">
        <v>11.4475</v>
      </c>
      <c r="AT36" s="201">
        <v>0</v>
      </c>
      <c r="AU36" s="200">
        <v>-34.449399999999997</v>
      </c>
      <c r="AV36" s="200">
        <v>8.5973000000000006</v>
      </c>
      <c r="AW36" s="200">
        <v>9.7226999999999997</v>
      </c>
      <c r="AX36" s="200">
        <v>47.956699999999998</v>
      </c>
      <c r="AY36" s="200">
        <v>49.155000000000001</v>
      </c>
      <c r="AZ36" s="200">
        <v>-5.7416999999999998</v>
      </c>
      <c r="BA36" s="200">
        <v>-5.8666999999999998</v>
      </c>
      <c r="BB36" s="200">
        <v>-353.68579999999997</v>
      </c>
      <c r="BC36" s="200">
        <v>-5.6155999999999997</v>
      </c>
      <c r="BD36" s="200">
        <v>-10.7</v>
      </c>
      <c r="BE36" s="200">
        <v>-10.8</v>
      </c>
      <c r="BF36" s="201">
        <v>0</v>
      </c>
      <c r="BG36" s="200">
        <v>40.430500000000002</v>
      </c>
      <c r="BH36" s="200">
        <v>-4.3040000000000003</v>
      </c>
      <c r="BI36" s="199"/>
      <c r="BJ36" s="200">
        <v>-56.417299999999997</v>
      </c>
      <c r="BK36" s="200">
        <v>2.6867999999999999</v>
      </c>
      <c r="BL36" s="199"/>
      <c r="BM36" s="200">
        <v>2.9977999999999998</v>
      </c>
      <c r="BN36" s="200">
        <v>398.11380000000003</v>
      </c>
      <c r="BO36" s="200">
        <v>104.0681</v>
      </c>
      <c r="BP36" s="200">
        <v>104.2512</v>
      </c>
      <c r="BQ36" s="200">
        <v>-418.98340000000002</v>
      </c>
      <c r="BR36" s="200">
        <v>380.84829999999999</v>
      </c>
      <c r="BS36" s="199"/>
      <c r="BT36" s="200">
        <v>-51.113399999999999</v>
      </c>
      <c r="BU36" s="200">
        <v>52.443399999999997</v>
      </c>
      <c r="BV36" s="200">
        <v>69.807000000000002</v>
      </c>
      <c r="BW36" s="200">
        <v>20.53</v>
      </c>
      <c r="BX36" s="200">
        <v>22.3</v>
      </c>
      <c r="BY36" s="200">
        <v>51.02</v>
      </c>
      <c r="BZ36" s="200">
        <v>63.06</v>
      </c>
      <c r="CA36" s="200">
        <v>7.7736999999999998</v>
      </c>
      <c r="CB36" s="200">
        <v>8.7113999999999994</v>
      </c>
      <c r="CC36" s="200">
        <v>45.450299999999999</v>
      </c>
      <c r="CD36" s="200">
        <v>45.521500000000003</v>
      </c>
      <c r="CE36" s="200">
        <v>-9.9234000000000009</v>
      </c>
      <c r="CF36" s="200">
        <v>-26.715599999999998</v>
      </c>
      <c r="CG36" s="200">
        <v>-26.495899999999999</v>
      </c>
      <c r="CH36" s="200">
        <v>-1.8855</v>
      </c>
      <c r="CI36" s="200">
        <v>0</v>
      </c>
      <c r="CJ36" s="199"/>
      <c r="CK36" s="199"/>
      <c r="CL36" s="200">
        <v>79.599999999999994</v>
      </c>
      <c r="CM36" s="200">
        <v>73</v>
      </c>
      <c r="CN36" s="200">
        <v>-9.14</v>
      </c>
      <c r="CO36" s="200">
        <v>98.849800000000002</v>
      </c>
      <c r="CP36" s="200">
        <v>97.129900000000006</v>
      </c>
      <c r="CQ36" s="200">
        <v>0</v>
      </c>
      <c r="CR36" s="200">
        <v>-6.2530000000000001</v>
      </c>
      <c r="CS36" s="200">
        <v>-5.3292999999999999</v>
      </c>
      <c r="CT36" s="200">
        <v>21.9754</v>
      </c>
      <c r="CU36" s="200">
        <v>-51.965899999999998</v>
      </c>
      <c r="CV36" s="200">
        <v>23.706299999999999</v>
      </c>
      <c r="CW36" s="200">
        <v>13.8878</v>
      </c>
      <c r="CX36" s="200">
        <v>36.56</v>
      </c>
      <c r="CY36" s="200">
        <v>19.78</v>
      </c>
      <c r="CZ36" s="200">
        <v>35.163600000000002</v>
      </c>
      <c r="DA36" s="201">
        <v>33.036799999999999</v>
      </c>
      <c r="DB36" s="200">
        <v>-17.739999999999998</v>
      </c>
      <c r="DC36" s="199"/>
      <c r="DD36" s="199"/>
      <c r="DE36" s="199"/>
      <c r="DF36" s="200">
        <v>0</v>
      </c>
      <c r="DG36" s="199"/>
      <c r="DH36" s="200">
        <v>-18.344899999999999</v>
      </c>
      <c r="DI36" s="200">
        <v>-78.3</v>
      </c>
      <c r="DJ36" s="200">
        <v>-78.900000000000006</v>
      </c>
      <c r="DK36" s="200">
        <v>17.547899999999998</v>
      </c>
      <c r="DL36" s="201">
        <v>48.642000000000003</v>
      </c>
      <c r="DM36" s="200">
        <v>34.768500000000003</v>
      </c>
      <c r="DN36" s="201">
        <v>69.158950000000004</v>
      </c>
      <c r="DO36" s="201">
        <v>48.615000000000002</v>
      </c>
      <c r="DP36" s="200">
        <v>1.22</v>
      </c>
      <c r="DQ36" s="200">
        <v>35.588000000000001</v>
      </c>
      <c r="DR36" s="200">
        <v>0.35249999999999998</v>
      </c>
      <c r="DS36" s="200">
        <v>-18.25</v>
      </c>
      <c r="DT36" s="200">
        <v>-18.48</v>
      </c>
      <c r="DU36" s="200">
        <v>91</v>
      </c>
      <c r="DV36" s="200">
        <v>45.65</v>
      </c>
      <c r="DW36" s="200">
        <v>1.0909</v>
      </c>
      <c r="DX36" s="200">
        <v>1.0182</v>
      </c>
      <c r="DY36" s="200">
        <v>-3.8881000000000001</v>
      </c>
      <c r="DZ36" s="200">
        <v>0</v>
      </c>
      <c r="EA36" s="200">
        <v>125.7876</v>
      </c>
      <c r="EB36" s="200">
        <v>97.152500000000003</v>
      </c>
      <c r="EC36" s="200">
        <v>93.583500000000001</v>
      </c>
      <c r="ED36" s="200">
        <v>94.334000000000003</v>
      </c>
      <c r="EE36" s="200">
        <v>30.000900000000001</v>
      </c>
      <c r="EF36" s="200">
        <v>14.5136</v>
      </c>
      <c r="EG36" s="200">
        <v>-24.157</v>
      </c>
      <c r="EH36" s="200">
        <v>432.35079999999999</v>
      </c>
      <c r="EI36" s="200">
        <v>-51.606699999999996</v>
      </c>
      <c r="EJ36" s="199"/>
      <c r="EK36" s="200">
        <v>-24.497</v>
      </c>
      <c r="EL36" s="200">
        <v>-21.8216</v>
      </c>
      <c r="EM36" s="200">
        <v>45.892800000000001</v>
      </c>
      <c r="EN36" s="200">
        <v>-57.7607</v>
      </c>
      <c r="EO36" s="200">
        <v>-53.753500000000003</v>
      </c>
      <c r="EP36" s="200">
        <v>30.768000000000001</v>
      </c>
      <c r="EQ36" s="200">
        <v>-34.496200000000002</v>
      </c>
      <c r="ER36" s="200">
        <v>0</v>
      </c>
      <c r="ES36" s="200">
        <v>21.3796</v>
      </c>
      <c r="ET36" s="199"/>
      <c r="EU36" s="200">
        <v>-12.99</v>
      </c>
      <c r="EV36" s="199"/>
      <c r="EW36" s="200">
        <v>12.3599</v>
      </c>
      <c r="EX36" s="200">
        <v>-163.68860000000001</v>
      </c>
      <c r="EY36" s="200">
        <v>-36.7057</v>
      </c>
      <c r="EZ36" s="200">
        <v>-35.843499999999999</v>
      </c>
      <c r="FA36" s="200">
        <v>9.3165999999999993</v>
      </c>
      <c r="FB36" s="200">
        <v>-12.050599999999999</v>
      </c>
      <c r="FC36" s="200">
        <v>-23.4099</v>
      </c>
      <c r="FD36" s="200">
        <v>22.339600000000001</v>
      </c>
      <c r="FE36" s="199"/>
      <c r="FF36" s="200">
        <v>22.5138</v>
      </c>
      <c r="FG36" s="200">
        <v>39.395600000000002</v>
      </c>
      <c r="FH36" s="200">
        <v>39.8142</v>
      </c>
      <c r="FI36" s="200">
        <v>38.092199999999998</v>
      </c>
      <c r="FJ36" s="200">
        <v>-8.5403000000000002</v>
      </c>
      <c r="FK36" s="200">
        <v>-8.5403000000000002</v>
      </c>
      <c r="FL36" s="200">
        <v>109.85129999999999</v>
      </c>
      <c r="FM36" s="200">
        <v>6.3368000000000002</v>
      </c>
      <c r="FN36" s="200">
        <v>0</v>
      </c>
      <c r="FO36" s="200">
        <v>43.416600000000003</v>
      </c>
      <c r="FP36" s="200">
        <v>50.768500000000003</v>
      </c>
      <c r="FQ36" s="200">
        <v>53.4621</v>
      </c>
      <c r="FR36" s="200">
        <v>5.26</v>
      </c>
      <c r="FS36" s="200">
        <v>1.2702</v>
      </c>
      <c r="FT36" s="200">
        <v>0.74009999999999998</v>
      </c>
      <c r="FU36" s="200">
        <v>0</v>
      </c>
      <c r="FV36" s="200">
        <v>20.22</v>
      </c>
      <c r="FW36" s="200">
        <v>54.270099999999999</v>
      </c>
      <c r="FX36" s="199"/>
      <c r="FY36" s="200">
        <v>-1.7370000000000001</v>
      </c>
      <c r="FZ36" s="200">
        <v>4.2039999999999997</v>
      </c>
      <c r="GA36" s="199"/>
      <c r="GB36" s="200">
        <v>48.46</v>
      </c>
      <c r="GC36" s="200">
        <v>-52.453200000000002</v>
      </c>
      <c r="GD36" s="200">
        <v>-43.869199999999999</v>
      </c>
      <c r="GE36" s="200">
        <v>13.05</v>
      </c>
      <c r="GF36" s="200">
        <v>75.836100000000002</v>
      </c>
      <c r="GG36" s="200">
        <v>23.2</v>
      </c>
      <c r="GH36" s="200">
        <v>-9.1967999999999996</v>
      </c>
      <c r="GI36" s="200">
        <v>-5.3242000000000003</v>
      </c>
      <c r="GJ36" s="200">
        <v>-5.9729000000000001</v>
      </c>
      <c r="GK36" s="200">
        <v>1.6732</v>
      </c>
      <c r="GL36" s="199"/>
      <c r="GM36" s="199"/>
      <c r="GN36" s="201">
        <v>-12.8939</v>
      </c>
      <c r="GO36" s="200">
        <v>-23.052299999999999</v>
      </c>
      <c r="GP36" s="200">
        <v>16.152799999999999</v>
      </c>
      <c r="GQ36" s="200">
        <v>23.310300000000002</v>
      </c>
      <c r="GR36" s="200">
        <v>57.416899999999998</v>
      </c>
      <c r="GS36" s="200">
        <v>58.0991</v>
      </c>
      <c r="GT36" s="200">
        <v>-73.826300000000003</v>
      </c>
      <c r="GU36" s="200">
        <v>-20.091699999999999</v>
      </c>
      <c r="GV36" s="200">
        <v>26.750800000000002</v>
      </c>
      <c r="GW36" s="200">
        <v>-54.315100000000001</v>
      </c>
      <c r="GX36" s="201">
        <v>11.60195</v>
      </c>
      <c r="GY36" s="201">
        <v>8.3461999999999996</v>
      </c>
      <c r="GZ36" s="201">
        <v>8.2281499999999994</v>
      </c>
      <c r="HA36" s="201">
        <v>13.017250000000001</v>
      </c>
      <c r="HB36" s="200">
        <v>15.083299999999999</v>
      </c>
      <c r="HC36" s="200">
        <v>16.137699999999999</v>
      </c>
      <c r="HD36" s="201">
        <v>4.2</v>
      </c>
      <c r="HE36" s="200">
        <v>0</v>
      </c>
      <c r="HF36" s="200">
        <v>-53.777900000000002</v>
      </c>
      <c r="HG36" s="200">
        <v>57.912999999999997</v>
      </c>
      <c r="HH36" s="200">
        <v>-48.158200000000001</v>
      </c>
      <c r="HI36" s="200">
        <v>-15.823600000000001</v>
      </c>
      <c r="HJ36" s="200">
        <v>-15.0749</v>
      </c>
      <c r="HK36" s="200">
        <v>-66.157499999999999</v>
      </c>
      <c r="HL36" s="200">
        <v>-58.706899999999997</v>
      </c>
      <c r="HM36" s="200">
        <v>81.403800000000004</v>
      </c>
      <c r="HN36" s="200">
        <v>80.563699999999997</v>
      </c>
      <c r="HO36" s="199"/>
      <c r="HP36" s="199"/>
      <c r="HQ36" s="200">
        <v>-1.2606999999999999</v>
      </c>
      <c r="HR36" s="200">
        <v>-1.3706</v>
      </c>
      <c r="HS36" s="200">
        <v>18.772500000000001</v>
      </c>
      <c r="HT36" s="200">
        <v>19.104500000000002</v>
      </c>
      <c r="HU36" s="200">
        <v>24.7</v>
      </c>
      <c r="HV36" s="200">
        <v>24.69</v>
      </c>
      <c r="HW36" s="200">
        <v>9.8000000000000007</v>
      </c>
      <c r="HX36" s="200">
        <v>10.199999999999999</v>
      </c>
      <c r="HY36" s="200">
        <v>21.0838</v>
      </c>
      <c r="HZ36" s="200">
        <v>-78.88</v>
      </c>
      <c r="IA36" s="200">
        <v>-292.92869999999999</v>
      </c>
      <c r="IB36" s="200">
        <v>65.231399999999994</v>
      </c>
      <c r="IC36" s="200">
        <v>64.968999999999994</v>
      </c>
      <c r="ID36" s="200">
        <v>6</v>
      </c>
      <c r="IE36" s="200">
        <v>-42.2</v>
      </c>
      <c r="IF36" s="200">
        <v>3.9</v>
      </c>
      <c r="IG36" s="200">
        <v>4</v>
      </c>
      <c r="IH36" s="200">
        <v>1.3378000000000001</v>
      </c>
      <c r="II36" s="199"/>
      <c r="IJ36" s="200">
        <v>53.627800000000001</v>
      </c>
      <c r="IK36" s="200">
        <v>77.275700000000001</v>
      </c>
      <c r="IL36" s="200">
        <v>0</v>
      </c>
      <c r="IM36" s="200">
        <v>-7.5236999999999998</v>
      </c>
      <c r="IN36" s="200">
        <v>52.4345</v>
      </c>
      <c r="IO36" s="200">
        <v>9.6710999999999991</v>
      </c>
      <c r="IP36" s="200">
        <v>-19.299299999999999</v>
      </c>
      <c r="IQ36" s="200">
        <v>-117.41719999999999</v>
      </c>
      <c r="IR36" s="200">
        <v>58.454099999999997</v>
      </c>
      <c r="IS36" s="200">
        <v>11.6999</v>
      </c>
      <c r="IT36" s="200">
        <v>171.053</v>
      </c>
      <c r="IU36" s="200">
        <v>172.01439999999999</v>
      </c>
      <c r="IV36" s="200">
        <v>117.6776</v>
      </c>
      <c r="IW36" s="200">
        <v>-3.3694000000000002</v>
      </c>
      <c r="IX36" s="200">
        <v>-56.555900000000001</v>
      </c>
      <c r="IY36" s="200">
        <v>-55.537100000000002</v>
      </c>
      <c r="IZ36" s="200">
        <v>57.968400000000003</v>
      </c>
      <c r="JA36" s="200">
        <v>-10.125400000000001</v>
      </c>
      <c r="JB36" s="200">
        <v>7.7919999999999998</v>
      </c>
      <c r="JC36" s="200">
        <v>17.760000000000002</v>
      </c>
      <c r="JD36" s="200">
        <v>7.5609999999999999</v>
      </c>
      <c r="JE36" s="200">
        <v>7.5629999999999997</v>
      </c>
      <c r="JF36" s="200">
        <v>-18</v>
      </c>
      <c r="JG36" s="200">
        <v>-4.8</v>
      </c>
      <c r="JH36" s="199"/>
      <c r="JI36" s="200">
        <v>5.2750000000000004</v>
      </c>
      <c r="JJ36" s="200">
        <v>-7.2343000000000002</v>
      </c>
      <c r="JK36" s="200">
        <v>-43.068600000000004</v>
      </c>
      <c r="JL36" s="200">
        <v>16.7</v>
      </c>
      <c r="JM36" s="200">
        <v>52.518000000000001</v>
      </c>
      <c r="JN36" s="200">
        <v>52.377000000000002</v>
      </c>
      <c r="JO36" s="199"/>
      <c r="JP36" s="199"/>
      <c r="JQ36" s="200">
        <v>52.363199999999999</v>
      </c>
      <c r="JR36" s="200">
        <v>52.759599999999999</v>
      </c>
      <c r="JS36" s="200">
        <v>52.002699999999997</v>
      </c>
      <c r="JT36" s="199"/>
      <c r="JU36" s="200">
        <v>44.8</v>
      </c>
      <c r="JV36" s="200">
        <v>-28.189</v>
      </c>
      <c r="JW36" s="199"/>
      <c r="JX36" s="199"/>
      <c r="JY36" s="200">
        <v>-61.052500000000002</v>
      </c>
      <c r="JZ36" s="200">
        <v>83.926900000000003</v>
      </c>
      <c r="KA36" s="200">
        <v>68.088099999999997</v>
      </c>
      <c r="KB36" s="200">
        <v>-60.417099999999998</v>
      </c>
      <c r="KC36" s="200">
        <v>-83.355999999999995</v>
      </c>
      <c r="KD36" s="200">
        <v>58.293100000000003</v>
      </c>
      <c r="KE36" s="200">
        <v>24.199300000000001</v>
      </c>
      <c r="KF36" s="200">
        <v>-46.3</v>
      </c>
      <c r="KG36" s="200">
        <v>46.1</v>
      </c>
      <c r="KH36" s="200">
        <v>-102.8108</v>
      </c>
      <c r="KI36" s="200">
        <v>171.27359999999999</v>
      </c>
    </row>
    <row r="37" spans="1:295" ht="18" customHeight="1" x14ac:dyDescent="0.3">
      <c r="A37" s="195" t="s">
        <v>42</v>
      </c>
      <c r="B37" s="195" t="s">
        <v>647</v>
      </c>
      <c r="C37" s="199"/>
      <c r="D37" s="201">
        <v>13.6669</v>
      </c>
      <c r="E37" s="201">
        <v>-19.791219999999999</v>
      </c>
      <c r="F37" s="200">
        <v>9.7529000000000003</v>
      </c>
      <c r="G37" s="200">
        <v>27.293800000000001</v>
      </c>
      <c r="H37" s="199"/>
      <c r="I37" s="200">
        <v>34.992400000000004</v>
      </c>
      <c r="J37" s="200">
        <v>-68.873699999999999</v>
      </c>
      <c r="K37" s="200">
        <v>43.0336</v>
      </c>
      <c r="L37" s="200">
        <v>21.8873</v>
      </c>
      <c r="M37" s="200">
        <v>21.533200000000001</v>
      </c>
      <c r="N37" s="200">
        <v>48.84</v>
      </c>
      <c r="O37" s="200">
        <v>-48.835000000000001</v>
      </c>
      <c r="P37" s="200">
        <v>46.2</v>
      </c>
      <c r="Q37" s="200">
        <v>16.559999999999999</v>
      </c>
      <c r="R37" s="200">
        <v>-44</v>
      </c>
      <c r="S37" s="200">
        <v>12.5222</v>
      </c>
      <c r="T37" s="200">
        <v>38.1372</v>
      </c>
      <c r="U37" s="200">
        <v>4.4179000000000004</v>
      </c>
      <c r="V37" s="200">
        <v>4.4371999999999998</v>
      </c>
      <c r="W37" s="200">
        <v>7.0932000000000004</v>
      </c>
      <c r="X37" s="199"/>
      <c r="Y37" s="199"/>
      <c r="Z37" s="199"/>
      <c r="AA37" s="199"/>
      <c r="AB37" s="199"/>
      <c r="AC37" s="200">
        <v>0</v>
      </c>
      <c r="AD37" s="200">
        <v>-43.53</v>
      </c>
      <c r="AE37" s="199"/>
      <c r="AF37" s="200">
        <v>-48.84</v>
      </c>
      <c r="AG37" s="201">
        <v>48.4</v>
      </c>
      <c r="AH37" s="200">
        <v>12.599</v>
      </c>
      <c r="AI37" s="200">
        <v>0.20399999999999999</v>
      </c>
      <c r="AJ37" s="201">
        <v>15.06</v>
      </c>
      <c r="AK37" s="201">
        <v>0</v>
      </c>
      <c r="AL37" s="200">
        <v>-66.709999999999994</v>
      </c>
      <c r="AM37" s="200">
        <v>15.06</v>
      </c>
      <c r="AN37" s="200">
        <v>0</v>
      </c>
      <c r="AO37" s="200">
        <v>17.113099999999999</v>
      </c>
      <c r="AP37" s="200">
        <v>-0.75070000000000003</v>
      </c>
      <c r="AQ37" s="200">
        <v>50.293500000000002</v>
      </c>
      <c r="AR37" s="200">
        <v>51.926900000000003</v>
      </c>
      <c r="AS37" s="200">
        <v>5.7274000000000003</v>
      </c>
      <c r="AT37" s="201">
        <v>0</v>
      </c>
      <c r="AU37" s="200">
        <v>-30.3994</v>
      </c>
      <c r="AV37" s="200">
        <v>32.970700000000001</v>
      </c>
      <c r="AW37" s="200">
        <v>33.5745</v>
      </c>
      <c r="AX37" s="200">
        <v>42.884599999999999</v>
      </c>
      <c r="AY37" s="200">
        <v>44.069099999999999</v>
      </c>
      <c r="AZ37" s="200">
        <v>15.2804</v>
      </c>
      <c r="BA37" s="200">
        <v>14.4941</v>
      </c>
      <c r="BB37" s="200">
        <v>-381.14109999999999</v>
      </c>
      <c r="BC37" s="200">
        <v>-4.1435000000000004</v>
      </c>
      <c r="BD37" s="200">
        <v>-11.3</v>
      </c>
      <c r="BE37" s="200">
        <v>-11.3</v>
      </c>
      <c r="BF37" s="201">
        <v>0</v>
      </c>
      <c r="BG37" s="200">
        <v>35.7089</v>
      </c>
      <c r="BH37" s="200">
        <v>-4.5176999999999996</v>
      </c>
      <c r="BI37" s="199"/>
      <c r="BJ37" s="200">
        <v>-50.189900000000002</v>
      </c>
      <c r="BK37" s="200">
        <v>1.5290999999999999</v>
      </c>
      <c r="BL37" s="199"/>
      <c r="BM37" s="200">
        <v>2.3477000000000001</v>
      </c>
      <c r="BN37" s="200">
        <v>422.10140000000001</v>
      </c>
      <c r="BO37" s="200">
        <v>111.9419</v>
      </c>
      <c r="BP37" s="200">
        <v>112.91840000000001</v>
      </c>
      <c r="BQ37" s="200">
        <v>-422.78480000000002</v>
      </c>
      <c r="BR37" s="200">
        <v>413.1223</v>
      </c>
      <c r="BS37" s="199"/>
      <c r="BT37" s="200">
        <v>-72.091800000000006</v>
      </c>
      <c r="BU37" s="200">
        <v>73.621399999999994</v>
      </c>
      <c r="BV37" s="200">
        <v>68.799000000000007</v>
      </c>
      <c r="BW37" s="200">
        <v>21.38</v>
      </c>
      <c r="BX37" s="200">
        <v>22.89</v>
      </c>
      <c r="BY37" s="200">
        <v>51.55</v>
      </c>
      <c r="BZ37" s="200">
        <v>63.7</v>
      </c>
      <c r="CA37" s="200">
        <v>10.720800000000001</v>
      </c>
      <c r="CB37" s="200">
        <v>11.390499999999999</v>
      </c>
      <c r="CC37" s="200">
        <v>44.974699999999999</v>
      </c>
      <c r="CD37" s="200">
        <v>45.732399999999998</v>
      </c>
      <c r="CE37" s="200">
        <v>-9.8360000000000003</v>
      </c>
      <c r="CF37" s="200">
        <v>-41.408000000000001</v>
      </c>
      <c r="CG37" s="200">
        <v>-41.101599999999998</v>
      </c>
      <c r="CH37" s="200">
        <v>-4.7915000000000001</v>
      </c>
      <c r="CI37" s="200">
        <v>0</v>
      </c>
      <c r="CJ37" s="199"/>
      <c r="CK37" s="199"/>
      <c r="CL37" s="200">
        <v>80.7</v>
      </c>
      <c r="CM37" s="200">
        <v>73.8</v>
      </c>
      <c r="CN37" s="200">
        <v>-9.1999999999999993</v>
      </c>
      <c r="CO37" s="200">
        <v>92.882499999999993</v>
      </c>
      <c r="CP37" s="200">
        <v>90.276200000000003</v>
      </c>
      <c r="CQ37" s="200">
        <v>0</v>
      </c>
      <c r="CR37" s="200">
        <v>-18.203099999999999</v>
      </c>
      <c r="CS37" s="200">
        <v>-16.967500000000001</v>
      </c>
      <c r="CT37" s="200">
        <v>45.106200000000001</v>
      </c>
      <c r="CU37" s="200">
        <v>-64.745999999999995</v>
      </c>
      <c r="CV37" s="200">
        <v>48.888800000000003</v>
      </c>
      <c r="CW37" s="200">
        <v>13.987299999999999</v>
      </c>
      <c r="CX37" s="200">
        <v>36.17</v>
      </c>
      <c r="CY37" s="200">
        <v>19.59</v>
      </c>
      <c r="CZ37" s="200">
        <v>34.694800000000001</v>
      </c>
      <c r="DA37" s="200">
        <v>32.817100000000003</v>
      </c>
      <c r="DB37" s="200">
        <v>-17.579999999999998</v>
      </c>
      <c r="DC37" s="199"/>
      <c r="DD37" s="199"/>
      <c r="DE37" s="199"/>
      <c r="DF37" s="200">
        <v>0</v>
      </c>
      <c r="DG37" s="199"/>
      <c r="DH37" s="200">
        <v>-18.002199999999998</v>
      </c>
      <c r="DI37" s="200">
        <v>-75.7</v>
      </c>
      <c r="DJ37" s="200">
        <v>-76.3</v>
      </c>
      <c r="DK37" s="200">
        <v>17.701699999999999</v>
      </c>
      <c r="DL37" s="200">
        <v>48.642000000000003</v>
      </c>
      <c r="DM37" s="200">
        <v>34.2988</v>
      </c>
      <c r="DN37" s="201">
        <v>67.987099999999998</v>
      </c>
      <c r="DO37" s="200">
        <v>48.09</v>
      </c>
      <c r="DP37" s="200">
        <v>1.24</v>
      </c>
      <c r="DQ37" s="201">
        <v>35.371000000000002</v>
      </c>
      <c r="DR37" s="200">
        <v>-0.76819999999999999</v>
      </c>
      <c r="DS37" s="200">
        <v>-18.32</v>
      </c>
      <c r="DT37" s="200">
        <v>-18.399999999999999</v>
      </c>
      <c r="DU37" s="200">
        <v>93.25</v>
      </c>
      <c r="DV37" s="200">
        <v>46.72</v>
      </c>
      <c r="DW37" s="200">
        <v>-0.45450000000000002</v>
      </c>
      <c r="DX37" s="200">
        <v>-0.38179999999999997</v>
      </c>
      <c r="DY37" s="200">
        <v>-2.0688</v>
      </c>
      <c r="DZ37" s="200">
        <v>0</v>
      </c>
      <c r="EA37" s="200">
        <v>124.6194</v>
      </c>
      <c r="EB37" s="200">
        <v>95.649100000000004</v>
      </c>
      <c r="EC37" s="200">
        <v>91.868700000000004</v>
      </c>
      <c r="ED37" s="200">
        <v>92.529300000000006</v>
      </c>
      <c r="EE37" s="200">
        <v>29.7806</v>
      </c>
      <c r="EF37" s="200">
        <v>14.5861</v>
      </c>
      <c r="EG37" s="200">
        <v>-24.17</v>
      </c>
      <c r="EH37" s="200">
        <v>431.80900000000003</v>
      </c>
      <c r="EI37" s="200">
        <v>-75.796599999999998</v>
      </c>
      <c r="EJ37" s="199"/>
      <c r="EK37" s="200">
        <v>-24.893699999999999</v>
      </c>
      <c r="EL37" s="200">
        <v>-22.3399</v>
      </c>
      <c r="EM37" s="200">
        <v>44.531300000000002</v>
      </c>
      <c r="EN37" s="200">
        <v>-57.0411</v>
      </c>
      <c r="EO37" s="200">
        <v>-53.556800000000003</v>
      </c>
      <c r="EP37" s="200">
        <v>30.768000000000001</v>
      </c>
      <c r="EQ37" s="200">
        <v>-35.649099999999997</v>
      </c>
      <c r="ER37" s="200">
        <v>0</v>
      </c>
      <c r="ES37" s="200">
        <v>20.736899999999999</v>
      </c>
      <c r="ET37" s="199"/>
      <c r="EU37" s="200">
        <v>-6.03</v>
      </c>
      <c r="EV37" s="199"/>
      <c r="EW37" s="200">
        <v>12.299300000000001</v>
      </c>
      <c r="EX37" s="200">
        <v>-160.65280000000001</v>
      </c>
      <c r="EY37" s="200">
        <v>-39.7209</v>
      </c>
      <c r="EZ37" s="200">
        <v>-38.927500000000002</v>
      </c>
      <c r="FA37" s="200">
        <v>10.406700000000001</v>
      </c>
      <c r="FB37" s="200">
        <v>-13.0886</v>
      </c>
      <c r="FC37" s="200">
        <v>-23.496099999999998</v>
      </c>
      <c r="FD37" s="200">
        <v>24.1571</v>
      </c>
      <c r="FE37" s="199"/>
      <c r="FF37" s="200">
        <v>23.843399999999999</v>
      </c>
      <c r="FG37" s="200">
        <v>38.326999999999998</v>
      </c>
      <c r="FH37" s="200">
        <v>38.992600000000003</v>
      </c>
      <c r="FI37" s="200">
        <v>38.784500000000001</v>
      </c>
      <c r="FJ37" s="200">
        <v>-11.2196</v>
      </c>
      <c r="FK37" s="200">
        <v>-11.8894</v>
      </c>
      <c r="FL37" s="200">
        <v>114.7076</v>
      </c>
      <c r="FM37" s="200">
        <v>4.5735000000000001</v>
      </c>
      <c r="FN37" s="200">
        <v>0</v>
      </c>
      <c r="FO37" s="200">
        <v>50.562399999999997</v>
      </c>
      <c r="FP37" s="200">
        <v>59.612400000000001</v>
      </c>
      <c r="FQ37" s="200">
        <v>55.454300000000003</v>
      </c>
      <c r="FR37" s="200">
        <v>8.02</v>
      </c>
      <c r="FS37" s="200">
        <v>1.2702</v>
      </c>
      <c r="FT37" s="200">
        <v>0.751</v>
      </c>
      <c r="FU37" s="200">
        <v>0</v>
      </c>
      <c r="FV37" s="200">
        <v>19.61</v>
      </c>
      <c r="FW37" s="200">
        <v>54.430599999999998</v>
      </c>
      <c r="FX37" s="199"/>
      <c r="FY37" s="200">
        <v>-1.796</v>
      </c>
      <c r="FZ37" s="200">
        <v>4.1459999999999999</v>
      </c>
      <c r="GA37" s="199"/>
      <c r="GB37" s="200">
        <v>49.53</v>
      </c>
      <c r="GC37" s="200">
        <v>-59.808799999999998</v>
      </c>
      <c r="GD37" s="200">
        <v>-50.6599</v>
      </c>
      <c r="GE37" s="201">
        <v>12.744999999999999</v>
      </c>
      <c r="GF37" s="200">
        <v>75.840800000000002</v>
      </c>
      <c r="GG37" s="200">
        <v>23.7</v>
      </c>
      <c r="GH37" s="200">
        <v>-9.7393999999999998</v>
      </c>
      <c r="GI37" s="200">
        <v>-4.8981000000000003</v>
      </c>
      <c r="GJ37" s="200">
        <v>-5.5392000000000001</v>
      </c>
      <c r="GK37" s="200">
        <v>1.6564000000000001</v>
      </c>
      <c r="GL37" s="199"/>
      <c r="GM37" s="199"/>
      <c r="GN37" s="201">
        <v>-12.1365</v>
      </c>
      <c r="GO37" s="200">
        <v>-23.359500000000001</v>
      </c>
      <c r="GP37" s="200">
        <v>17.0898</v>
      </c>
      <c r="GQ37" s="200">
        <v>24.013200000000001</v>
      </c>
      <c r="GR37" s="200">
        <v>56.0122</v>
      </c>
      <c r="GS37" s="200">
        <v>56.666400000000003</v>
      </c>
      <c r="GT37" s="200">
        <v>-78.952200000000005</v>
      </c>
      <c r="GU37" s="200">
        <v>-20.5107</v>
      </c>
      <c r="GV37" s="200">
        <v>26.364999999999998</v>
      </c>
      <c r="GW37" s="200">
        <v>-54.556600000000003</v>
      </c>
      <c r="GX37" s="200">
        <v>11.493</v>
      </c>
      <c r="GY37" s="200">
        <v>8.0580999999999996</v>
      </c>
      <c r="GZ37" s="200">
        <v>7.9961000000000002</v>
      </c>
      <c r="HA37" s="200">
        <v>12.8055</v>
      </c>
      <c r="HB37" s="200">
        <v>12.015700000000001</v>
      </c>
      <c r="HC37" s="200">
        <v>14.9602</v>
      </c>
      <c r="HD37" s="201">
        <v>4</v>
      </c>
      <c r="HE37" s="200">
        <v>0</v>
      </c>
      <c r="HF37" s="200">
        <v>-52.459099999999999</v>
      </c>
      <c r="HG37" s="200">
        <v>55.284599999999998</v>
      </c>
      <c r="HH37" s="200">
        <v>-54.190600000000003</v>
      </c>
      <c r="HI37" s="200">
        <v>-15.8005</v>
      </c>
      <c r="HJ37" s="200">
        <v>-14.9527</v>
      </c>
      <c r="HK37" s="200">
        <v>-66.569599999999994</v>
      </c>
      <c r="HL37" s="200">
        <v>-58.985599999999998</v>
      </c>
      <c r="HM37" s="200">
        <v>80.932599999999994</v>
      </c>
      <c r="HN37" s="200">
        <v>80.155500000000004</v>
      </c>
      <c r="HO37" s="199"/>
      <c r="HP37" s="199"/>
      <c r="HQ37" s="200">
        <v>-1.9858</v>
      </c>
      <c r="HR37" s="200">
        <v>-2.4802</v>
      </c>
      <c r="HS37" s="200">
        <v>18.331299999999999</v>
      </c>
      <c r="HT37" s="200">
        <v>18.5261</v>
      </c>
      <c r="HU37" s="200">
        <v>26.46</v>
      </c>
      <c r="HV37" s="200">
        <v>25.56</v>
      </c>
      <c r="HW37" s="200">
        <v>8.9</v>
      </c>
      <c r="HX37" s="200">
        <v>8.8000000000000007</v>
      </c>
      <c r="HY37" s="200">
        <v>20.776199999999999</v>
      </c>
      <c r="HZ37" s="200">
        <v>-77.12</v>
      </c>
      <c r="IA37" s="200">
        <v>-293.86680000000001</v>
      </c>
      <c r="IB37" s="200">
        <v>62.1511</v>
      </c>
      <c r="IC37" s="200">
        <v>61.895099999999999</v>
      </c>
      <c r="ID37" s="200">
        <v>6</v>
      </c>
      <c r="IE37" s="200">
        <v>-42.7</v>
      </c>
      <c r="IF37" s="200">
        <v>3.1</v>
      </c>
      <c r="IG37" s="200">
        <v>3.3</v>
      </c>
      <c r="IH37" s="200">
        <v>1.4603999999999999</v>
      </c>
      <c r="II37" s="200">
        <v>1.3304</v>
      </c>
      <c r="IJ37" s="200">
        <v>63.521299999999997</v>
      </c>
      <c r="IK37" s="200">
        <v>93.653400000000005</v>
      </c>
      <c r="IL37" s="200">
        <v>0</v>
      </c>
      <c r="IM37" s="200">
        <v>-7.7645</v>
      </c>
      <c r="IN37" s="200">
        <v>64.381900000000002</v>
      </c>
      <c r="IO37" s="200">
        <v>3.6979000000000002</v>
      </c>
      <c r="IP37" s="200">
        <v>-18.091100000000001</v>
      </c>
      <c r="IQ37" s="200">
        <v>-117.09699999999999</v>
      </c>
      <c r="IR37" s="200">
        <v>54.446199999999997</v>
      </c>
      <c r="IS37" s="200">
        <v>8.2067999999999994</v>
      </c>
      <c r="IT37" s="200">
        <v>171.22659999999999</v>
      </c>
      <c r="IU37" s="200">
        <v>169.51050000000001</v>
      </c>
      <c r="IV37" s="200">
        <v>114.0288</v>
      </c>
      <c r="IW37" s="200">
        <v>-8.8289000000000009</v>
      </c>
      <c r="IX37" s="200">
        <v>-57.441600000000001</v>
      </c>
      <c r="IY37" s="200">
        <v>-60.575099999999999</v>
      </c>
      <c r="IZ37" s="200">
        <v>60.6252</v>
      </c>
      <c r="JA37" s="200">
        <v>-9.7299000000000007</v>
      </c>
      <c r="JB37" s="200">
        <v>8.3770000000000007</v>
      </c>
      <c r="JC37" s="200">
        <v>17.12</v>
      </c>
      <c r="JD37" s="199"/>
      <c r="JE37" s="201">
        <v>7.7069999999999999</v>
      </c>
      <c r="JF37" s="200">
        <v>-17.12</v>
      </c>
      <c r="JG37" s="200">
        <v>-5.2</v>
      </c>
      <c r="JH37" s="199"/>
      <c r="JI37" s="200">
        <v>5.4215</v>
      </c>
      <c r="JJ37" s="200">
        <v>-7.2923</v>
      </c>
      <c r="JK37" s="200">
        <v>-42.891599999999997</v>
      </c>
      <c r="JL37" s="200">
        <v>17.2</v>
      </c>
      <c r="JM37" s="200">
        <v>52.569000000000003</v>
      </c>
      <c r="JN37" s="200">
        <v>52.15</v>
      </c>
      <c r="JO37" s="200">
        <v>11.132899999999999</v>
      </c>
      <c r="JP37" s="200">
        <v>13.536300000000001</v>
      </c>
      <c r="JQ37" s="200">
        <v>50.915199999999999</v>
      </c>
      <c r="JR37" s="200">
        <v>51.3613</v>
      </c>
      <c r="JS37" s="200">
        <v>52.227400000000003</v>
      </c>
      <c r="JT37" s="199"/>
      <c r="JU37" s="200">
        <v>43.2</v>
      </c>
      <c r="JV37" s="200">
        <v>-27.867599999999999</v>
      </c>
      <c r="JW37" s="199"/>
      <c r="JX37" s="199"/>
      <c r="JY37" s="200">
        <v>-61.605699999999999</v>
      </c>
      <c r="JZ37" s="200">
        <v>83.548400000000001</v>
      </c>
      <c r="KA37" s="200">
        <v>67.813999999999993</v>
      </c>
      <c r="KB37" s="200">
        <v>-60.837600000000002</v>
      </c>
      <c r="KC37" s="200">
        <v>-81.950400000000002</v>
      </c>
      <c r="KD37" s="200">
        <v>58.643799999999999</v>
      </c>
      <c r="KE37" s="200">
        <v>23.527799999999999</v>
      </c>
      <c r="KF37" s="200">
        <v>-45.5</v>
      </c>
      <c r="KG37" s="200">
        <v>46.1</v>
      </c>
      <c r="KH37" s="200">
        <v>-112.50449999999999</v>
      </c>
      <c r="KI37" s="200">
        <v>186.2201</v>
      </c>
    </row>
    <row r="38" spans="1:295" ht="18" customHeight="1" x14ac:dyDescent="0.3">
      <c r="A38" s="195" t="s">
        <v>42</v>
      </c>
      <c r="B38" s="195" t="s">
        <v>648</v>
      </c>
      <c r="C38" s="199"/>
      <c r="D38" s="200">
        <v>13.6684</v>
      </c>
      <c r="E38" s="201">
        <v>-19.763999999999999</v>
      </c>
      <c r="F38" s="200">
        <v>9.6511999999999993</v>
      </c>
      <c r="G38" s="200">
        <v>27.412400000000002</v>
      </c>
      <c r="H38" s="199"/>
      <c r="I38" s="200">
        <v>34.753599999999999</v>
      </c>
      <c r="J38" s="200">
        <v>-67.558300000000003</v>
      </c>
      <c r="K38" s="200">
        <v>42.590600000000002</v>
      </c>
      <c r="L38" s="200">
        <v>21.625299999999999</v>
      </c>
      <c r="M38" s="200">
        <v>20.927900000000001</v>
      </c>
      <c r="N38" s="200">
        <v>51.06</v>
      </c>
      <c r="O38" s="200">
        <v>-49.926000000000002</v>
      </c>
      <c r="P38" s="200">
        <v>46.2</v>
      </c>
      <c r="Q38" s="200">
        <v>15.731999999999999</v>
      </c>
      <c r="R38" s="200">
        <v>-46.2</v>
      </c>
      <c r="S38" s="200">
        <v>10.6807</v>
      </c>
      <c r="T38" s="200">
        <v>37.536999999999999</v>
      </c>
      <c r="U38" s="200">
        <v>4.3064999999999998</v>
      </c>
      <c r="V38" s="200">
        <v>4.3891</v>
      </c>
      <c r="W38" s="200">
        <v>6.7435999999999998</v>
      </c>
      <c r="X38" s="199"/>
      <c r="Y38" s="199"/>
      <c r="Z38" s="199"/>
      <c r="AA38" s="199"/>
      <c r="AB38" s="199"/>
      <c r="AC38" s="200">
        <v>0</v>
      </c>
      <c r="AD38" s="200">
        <v>-43.28</v>
      </c>
      <c r="AE38" s="199"/>
      <c r="AF38" s="200">
        <v>-51.06</v>
      </c>
      <c r="AG38" s="200">
        <v>48.4</v>
      </c>
      <c r="AH38" s="200">
        <v>12.797000000000001</v>
      </c>
      <c r="AI38" s="200">
        <v>0.20399999999999999</v>
      </c>
      <c r="AJ38" s="201">
        <v>11.26</v>
      </c>
      <c r="AK38" s="201">
        <v>0</v>
      </c>
      <c r="AL38" s="200">
        <v>-67.58</v>
      </c>
      <c r="AM38" s="200">
        <v>11.26</v>
      </c>
      <c r="AN38" s="200">
        <v>0</v>
      </c>
      <c r="AO38" s="200">
        <v>17.054400000000001</v>
      </c>
      <c r="AP38" s="200">
        <v>-0.60489999999999999</v>
      </c>
      <c r="AQ38" s="200">
        <v>50.246899999999997</v>
      </c>
      <c r="AR38" s="200">
        <v>51.8551</v>
      </c>
      <c r="AS38" s="200">
        <v>6.3455000000000004</v>
      </c>
      <c r="AT38" s="201">
        <v>0</v>
      </c>
      <c r="AU38" s="200">
        <v>-30.162800000000001</v>
      </c>
      <c r="AV38" s="200">
        <v>26.947700000000001</v>
      </c>
      <c r="AW38" s="200">
        <v>22.477</v>
      </c>
      <c r="AX38" s="200">
        <v>44.106999999999999</v>
      </c>
      <c r="AY38" s="200">
        <v>44.964399999999998</v>
      </c>
      <c r="AZ38" s="200">
        <v>3.0105</v>
      </c>
      <c r="BA38" s="200">
        <v>6.9161999999999999</v>
      </c>
      <c r="BB38" s="200">
        <v>-365.56180000000001</v>
      </c>
      <c r="BC38" s="200">
        <v>-5.9819000000000004</v>
      </c>
      <c r="BD38" s="200">
        <v>-10.4</v>
      </c>
      <c r="BE38" s="200">
        <v>-10.5</v>
      </c>
      <c r="BF38" s="201">
        <v>0</v>
      </c>
      <c r="BG38" s="200">
        <v>37.820500000000003</v>
      </c>
      <c r="BH38" s="200">
        <v>-4.5231000000000003</v>
      </c>
      <c r="BI38" s="199"/>
      <c r="BJ38" s="200">
        <v>-53.122999999999998</v>
      </c>
      <c r="BK38" s="200">
        <v>1.9261999999999999</v>
      </c>
      <c r="BL38" s="199"/>
      <c r="BM38" s="200">
        <v>2.4184000000000001</v>
      </c>
      <c r="BN38" s="200">
        <v>398.29689999999999</v>
      </c>
      <c r="BO38" s="200">
        <v>108.6459</v>
      </c>
      <c r="BP38" s="200">
        <v>107.6998</v>
      </c>
      <c r="BQ38" s="200">
        <v>-443.33409999999998</v>
      </c>
      <c r="BR38" s="200">
        <v>380.70549999999997</v>
      </c>
      <c r="BS38" s="199"/>
      <c r="BT38" s="200">
        <v>-54.817399999999999</v>
      </c>
      <c r="BU38" s="200">
        <v>56.4191</v>
      </c>
      <c r="BV38" s="200">
        <v>67.751199999999997</v>
      </c>
      <c r="BW38" s="200">
        <v>20.239999999999998</v>
      </c>
      <c r="BX38" s="200">
        <v>22.49</v>
      </c>
      <c r="BY38" s="200">
        <v>50.51</v>
      </c>
      <c r="BZ38" s="200">
        <v>62.29</v>
      </c>
      <c r="CA38" s="200">
        <v>14.4716</v>
      </c>
      <c r="CB38" s="200">
        <v>15.677199999999999</v>
      </c>
      <c r="CC38" s="200">
        <v>44.4634</v>
      </c>
      <c r="CD38" s="200">
        <v>44.442999999999998</v>
      </c>
      <c r="CE38" s="200">
        <v>-9.8760999999999992</v>
      </c>
      <c r="CF38" s="200">
        <v>-34.248600000000003</v>
      </c>
      <c r="CG38" s="200">
        <v>-33.7273</v>
      </c>
      <c r="CH38" s="200">
        <v>-7.5723000000000003</v>
      </c>
      <c r="CI38" s="200">
        <v>0</v>
      </c>
      <c r="CJ38" s="199"/>
      <c r="CK38" s="199"/>
      <c r="CL38" s="200">
        <v>77.5</v>
      </c>
      <c r="CM38" s="200">
        <v>71.5</v>
      </c>
      <c r="CN38" s="200">
        <v>-8.91</v>
      </c>
      <c r="CO38" s="200">
        <v>95.055899999999994</v>
      </c>
      <c r="CP38" s="200">
        <v>92.468800000000002</v>
      </c>
      <c r="CQ38" s="200">
        <v>0</v>
      </c>
      <c r="CR38" s="200">
        <v>-14.455399999999999</v>
      </c>
      <c r="CS38" s="200">
        <v>-13.099</v>
      </c>
      <c r="CT38" s="200">
        <v>36.5687</v>
      </c>
      <c r="CU38" s="200">
        <v>-59.564999999999998</v>
      </c>
      <c r="CV38" s="200">
        <v>40.631700000000002</v>
      </c>
      <c r="CW38" s="200">
        <v>13.8779</v>
      </c>
      <c r="CX38" s="200">
        <v>33.6</v>
      </c>
      <c r="CY38" s="200">
        <v>19.04</v>
      </c>
      <c r="CZ38" s="200">
        <v>34.226100000000002</v>
      </c>
      <c r="DA38" s="200">
        <v>32.377600000000001</v>
      </c>
      <c r="DB38" s="200">
        <v>-17.350000000000001</v>
      </c>
      <c r="DC38" s="199"/>
      <c r="DD38" s="199"/>
      <c r="DE38" s="199"/>
      <c r="DF38" s="200">
        <v>-5.0679999999999996</v>
      </c>
      <c r="DG38" s="199"/>
      <c r="DH38" s="200">
        <v>-17.988499999999998</v>
      </c>
      <c r="DI38" s="200">
        <v>-75.8</v>
      </c>
      <c r="DJ38" s="200">
        <v>-76</v>
      </c>
      <c r="DK38" s="200">
        <v>17.515000000000001</v>
      </c>
      <c r="DL38" s="200">
        <v>47.470100000000002</v>
      </c>
      <c r="DM38" s="200">
        <v>32.889899999999997</v>
      </c>
      <c r="DN38" s="200">
        <v>67.987099999999998</v>
      </c>
      <c r="DO38" s="201">
        <v>48.09</v>
      </c>
      <c r="DP38" s="200">
        <v>1.45</v>
      </c>
      <c r="DQ38" s="200">
        <v>35.154000000000003</v>
      </c>
      <c r="DR38" s="200">
        <v>6.4984999999999999</v>
      </c>
      <c r="DS38" s="200">
        <v>-18.329999999999998</v>
      </c>
      <c r="DT38" s="200">
        <v>-18.760000000000002</v>
      </c>
      <c r="DU38" s="200">
        <v>89.9</v>
      </c>
      <c r="DV38" s="200">
        <v>45.67</v>
      </c>
      <c r="DW38" s="200">
        <v>7.4545000000000003</v>
      </c>
      <c r="DX38" s="200">
        <v>6.6364000000000001</v>
      </c>
      <c r="DY38" s="200">
        <v>5.0125000000000002</v>
      </c>
      <c r="DZ38" s="200">
        <v>0</v>
      </c>
      <c r="EA38" s="200">
        <v>127.11</v>
      </c>
      <c r="EB38" s="200">
        <v>99.491100000000003</v>
      </c>
      <c r="EC38" s="200">
        <v>95.401899999999998</v>
      </c>
      <c r="ED38" s="200">
        <v>96.816699999999997</v>
      </c>
      <c r="EE38" s="200">
        <v>37.0105</v>
      </c>
      <c r="EF38" s="200">
        <v>22.4283</v>
      </c>
      <c r="EG38" s="200">
        <v>-23.695</v>
      </c>
      <c r="EH38" s="200">
        <v>455.32889999999998</v>
      </c>
      <c r="EI38" s="200">
        <v>-57.685000000000002</v>
      </c>
      <c r="EJ38" s="199"/>
      <c r="EK38" s="200">
        <v>-26.967700000000001</v>
      </c>
      <c r="EL38" s="200">
        <v>-24.493500000000001</v>
      </c>
      <c r="EM38" s="200">
        <v>37.392400000000002</v>
      </c>
      <c r="EN38" s="200">
        <v>-51.856999999999999</v>
      </c>
      <c r="EO38" s="200">
        <v>-48.917000000000002</v>
      </c>
      <c r="EP38" s="200">
        <v>33.840000000000003</v>
      </c>
      <c r="EQ38" s="200">
        <v>-38.003900000000002</v>
      </c>
      <c r="ER38" s="200">
        <v>0</v>
      </c>
      <c r="ES38" s="200">
        <v>12.749000000000001</v>
      </c>
      <c r="ET38" s="199"/>
      <c r="EU38" s="200">
        <v>-14.69</v>
      </c>
      <c r="EV38" s="199"/>
      <c r="EW38" s="200">
        <v>11.6919</v>
      </c>
      <c r="EX38" s="200">
        <v>-149.19659999999999</v>
      </c>
      <c r="EY38" s="200">
        <v>-40.487900000000003</v>
      </c>
      <c r="EZ38" s="200">
        <v>-39.241700000000002</v>
      </c>
      <c r="FA38" s="200">
        <v>12.1623</v>
      </c>
      <c r="FB38" s="200">
        <v>-19.586600000000001</v>
      </c>
      <c r="FC38" s="200">
        <v>-15.6838</v>
      </c>
      <c r="FD38" s="200">
        <v>24.7392</v>
      </c>
      <c r="FE38" s="199"/>
      <c r="FF38" s="200">
        <v>24.194900000000001</v>
      </c>
      <c r="FG38" s="200">
        <v>40.845599999999997</v>
      </c>
      <c r="FH38" s="200">
        <v>42.2012</v>
      </c>
      <c r="FI38" s="200">
        <v>40.319899999999997</v>
      </c>
      <c r="FJ38" s="200">
        <v>-15.7409</v>
      </c>
      <c r="FK38" s="200">
        <v>-15.7409</v>
      </c>
      <c r="FL38" s="200">
        <v>106.83710000000001</v>
      </c>
      <c r="FM38" s="200">
        <v>-1.8960999999999999</v>
      </c>
      <c r="FN38" s="200">
        <v>0</v>
      </c>
      <c r="FO38" s="200">
        <v>47.058100000000003</v>
      </c>
      <c r="FP38" s="200">
        <v>56.7331</v>
      </c>
      <c r="FQ38" s="200">
        <v>49.580199999999998</v>
      </c>
      <c r="FR38" s="200">
        <v>7.69</v>
      </c>
      <c r="FS38" s="200">
        <v>1.2702</v>
      </c>
      <c r="FT38" s="200">
        <v>0.69730000000000003</v>
      </c>
      <c r="FU38" s="200">
        <v>0</v>
      </c>
      <c r="FV38" s="200">
        <v>16.73</v>
      </c>
      <c r="FW38" s="200">
        <v>48.842599999999997</v>
      </c>
      <c r="FX38" s="199"/>
      <c r="FY38" s="200">
        <v>-1.829</v>
      </c>
      <c r="FZ38" s="200">
        <v>4.1689999999999996</v>
      </c>
      <c r="GA38" s="199"/>
      <c r="GB38" s="200">
        <v>49.04</v>
      </c>
      <c r="GC38" s="200">
        <v>-56.844900000000003</v>
      </c>
      <c r="GD38" s="200">
        <v>-46.891199999999998</v>
      </c>
      <c r="GE38" s="200">
        <v>12.44</v>
      </c>
      <c r="GF38" s="200">
        <v>77.311000000000007</v>
      </c>
      <c r="GG38" s="200">
        <v>23.8</v>
      </c>
      <c r="GH38" s="200">
        <v>-9.4498999999999995</v>
      </c>
      <c r="GI38" s="200">
        <v>-4.8745000000000003</v>
      </c>
      <c r="GJ38" s="200">
        <v>-5.3766999999999996</v>
      </c>
      <c r="GK38" s="200">
        <v>1.6307</v>
      </c>
      <c r="GL38" s="199"/>
      <c r="GM38" s="199"/>
      <c r="GN38" s="200">
        <v>-12.1365</v>
      </c>
      <c r="GO38" s="200">
        <v>-23.129000000000001</v>
      </c>
      <c r="GP38" s="200">
        <v>17.264800000000001</v>
      </c>
      <c r="GQ38" s="200">
        <v>23.867799999999999</v>
      </c>
      <c r="GR38" s="200">
        <v>57.099299999999999</v>
      </c>
      <c r="GS38" s="200">
        <v>59.946599999999997</v>
      </c>
      <c r="GT38" s="200">
        <v>-79.113900000000001</v>
      </c>
      <c r="GU38" s="201">
        <v>-20.773299999999999</v>
      </c>
      <c r="GV38" s="200">
        <v>25.841899999999999</v>
      </c>
      <c r="GW38" s="200">
        <v>-54.883000000000003</v>
      </c>
      <c r="GX38" s="200">
        <v>12.168799999999999</v>
      </c>
      <c r="GY38" s="200">
        <v>7.8921000000000001</v>
      </c>
      <c r="GZ38" s="200">
        <v>7.6375000000000002</v>
      </c>
      <c r="HA38" s="200">
        <v>13.456300000000001</v>
      </c>
      <c r="HB38" s="200">
        <v>12.5451</v>
      </c>
      <c r="HC38" s="200">
        <v>11.9185</v>
      </c>
      <c r="HD38" s="201">
        <v>3.8</v>
      </c>
      <c r="HE38" s="200">
        <v>0</v>
      </c>
      <c r="HF38" s="200">
        <v>-58.982199999999999</v>
      </c>
      <c r="HG38" s="200">
        <v>61.249000000000002</v>
      </c>
      <c r="HH38" s="200">
        <v>-64.508700000000005</v>
      </c>
      <c r="HI38" s="200">
        <v>-13.6988</v>
      </c>
      <c r="HJ38" s="200">
        <v>-12.0723</v>
      </c>
      <c r="HK38" s="200">
        <v>-68.66</v>
      </c>
      <c r="HL38" s="200">
        <v>-61.551400000000001</v>
      </c>
      <c r="HM38" s="200">
        <v>81.117800000000003</v>
      </c>
      <c r="HN38" s="200">
        <v>82.238500000000002</v>
      </c>
      <c r="HO38" s="199"/>
      <c r="HP38" s="199"/>
      <c r="HQ38" s="200">
        <v>1.5079</v>
      </c>
      <c r="HR38" s="200">
        <v>1.2991999999999999</v>
      </c>
      <c r="HS38" s="200">
        <v>17.098700000000001</v>
      </c>
      <c r="HT38" s="200">
        <v>17.453299999999999</v>
      </c>
      <c r="HU38" s="200">
        <v>15.69</v>
      </c>
      <c r="HV38" s="200">
        <v>14.71</v>
      </c>
      <c r="HW38" s="200">
        <v>8.9</v>
      </c>
      <c r="HX38" s="200">
        <v>8.4</v>
      </c>
      <c r="HY38" s="200">
        <v>20.5092</v>
      </c>
      <c r="HZ38" s="200">
        <v>-73.040000000000006</v>
      </c>
      <c r="IA38" s="200">
        <v>-296.16419999999999</v>
      </c>
      <c r="IB38" s="200">
        <v>68.147400000000005</v>
      </c>
      <c r="IC38" s="200">
        <v>67.911299999999997</v>
      </c>
      <c r="ID38" s="200">
        <v>8.1999999999999993</v>
      </c>
      <c r="IE38" s="200">
        <v>-45</v>
      </c>
      <c r="IF38" s="200">
        <v>-1.1000000000000001</v>
      </c>
      <c r="IG38" s="200">
        <v>-0.9</v>
      </c>
      <c r="IH38" s="200">
        <v>1.2358</v>
      </c>
      <c r="II38" s="200">
        <v>1.2141</v>
      </c>
      <c r="IJ38" s="200">
        <v>70.150800000000004</v>
      </c>
      <c r="IK38" s="200">
        <v>85.359499999999997</v>
      </c>
      <c r="IL38" s="200">
        <v>0</v>
      </c>
      <c r="IM38" s="200">
        <v>-11.9809</v>
      </c>
      <c r="IN38" s="200">
        <v>55.282800000000002</v>
      </c>
      <c r="IO38" s="200">
        <v>11.385</v>
      </c>
      <c r="IP38" s="200">
        <v>-23.0792</v>
      </c>
      <c r="IQ38" s="200">
        <v>-123.324</v>
      </c>
      <c r="IR38" s="200">
        <v>55.826799999999999</v>
      </c>
      <c r="IS38" s="200">
        <v>17.434799999999999</v>
      </c>
      <c r="IT38" s="200">
        <v>158.06960000000001</v>
      </c>
      <c r="IU38" s="200">
        <v>158.13200000000001</v>
      </c>
      <c r="IV38" s="200">
        <v>124.86150000000001</v>
      </c>
      <c r="IW38" s="200">
        <v>-0.43990000000000001</v>
      </c>
      <c r="IX38" s="200">
        <v>-54.496400000000001</v>
      </c>
      <c r="IY38" s="200">
        <v>-51.241599999999998</v>
      </c>
      <c r="IZ38" s="200">
        <v>51.401499999999999</v>
      </c>
      <c r="JA38" s="200">
        <v>-9.7024000000000008</v>
      </c>
      <c r="JB38" s="200">
        <v>8.6839999999999993</v>
      </c>
      <c r="JC38" s="200">
        <v>16.72</v>
      </c>
      <c r="JD38" s="199"/>
      <c r="JE38" s="200">
        <v>7.851</v>
      </c>
      <c r="JF38" s="200">
        <v>-17.12</v>
      </c>
      <c r="JG38" s="200">
        <v>-6.16</v>
      </c>
      <c r="JH38" s="199"/>
      <c r="JI38" s="200">
        <v>5.8029999999999999</v>
      </c>
      <c r="JJ38" s="200">
        <v>-10.0481</v>
      </c>
      <c r="JK38" s="200">
        <v>-42.568100000000001</v>
      </c>
      <c r="JL38" s="200">
        <v>19</v>
      </c>
      <c r="JM38" s="200">
        <v>51.093000000000004</v>
      </c>
      <c r="JN38" s="200">
        <v>50.957000000000001</v>
      </c>
      <c r="JO38" s="200">
        <v>9.9796999999999993</v>
      </c>
      <c r="JP38" s="200">
        <v>11.8649</v>
      </c>
      <c r="JQ38" s="200">
        <v>52.892699999999998</v>
      </c>
      <c r="JR38" s="200">
        <v>51.462400000000002</v>
      </c>
      <c r="JS38" s="200">
        <v>53.257899999999999</v>
      </c>
      <c r="JT38" s="199"/>
      <c r="JU38" s="200">
        <v>46.5</v>
      </c>
      <c r="JV38" s="200">
        <v>-28.2407</v>
      </c>
      <c r="JW38" s="200">
        <v>8.31</v>
      </c>
      <c r="JX38" s="199"/>
      <c r="JY38" s="200">
        <v>-68.409599999999998</v>
      </c>
      <c r="JZ38" s="200">
        <v>84.637799999999999</v>
      </c>
      <c r="KA38" s="200">
        <v>70.496399999999994</v>
      </c>
      <c r="KB38" s="200">
        <v>-67.220600000000005</v>
      </c>
      <c r="KC38" s="200">
        <v>-83.464299999999994</v>
      </c>
      <c r="KD38" s="200">
        <v>62.117699999999999</v>
      </c>
      <c r="KE38" s="200">
        <v>21.508199999999999</v>
      </c>
      <c r="KF38" s="200">
        <v>-47.1</v>
      </c>
      <c r="KG38" s="200">
        <v>48.1</v>
      </c>
      <c r="KH38" s="200">
        <v>-116.7214</v>
      </c>
      <c r="KI38" s="200">
        <v>133.5368</v>
      </c>
    </row>
    <row r="39" spans="1:295" ht="18" customHeight="1" x14ac:dyDescent="0.3">
      <c r="A39" s="195" t="s">
        <v>42</v>
      </c>
      <c r="B39" s="195" t="s">
        <v>649</v>
      </c>
      <c r="C39" s="199"/>
      <c r="D39" s="201">
        <v>13.8649</v>
      </c>
      <c r="E39" s="201">
        <v>-20.01342</v>
      </c>
      <c r="F39" s="201">
        <v>9.5986499999999992</v>
      </c>
      <c r="G39" s="200">
        <v>27.341799999999999</v>
      </c>
      <c r="H39" s="199"/>
      <c r="I39" s="200">
        <v>35.161200000000001</v>
      </c>
      <c r="J39" s="200">
        <v>-68.074600000000004</v>
      </c>
      <c r="K39" s="200">
        <v>41.872700000000002</v>
      </c>
      <c r="L39" s="200">
        <v>21.197399999999998</v>
      </c>
      <c r="M39" s="200">
        <v>20.702999999999999</v>
      </c>
      <c r="N39" s="200">
        <v>53.28</v>
      </c>
      <c r="O39" s="200">
        <v>-49.851999999999997</v>
      </c>
      <c r="P39" s="201">
        <v>45.1</v>
      </c>
      <c r="Q39" s="200">
        <v>15.731999999999999</v>
      </c>
      <c r="R39" s="201">
        <v>-44.55</v>
      </c>
      <c r="S39" s="201">
        <v>12.407249999999999</v>
      </c>
      <c r="T39" s="200">
        <v>39.26</v>
      </c>
      <c r="U39" s="200">
        <v>4.1111000000000004</v>
      </c>
      <c r="V39" s="200">
        <v>4.2084000000000001</v>
      </c>
      <c r="W39" s="200">
        <v>7.0316999999999998</v>
      </c>
      <c r="X39" s="199"/>
      <c r="Y39" s="199"/>
      <c r="Z39" s="199"/>
      <c r="AA39" s="199"/>
      <c r="AB39" s="199"/>
      <c r="AC39" s="200">
        <v>0</v>
      </c>
      <c r="AD39" s="200">
        <v>-42</v>
      </c>
      <c r="AE39" s="199"/>
      <c r="AF39" s="200">
        <v>-51.06</v>
      </c>
      <c r="AG39" s="201">
        <v>48.4</v>
      </c>
      <c r="AH39" s="200">
        <v>12.579000000000001</v>
      </c>
      <c r="AI39" s="200">
        <v>0.20200000000000001</v>
      </c>
      <c r="AJ39" s="201">
        <v>5.79</v>
      </c>
      <c r="AK39" s="201">
        <v>0</v>
      </c>
      <c r="AL39" s="200">
        <v>-71.349999999999994</v>
      </c>
      <c r="AM39" s="200">
        <v>5.79</v>
      </c>
      <c r="AN39" s="200">
        <v>0</v>
      </c>
      <c r="AO39" s="200">
        <v>17.0062</v>
      </c>
      <c r="AP39" s="200">
        <v>-0.65910000000000002</v>
      </c>
      <c r="AQ39" s="200">
        <v>49.353000000000002</v>
      </c>
      <c r="AR39" s="200">
        <v>51.399000000000001</v>
      </c>
      <c r="AS39" s="200">
        <v>3.657</v>
      </c>
      <c r="AT39" s="201">
        <v>0</v>
      </c>
      <c r="AU39" s="200">
        <v>-27.062000000000001</v>
      </c>
      <c r="AV39" s="200">
        <v>7.8783000000000003</v>
      </c>
      <c r="AW39" s="200">
        <v>8.0722000000000005</v>
      </c>
      <c r="AX39" s="200">
        <v>44.962299999999999</v>
      </c>
      <c r="AY39" s="200">
        <v>45.295299999999997</v>
      </c>
      <c r="AZ39" s="200">
        <v>-2.8088000000000002</v>
      </c>
      <c r="BA39" s="200">
        <v>-3.7829999999999999</v>
      </c>
      <c r="BB39" s="200">
        <v>-339.40949999999998</v>
      </c>
      <c r="BC39" s="200">
        <v>-6.5603999999999996</v>
      </c>
      <c r="BD39" s="200">
        <v>-10</v>
      </c>
      <c r="BE39" s="200">
        <v>-10</v>
      </c>
      <c r="BF39" s="201">
        <v>0</v>
      </c>
      <c r="BG39" s="200">
        <v>32.351599999999998</v>
      </c>
      <c r="BH39" s="200">
        <v>-4.2122999999999999</v>
      </c>
      <c r="BI39" s="199"/>
      <c r="BJ39" s="200">
        <v>-51.487000000000002</v>
      </c>
      <c r="BK39" s="200">
        <v>1.948</v>
      </c>
      <c r="BL39" s="199"/>
      <c r="BM39" s="200">
        <v>2.2082999999999999</v>
      </c>
      <c r="BN39" s="200">
        <v>378.3073</v>
      </c>
      <c r="BO39" s="200">
        <v>96.255300000000005</v>
      </c>
      <c r="BP39" s="200">
        <v>96.194299999999998</v>
      </c>
      <c r="BQ39" s="200">
        <v>-412.74810000000002</v>
      </c>
      <c r="BR39" s="200">
        <v>351.91160000000002</v>
      </c>
      <c r="BS39" s="199"/>
      <c r="BT39" s="200">
        <v>-71.774000000000001</v>
      </c>
      <c r="BU39" s="200">
        <v>72.709400000000002</v>
      </c>
      <c r="BV39" s="201">
        <v>68.333340000000007</v>
      </c>
      <c r="BW39" s="200">
        <v>20.27</v>
      </c>
      <c r="BX39" s="200">
        <v>22.08</v>
      </c>
      <c r="BY39" s="200">
        <v>49.94</v>
      </c>
      <c r="BZ39" s="200">
        <v>61.66</v>
      </c>
      <c r="CA39" s="200">
        <v>16.8828</v>
      </c>
      <c r="CB39" s="200">
        <v>15.8111</v>
      </c>
      <c r="CC39" s="200">
        <v>38.749200000000002</v>
      </c>
      <c r="CD39" s="200">
        <v>38.624299999999998</v>
      </c>
      <c r="CE39" s="200">
        <v>-9.2073</v>
      </c>
      <c r="CF39" s="200">
        <v>-29.5059</v>
      </c>
      <c r="CG39" s="200">
        <v>-28.959</v>
      </c>
      <c r="CH39" s="200">
        <v>-7.5198</v>
      </c>
      <c r="CI39" s="200">
        <v>0</v>
      </c>
      <c r="CJ39" s="199"/>
      <c r="CK39" s="199"/>
      <c r="CL39" s="200">
        <v>76.3</v>
      </c>
      <c r="CM39" s="200">
        <v>69.900000000000006</v>
      </c>
      <c r="CN39" s="200">
        <v>-9.06</v>
      </c>
      <c r="CO39" s="200">
        <v>96.828900000000004</v>
      </c>
      <c r="CP39" s="200">
        <v>93.128200000000007</v>
      </c>
      <c r="CQ39" s="200">
        <v>0</v>
      </c>
      <c r="CR39" s="200">
        <v>-13.815799999999999</v>
      </c>
      <c r="CS39" s="200">
        <v>-13.1198</v>
      </c>
      <c r="CT39" s="200">
        <v>35.976900000000001</v>
      </c>
      <c r="CU39" s="200">
        <v>-58.294600000000003</v>
      </c>
      <c r="CV39" s="200">
        <v>38.6541</v>
      </c>
      <c r="CW39" s="200">
        <v>13.395200000000001</v>
      </c>
      <c r="CX39" s="200">
        <v>33.630000000000003</v>
      </c>
      <c r="CY39" s="200">
        <v>18.559999999999999</v>
      </c>
      <c r="CZ39" s="200">
        <v>34.694800000000001</v>
      </c>
      <c r="DA39" s="200">
        <v>32.817100000000003</v>
      </c>
      <c r="DB39" s="200">
        <v>-17.309999999999999</v>
      </c>
      <c r="DC39" s="199"/>
      <c r="DD39" s="199"/>
      <c r="DE39" s="199"/>
      <c r="DF39" s="200">
        <v>3.4346999999999999</v>
      </c>
      <c r="DG39" s="199"/>
      <c r="DH39" s="200">
        <v>-17.738600000000002</v>
      </c>
      <c r="DI39" s="200">
        <v>-76.599999999999994</v>
      </c>
      <c r="DJ39" s="200">
        <v>-76.3</v>
      </c>
      <c r="DK39" s="200">
        <v>17.613800000000001</v>
      </c>
      <c r="DL39" s="201">
        <v>46.591200000000001</v>
      </c>
      <c r="DM39" s="200">
        <v>31.481000000000002</v>
      </c>
      <c r="DN39" s="200">
        <v>66.815200000000004</v>
      </c>
      <c r="DO39" s="201">
        <v>46.89</v>
      </c>
      <c r="DP39" s="200">
        <v>1.7</v>
      </c>
      <c r="DQ39" s="200">
        <v>34.022500000000001</v>
      </c>
      <c r="DR39" s="200">
        <v>-3.3227000000000002</v>
      </c>
      <c r="DS39" s="200">
        <v>-18.59</v>
      </c>
      <c r="DT39" s="200">
        <v>-18.78</v>
      </c>
      <c r="DU39" s="200">
        <v>91.38</v>
      </c>
      <c r="DV39" s="200">
        <v>44.54</v>
      </c>
      <c r="DW39" s="200">
        <v>-2.5272999999999999</v>
      </c>
      <c r="DX39" s="200">
        <v>-2.9817999999999998</v>
      </c>
      <c r="DY39" s="200">
        <v>2.4278</v>
      </c>
      <c r="DZ39" s="200">
        <v>0</v>
      </c>
      <c r="EA39" s="200">
        <v>118.8827</v>
      </c>
      <c r="EB39" s="200">
        <v>93.103899999999996</v>
      </c>
      <c r="EC39" s="200">
        <v>88.559700000000007</v>
      </c>
      <c r="ED39" s="200">
        <v>89.8065</v>
      </c>
      <c r="EE39" s="200">
        <v>33.8979</v>
      </c>
      <c r="EF39" s="200">
        <v>19.357399999999998</v>
      </c>
      <c r="EG39" s="200">
        <v>-22.948</v>
      </c>
      <c r="EH39" s="200">
        <v>426.88729999999998</v>
      </c>
      <c r="EI39" s="200">
        <v>-48.848599999999998</v>
      </c>
      <c r="EJ39" s="199"/>
      <c r="EK39" s="200">
        <v>-26.783200000000001</v>
      </c>
      <c r="EL39" s="200">
        <v>-24.226700000000001</v>
      </c>
      <c r="EM39" s="200">
        <v>38.429499999999997</v>
      </c>
      <c r="EN39" s="200">
        <v>-55.606400000000001</v>
      </c>
      <c r="EO39" s="200">
        <v>-52.231000000000002</v>
      </c>
      <c r="EP39" s="200">
        <v>35.375999999999998</v>
      </c>
      <c r="EQ39" s="200">
        <v>-37.368699999999997</v>
      </c>
      <c r="ER39" s="200">
        <v>0</v>
      </c>
      <c r="ES39" s="200">
        <v>14.242800000000001</v>
      </c>
      <c r="ET39" s="199"/>
      <c r="EU39" s="200">
        <v>-9.66</v>
      </c>
      <c r="EV39" s="199"/>
      <c r="EW39" s="200">
        <v>11.801299999999999</v>
      </c>
      <c r="EX39" s="200">
        <v>-154.75890000000001</v>
      </c>
      <c r="EY39" s="200">
        <v>-39.877600000000001</v>
      </c>
      <c r="EZ39" s="200">
        <v>-38.635800000000003</v>
      </c>
      <c r="FA39" s="200">
        <v>11.1084</v>
      </c>
      <c r="FB39" s="200">
        <v>-16.203099999999999</v>
      </c>
      <c r="FC39" s="200">
        <v>-18.837499999999999</v>
      </c>
      <c r="FD39" s="200">
        <v>24.842500000000001</v>
      </c>
      <c r="FE39" s="199"/>
      <c r="FF39" s="200">
        <v>24.3322</v>
      </c>
      <c r="FG39" s="200">
        <v>40.091000000000001</v>
      </c>
      <c r="FH39" s="200">
        <v>40.508600000000001</v>
      </c>
      <c r="FI39" s="200">
        <v>39.014200000000002</v>
      </c>
      <c r="FJ39" s="200">
        <v>-16.7456</v>
      </c>
      <c r="FK39" s="200">
        <v>-15.9084</v>
      </c>
      <c r="FL39" s="200">
        <v>108.8466</v>
      </c>
      <c r="FM39" s="200">
        <v>-0.1956</v>
      </c>
      <c r="FN39" s="200">
        <v>0</v>
      </c>
      <c r="FO39" s="200">
        <v>46.699399999999997</v>
      </c>
      <c r="FP39" s="200">
        <v>54.478200000000001</v>
      </c>
      <c r="FQ39" s="200">
        <v>53.147199999999998</v>
      </c>
      <c r="FR39" s="200">
        <v>7.6</v>
      </c>
      <c r="FS39" s="200">
        <v>1.2702</v>
      </c>
      <c r="FT39" s="200">
        <v>0.74009999999999998</v>
      </c>
      <c r="FU39" s="200">
        <v>0</v>
      </c>
      <c r="FV39" s="200">
        <v>19.16</v>
      </c>
      <c r="FW39" s="200">
        <v>53.872700000000002</v>
      </c>
      <c r="FX39" s="199"/>
      <c r="FY39" s="200">
        <v>-1.5940000000000001</v>
      </c>
      <c r="FZ39" s="200">
        <v>4.25</v>
      </c>
      <c r="GA39" s="199"/>
      <c r="GB39" s="200">
        <v>50.59</v>
      </c>
      <c r="GC39" s="200">
        <v>-55.8429</v>
      </c>
      <c r="GD39" s="200">
        <v>-47.015500000000003</v>
      </c>
      <c r="GE39" s="201">
        <v>12.935</v>
      </c>
      <c r="GF39" s="200">
        <v>78.758700000000005</v>
      </c>
      <c r="GG39" s="200">
        <v>22.4</v>
      </c>
      <c r="GH39" s="200">
        <v>-8.9221000000000004</v>
      </c>
      <c r="GI39" s="200">
        <v>-4.6252000000000004</v>
      </c>
      <c r="GJ39" s="200">
        <v>-5.3722000000000003</v>
      </c>
      <c r="GK39" s="200">
        <v>1.6418999999999999</v>
      </c>
      <c r="GL39" s="199"/>
      <c r="GM39" s="199"/>
      <c r="GN39" s="201">
        <v>-13.0252</v>
      </c>
      <c r="GO39" s="200">
        <v>-21.8825</v>
      </c>
      <c r="GP39" s="200">
        <v>17.4556</v>
      </c>
      <c r="GQ39" s="200">
        <v>22.599599999999999</v>
      </c>
      <c r="GR39" s="200">
        <v>60.273299999999999</v>
      </c>
      <c r="GS39" s="200">
        <v>61.838500000000003</v>
      </c>
      <c r="GT39" s="200">
        <v>-76.102800000000002</v>
      </c>
      <c r="GU39" s="200">
        <v>-21.035900000000002</v>
      </c>
      <c r="GV39" s="200">
        <v>25.0199</v>
      </c>
      <c r="GW39" s="200">
        <v>-55.074300000000001</v>
      </c>
      <c r="GX39" s="200">
        <v>12.3101</v>
      </c>
      <c r="GY39" s="200">
        <v>7.5991</v>
      </c>
      <c r="GZ39" s="200">
        <v>7.3315999999999999</v>
      </c>
      <c r="HA39" s="200">
        <v>14</v>
      </c>
      <c r="HB39" s="200">
        <v>12.785399999999999</v>
      </c>
      <c r="HC39" s="200">
        <v>13.578900000000001</v>
      </c>
      <c r="HD39" s="200">
        <v>3.8</v>
      </c>
      <c r="HE39" s="200">
        <v>0</v>
      </c>
      <c r="HF39" s="200">
        <v>-61.232999999999997</v>
      </c>
      <c r="HG39" s="200">
        <v>62.787500000000001</v>
      </c>
      <c r="HH39" s="200">
        <v>-52.9696</v>
      </c>
      <c r="HI39" s="200">
        <v>-14.6594</v>
      </c>
      <c r="HJ39" s="200">
        <v>-13.7507</v>
      </c>
      <c r="HK39" s="200">
        <v>-71.389499999999998</v>
      </c>
      <c r="HL39" s="200">
        <v>-64.832599999999999</v>
      </c>
      <c r="HM39" s="200">
        <v>82.447699999999998</v>
      </c>
      <c r="HN39" s="200">
        <v>82.825299999999999</v>
      </c>
      <c r="HO39" s="199"/>
      <c r="HP39" s="199"/>
      <c r="HQ39" s="200">
        <v>2.9361000000000002</v>
      </c>
      <c r="HR39" s="200">
        <v>2.1560999999999999</v>
      </c>
      <c r="HS39" s="200">
        <v>17.462700000000002</v>
      </c>
      <c r="HT39" s="200">
        <v>17.6463</v>
      </c>
      <c r="HU39" s="200">
        <v>21.73</v>
      </c>
      <c r="HV39" s="200">
        <v>22.43</v>
      </c>
      <c r="HW39" s="200">
        <v>7.4</v>
      </c>
      <c r="HX39" s="200">
        <v>6.2</v>
      </c>
      <c r="HY39" s="200">
        <v>20.838200000000001</v>
      </c>
      <c r="HZ39" s="200">
        <v>-69.36</v>
      </c>
      <c r="IA39" s="200">
        <v>-295.54480000000001</v>
      </c>
      <c r="IB39" s="200">
        <v>69.617999999999995</v>
      </c>
      <c r="IC39" s="200">
        <v>69.385199999999998</v>
      </c>
      <c r="ID39" s="200">
        <v>8.1999999999999993</v>
      </c>
      <c r="IE39" s="200">
        <v>-45.5</v>
      </c>
      <c r="IF39" s="200">
        <v>-0.6</v>
      </c>
      <c r="IG39" s="200">
        <v>-0.2</v>
      </c>
      <c r="IH39" s="200">
        <v>1.7844</v>
      </c>
      <c r="II39" s="200">
        <v>1.5436000000000001</v>
      </c>
      <c r="IJ39" s="200">
        <v>57.705500000000001</v>
      </c>
      <c r="IK39" s="200">
        <v>69.048699999999997</v>
      </c>
      <c r="IL39" s="200">
        <v>0</v>
      </c>
      <c r="IM39" s="200">
        <v>-5.5023</v>
      </c>
      <c r="IN39" s="200">
        <v>52.118899999999996</v>
      </c>
      <c r="IO39" s="200">
        <v>0.44679999999999997</v>
      </c>
      <c r="IP39" s="200">
        <v>-15.401899999999999</v>
      </c>
      <c r="IQ39" s="200">
        <v>-126.3212</v>
      </c>
      <c r="IR39" s="200">
        <v>48.345700000000001</v>
      </c>
      <c r="IS39" s="200">
        <v>12.8089</v>
      </c>
      <c r="IT39" s="200">
        <v>158.5318</v>
      </c>
      <c r="IU39" s="200">
        <v>156.42160000000001</v>
      </c>
      <c r="IV39" s="200">
        <v>123.2013</v>
      </c>
      <c r="IW39" s="200">
        <v>-9.7561</v>
      </c>
      <c r="IX39" s="200">
        <v>-48.580199999999998</v>
      </c>
      <c r="IY39" s="200">
        <v>-49.434399999999997</v>
      </c>
      <c r="IZ39" s="200">
        <v>48.635300000000001</v>
      </c>
      <c r="JA39" s="200">
        <v>-9.2795000000000005</v>
      </c>
      <c r="JB39" s="200">
        <v>6.09</v>
      </c>
      <c r="JC39" s="200">
        <v>15.76</v>
      </c>
      <c r="JD39" s="199"/>
      <c r="JE39" s="200">
        <v>7.8479999999999999</v>
      </c>
      <c r="JF39" s="200">
        <v>-16.559999999999999</v>
      </c>
      <c r="JG39" s="200">
        <v>-6.88</v>
      </c>
      <c r="JH39" s="199"/>
      <c r="JI39" s="200">
        <v>7.0633999999999997</v>
      </c>
      <c r="JJ39" s="200">
        <v>-15.760999999999999</v>
      </c>
      <c r="JK39" s="200">
        <v>-40.431800000000003</v>
      </c>
      <c r="JL39" s="200">
        <v>21.4</v>
      </c>
      <c r="JM39" s="200">
        <v>50.66</v>
      </c>
      <c r="JN39" s="200">
        <v>51.689</v>
      </c>
      <c r="JO39" s="200">
        <v>7.0213000000000001</v>
      </c>
      <c r="JP39" s="200">
        <v>8.3802000000000003</v>
      </c>
      <c r="JQ39" s="200">
        <v>53.729599999999998</v>
      </c>
      <c r="JR39" s="200">
        <v>54.638399999999997</v>
      </c>
      <c r="JS39" s="200">
        <v>53.395600000000002</v>
      </c>
      <c r="JT39" s="199"/>
      <c r="JU39" s="200">
        <v>47.2</v>
      </c>
      <c r="JV39" s="200">
        <v>-29.515599999999999</v>
      </c>
      <c r="JW39" s="199"/>
      <c r="JX39" s="199"/>
      <c r="JY39" s="200">
        <v>-71.704599999999999</v>
      </c>
      <c r="JZ39" s="200">
        <v>86.938900000000004</v>
      </c>
      <c r="KA39" s="200">
        <v>73.938500000000005</v>
      </c>
      <c r="KB39" s="200">
        <v>-71.571700000000007</v>
      </c>
      <c r="KC39" s="200">
        <v>-86.267200000000003</v>
      </c>
      <c r="KD39" s="200">
        <v>64.925299999999993</v>
      </c>
      <c r="KE39" s="200">
        <v>20.424399999999999</v>
      </c>
      <c r="KF39" s="200">
        <v>-48.9</v>
      </c>
      <c r="KG39" s="200">
        <v>49.6</v>
      </c>
      <c r="KH39" s="200">
        <v>-112.5193</v>
      </c>
      <c r="KI39" s="200">
        <v>126.64960000000001</v>
      </c>
    </row>
    <row r="40" spans="1:295" ht="18" customHeight="1" x14ac:dyDescent="0.3">
      <c r="A40" s="195" t="s">
        <v>42</v>
      </c>
      <c r="B40" s="195" t="s">
        <v>650</v>
      </c>
      <c r="C40" s="202"/>
      <c r="D40" s="203">
        <v>14.061400000000001</v>
      </c>
      <c r="E40" s="204">
        <v>-20.238340000000001</v>
      </c>
      <c r="F40" s="203">
        <v>9.5460999999999991</v>
      </c>
      <c r="G40" s="204">
        <v>27.341799999999999</v>
      </c>
      <c r="H40" s="202"/>
      <c r="I40" s="203">
        <v>35.3215</v>
      </c>
      <c r="J40" s="203">
        <v>-68.605900000000005</v>
      </c>
      <c r="K40" s="203">
        <v>41.374299999999998</v>
      </c>
      <c r="L40" s="203">
        <v>21.109400000000001</v>
      </c>
      <c r="M40" s="203">
        <v>20.665900000000001</v>
      </c>
      <c r="N40" s="203">
        <v>55.5</v>
      </c>
      <c r="O40" s="203">
        <v>-50.610999999999997</v>
      </c>
      <c r="P40" s="204">
        <v>44.274999999999999</v>
      </c>
      <c r="Q40" s="203">
        <v>15.731999999999999</v>
      </c>
      <c r="R40" s="204">
        <v>-43.587499999999999</v>
      </c>
      <c r="S40" s="203">
        <v>14.133800000000001</v>
      </c>
      <c r="T40" s="203">
        <v>40.652000000000001</v>
      </c>
      <c r="U40" s="203">
        <v>4.2214999999999998</v>
      </c>
      <c r="V40" s="203">
        <v>4.0242000000000004</v>
      </c>
      <c r="W40" s="203">
        <v>7.0209999999999999</v>
      </c>
      <c r="X40" s="202"/>
      <c r="Y40" s="202"/>
      <c r="Z40" s="202"/>
      <c r="AA40" s="202"/>
      <c r="AB40" s="202"/>
      <c r="AC40" s="203">
        <v>0</v>
      </c>
      <c r="AD40" s="203">
        <v>-39.83</v>
      </c>
      <c r="AE40" s="202"/>
      <c r="AF40" s="203">
        <v>-55.5</v>
      </c>
      <c r="AG40" s="203">
        <v>48.4</v>
      </c>
      <c r="AH40" s="203">
        <v>12.99</v>
      </c>
      <c r="AI40" s="203">
        <v>0.20599999999999999</v>
      </c>
      <c r="AJ40" s="204">
        <v>3.31</v>
      </c>
      <c r="AK40" s="204">
        <v>0</v>
      </c>
      <c r="AL40" s="203">
        <v>-73.88</v>
      </c>
      <c r="AM40" s="203">
        <v>3.31</v>
      </c>
      <c r="AN40" s="203">
        <v>0</v>
      </c>
      <c r="AO40" s="203">
        <v>17.3903</v>
      </c>
      <c r="AP40" s="203">
        <v>-0.92210000000000003</v>
      </c>
      <c r="AQ40" s="203">
        <v>49.357100000000003</v>
      </c>
      <c r="AR40" s="203">
        <v>51.014000000000003</v>
      </c>
      <c r="AS40" s="203">
        <v>10.3581</v>
      </c>
      <c r="AT40" s="203">
        <v>-20.165700000000001</v>
      </c>
      <c r="AU40" s="203">
        <v>-20.303100000000001</v>
      </c>
      <c r="AV40" s="203">
        <v>6.9820000000000002</v>
      </c>
      <c r="AW40" s="203">
        <v>6.9691000000000001</v>
      </c>
      <c r="AX40" s="203">
        <v>48.178400000000003</v>
      </c>
      <c r="AY40" s="203">
        <v>48.657400000000003</v>
      </c>
      <c r="AZ40" s="203">
        <v>-4.9462000000000002</v>
      </c>
      <c r="BA40" s="203">
        <v>-5.4798</v>
      </c>
      <c r="BB40" s="203">
        <v>-331.02050000000003</v>
      </c>
      <c r="BC40" s="203">
        <v>-7.8712999999999997</v>
      </c>
      <c r="BD40" s="203">
        <v>-9.4</v>
      </c>
      <c r="BE40" s="203">
        <v>-9.4</v>
      </c>
      <c r="BF40" s="203">
        <v>26.056699999999999</v>
      </c>
      <c r="BG40" s="203">
        <v>24.968</v>
      </c>
      <c r="BH40" s="203">
        <v>-4.0011000000000001</v>
      </c>
      <c r="BI40" s="202"/>
      <c r="BJ40" s="203">
        <v>-56.290999999999997</v>
      </c>
      <c r="BK40" s="203">
        <v>1.4527000000000001</v>
      </c>
      <c r="BL40" s="202"/>
      <c r="BM40" s="203">
        <v>2.3014000000000001</v>
      </c>
      <c r="BN40" s="203">
        <v>371.6848</v>
      </c>
      <c r="BO40" s="203">
        <v>95.034599999999998</v>
      </c>
      <c r="BP40" s="203">
        <v>95.5839</v>
      </c>
      <c r="BQ40" s="203">
        <v>-404.41739999999999</v>
      </c>
      <c r="BR40" s="203">
        <v>350.41849999999999</v>
      </c>
      <c r="BS40" s="202"/>
      <c r="BT40" s="203">
        <v>-80.800799999999995</v>
      </c>
      <c r="BU40" s="203">
        <v>81.732699999999994</v>
      </c>
      <c r="BV40" s="204">
        <v>68.445329999999998</v>
      </c>
      <c r="BW40" s="203">
        <v>20.48</v>
      </c>
      <c r="BX40" s="203">
        <v>22.07</v>
      </c>
      <c r="BY40" s="203">
        <v>49.93</v>
      </c>
      <c r="BZ40" s="204">
        <v>62.69</v>
      </c>
      <c r="CA40" s="203">
        <v>16.8828</v>
      </c>
      <c r="CB40" s="203">
        <v>16.079000000000001</v>
      </c>
      <c r="CC40" s="203">
        <v>39.445999999999998</v>
      </c>
      <c r="CD40" s="203">
        <v>39.952199999999998</v>
      </c>
      <c r="CE40" s="203">
        <v>-10.1335</v>
      </c>
      <c r="CF40" s="203">
        <v>-34.582099999999997</v>
      </c>
      <c r="CG40" s="203">
        <v>-34.098199999999999</v>
      </c>
      <c r="CH40" s="203">
        <v>-2.2303999999999999</v>
      </c>
      <c r="CI40" s="203">
        <v>0</v>
      </c>
      <c r="CJ40" s="202"/>
      <c r="CK40" s="202"/>
      <c r="CL40" s="203">
        <v>77.3</v>
      </c>
      <c r="CM40" s="203">
        <v>70.099999999999994</v>
      </c>
      <c r="CN40" s="203">
        <v>-8.83</v>
      </c>
      <c r="CO40" s="203">
        <v>94.517399999999995</v>
      </c>
      <c r="CP40" s="203">
        <v>91.318899999999999</v>
      </c>
      <c r="CQ40" s="203">
        <v>0</v>
      </c>
      <c r="CR40" s="203">
        <v>-16.377500000000001</v>
      </c>
      <c r="CS40" s="203">
        <v>-15.414199999999999</v>
      </c>
      <c r="CT40" s="203">
        <v>39.341700000000003</v>
      </c>
      <c r="CU40" s="203">
        <v>-59.8521</v>
      </c>
      <c r="CV40" s="203">
        <v>42.152700000000003</v>
      </c>
      <c r="CW40" s="203">
        <v>13.48</v>
      </c>
      <c r="CX40" s="203">
        <v>33.75</v>
      </c>
      <c r="CY40" s="203">
        <v>18.43</v>
      </c>
      <c r="CZ40" s="203">
        <v>34.694800000000001</v>
      </c>
      <c r="DA40" s="203">
        <v>32.817100000000003</v>
      </c>
      <c r="DB40" s="203">
        <v>-17.11</v>
      </c>
      <c r="DC40" s="202"/>
      <c r="DD40" s="202"/>
      <c r="DE40" s="202"/>
      <c r="DF40" s="203">
        <v>4.7041000000000004</v>
      </c>
      <c r="DG40" s="202"/>
      <c r="DH40" s="203">
        <v>-17.513000000000002</v>
      </c>
      <c r="DI40" s="203">
        <v>-74.7</v>
      </c>
      <c r="DJ40" s="203">
        <v>-75.3</v>
      </c>
      <c r="DK40" s="203">
        <v>17.9819</v>
      </c>
      <c r="DL40" s="204">
        <v>45.712299999999999</v>
      </c>
      <c r="DM40" s="203">
        <v>30.541699999999999</v>
      </c>
      <c r="DN40" s="203">
        <v>65.643299999999996</v>
      </c>
      <c r="DO40" s="204">
        <v>45.69</v>
      </c>
      <c r="DP40" s="203">
        <v>2.02</v>
      </c>
      <c r="DQ40" s="203">
        <v>34.270499999999998</v>
      </c>
      <c r="DR40" s="203">
        <v>-3.5421</v>
      </c>
      <c r="DS40" s="203">
        <v>-19.14</v>
      </c>
      <c r="DT40" s="203">
        <v>-19.12</v>
      </c>
      <c r="DU40" s="203">
        <v>90.07</v>
      </c>
      <c r="DV40" s="203">
        <v>44.15</v>
      </c>
      <c r="DW40" s="203">
        <v>-3.4363999999999999</v>
      </c>
      <c r="DX40" s="203">
        <v>-2.9272999999999998</v>
      </c>
      <c r="DY40" s="203">
        <v>0</v>
      </c>
      <c r="DZ40" s="203">
        <v>0</v>
      </c>
      <c r="EA40" s="203">
        <v>120.06189999999999</v>
      </c>
      <c r="EB40" s="203">
        <v>91.451700000000002</v>
      </c>
      <c r="EC40" s="203">
        <v>88.132900000000006</v>
      </c>
      <c r="ED40" s="203">
        <v>89.331800000000001</v>
      </c>
      <c r="EE40" s="203">
        <v>36.838900000000002</v>
      </c>
      <c r="EF40" s="203">
        <v>22.491599999999998</v>
      </c>
      <c r="EG40" s="203">
        <v>-22.314</v>
      </c>
      <c r="EH40" s="203">
        <v>412.85669999999999</v>
      </c>
      <c r="EI40" s="203">
        <v>-10.623100000000001</v>
      </c>
      <c r="EJ40" s="202"/>
      <c r="EK40" s="203">
        <v>-27.338699999999999</v>
      </c>
      <c r="EL40" s="203">
        <v>-24.984500000000001</v>
      </c>
      <c r="EM40" s="203">
        <v>35.301499999999997</v>
      </c>
      <c r="EN40" s="203">
        <v>-49.996299999999998</v>
      </c>
      <c r="EO40" s="203">
        <v>-47.225099999999998</v>
      </c>
      <c r="EP40" s="203">
        <v>35.375999999999998</v>
      </c>
      <c r="EQ40" s="203">
        <v>-43.0625</v>
      </c>
      <c r="ER40" s="203">
        <v>0</v>
      </c>
      <c r="ES40" s="203">
        <v>11.3598</v>
      </c>
      <c r="ET40" s="202"/>
      <c r="EU40" s="203">
        <v>-9.77</v>
      </c>
      <c r="EV40" s="202"/>
      <c r="EW40" s="203">
        <v>11.596299999999999</v>
      </c>
      <c r="EX40" s="203">
        <v>-144.4956</v>
      </c>
      <c r="EY40" s="203">
        <v>-39.244700000000002</v>
      </c>
      <c r="EZ40" s="203">
        <v>-38.641500000000001</v>
      </c>
      <c r="FA40" s="203">
        <v>11.1099</v>
      </c>
      <c r="FB40" s="203">
        <v>-20.4925</v>
      </c>
      <c r="FC40" s="203">
        <v>-14.9314</v>
      </c>
      <c r="FD40" s="203">
        <v>23.748799999999999</v>
      </c>
      <c r="FE40" s="202"/>
      <c r="FF40" s="203">
        <v>22.8612</v>
      </c>
      <c r="FG40" s="203">
        <v>41.125500000000002</v>
      </c>
      <c r="FH40" s="203">
        <v>40.415799999999997</v>
      </c>
      <c r="FI40" s="203">
        <v>38.623199999999997</v>
      </c>
      <c r="FJ40" s="203">
        <v>-16.9131</v>
      </c>
      <c r="FK40" s="203">
        <v>-17.080500000000001</v>
      </c>
      <c r="FL40" s="203">
        <v>113.36790000000001</v>
      </c>
      <c r="FM40" s="203">
        <v>1.8786</v>
      </c>
      <c r="FN40" s="203">
        <v>0</v>
      </c>
      <c r="FO40" s="203">
        <v>47.032499999999999</v>
      </c>
      <c r="FP40" s="203">
        <v>54.224699999999999</v>
      </c>
      <c r="FQ40" s="203">
        <v>54.721899999999998</v>
      </c>
      <c r="FR40" s="203">
        <v>7.23</v>
      </c>
      <c r="FS40" s="203">
        <v>1.1749000000000001</v>
      </c>
      <c r="FT40" s="203">
        <v>0.74009999999999998</v>
      </c>
      <c r="FU40" s="203">
        <v>0</v>
      </c>
      <c r="FV40" s="203">
        <v>19.57</v>
      </c>
      <c r="FW40" s="203">
        <v>53.741399999999999</v>
      </c>
      <c r="FX40" s="203">
        <v>11.4049</v>
      </c>
      <c r="FY40" s="203">
        <v>-1.5269999999999999</v>
      </c>
      <c r="FZ40" s="203">
        <v>4.3049999999999997</v>
      </c>
      <c r="GA40" s="202"/>
      <c r="GB40" s="203">
        <v>51.21</v>
      </c>
      <c r="GC40" s="203">
        <v>-56.312100000000001</v>
      </c>
      <c r="GD40" s="203">
        <v>-48.595100000000002</v>
      </c>
      <c r="GE40" s="203">
        <v>13.43</v>
      </c>
      <c r="GF40" s="203">
        <v>79.536900000000003</v>
      </c>
      <c r="GG40" s="203">
        <v>22.5</v>
      </c>
      <c r="GH40" s="203">
        <v>-9.0383999999999993</v>
      </c>
      <c r="GI40" s="203">
        <v>-4.6064999999999996</v>
      </c>
      <c r="GJ40" s="203">
        <v>-5.1058000000000003</v>
      </c>
      <c r="GK40" s="203">
        <v>1.6135999999999999</v>
      </c>
      <c r="GL40" s="202"/>
      <c r="GM40" s="202"/>
      <c r="GN40" s="203">
        <v>-13.9139</v>
      </c>
      <c r="GO40" s="203">
        <v>-21.450500000000002</v>
      </c>
      <c r="GP40" s="203">
        <v>17.251999999999999</v>
      </c>
      <c r="GQ40" s="203">
        <v>22.5459</v>
      </c>
      <c r="GR40" s="203">
        <v>58.252899999999997</v>
      </c>
      <c r="GS40" s="203">
        <v>59.062199999999997</v>
      </c>
      <c r="GT40" s="203">
        <v>-76.833799999999997</v>
      </c>
      <c r="GU40" s="204">
        <v>-21.035900000000002</v>
      </c>
      <c r="GV40" s="203">
        <v>24.331</v>
      </c>
      <c r="GW40" s="203">
        <v>-55.066400000000002</v>
      </c>
      <c r="GX40" s="204">
        <v>12.764849999999999</v>
      </c>
      <c r="GY40" s="203">
        <v>7.4623999999999997</v>
      </c>
      <c r="GZ40" s="203">
        <v>7.2366999999999999</v>
      </c>
      <c r="HA40" s="204">
        <v>14</v>
      </c>
      <c r="HB40" s="203">
        <v>25.793700000000001</v>
      </c>
      <c r="HC40" s="203">
        <v>26.390899999999998</v>
      </c>
      <c r="HD40" s="203">
        <v>4.2</v>
      </c>
      <c r="HE40" s="203">
        <v>0</v>
      </c>
      <c r="HF40" s="203">
        <v>-82.789400000000001</v>
      </c>
      <c r="HG40" s="203">
        <v>86.233599999999996</v>
      </c>
      <c r="HH40" s="203">
        <v>-19.316099999999999</v>
      </c>
      <c r="HI40" s="203">
        <v>-26.475300000000001</v>
      </c>
      <c r="HJ40" s="203">
        <v>-26.520399999999999</v>
      </c>
      <c r="HK40" s="203">
        <v>-69.144400000000005</v>
      </c>
      <c r="HL40" s="203">
        <v>-62.1753</v>
      </c>
      <c r="HM40" s="203">
        <v>81.426699999999997</v>
      </c>
      <c r="HN40" s="203">
        <v>81.570999999999998</v>
      </c>
      <c r="HO40" s="202"/>
      <c r="HP40" s="202"/>
      <c r="HQ40" s="203">
        <v>5.6387999999999998</v>
      </c>
      <c r="HR40" s="203">
        <v>4.7599</v>
      </c>
      <c r="HS40" s="203">
        <v>14.0296</v>
      </c>
      <c r="HT40" s="203">
        <v>13.947100000000001</v>
      </c>
      <c r="HU40" s="203">
        <v>30.59</v>
      </c>
      <c r="HV40" s="203">
        <v>29.97</v>
      </c>
      <c r="HW40" s="203">
        <v>8.9</v>
      </c>
      <c r="HX40" s="203">
        <v>7.4</v>
      </c>
      <c r="HY40" s="203">
        <v>20.5306</v>
      </c>
      <c r="HZ40" s="203">
        <v>-62.88</v>
      </c>
      <c r="IA40" s="203">
        <v>-297.76949999999999</v>
      </c>
      <c r="IB40" s="203">
        <v>75.332899999999995</v>
      </c>
      <c r="IC40" s="203">
        <v>75.111800000000002</v>
      </c>
      <c r="ID40" s="203">
        <v>6.5</v>
      </c>
      <c r="IE40" s="203">
        <v>-44.5</v>
      </c>
      <c r="IF40" s="203">
        <v>-3.7</v>
      </c>
      <c r="IG40" s="203">
        <v>-3.6</v>
      </c>
      <c r="IH40" s="203">
        <v>1.5851999999999999</v>
      </c>
      <c r="II40" s="202"/>
      <c r="IJ40" s="203">
        <v>25.284199999999998</v>
      </c>
      <c r="IK40" s="203">
        <v>32.7836</v>
      </c>
      <c r="IL40" s="203">
        <v>48.569800000000001</v>
      </c>
      <c r="IM40" s="203">
        <v>27.577200000000001</v>
      </c>
      <c r="IN40" s="203">
        <v>51.2151</v>
      </c>
      <c r="IO40" s="203">
        <v>-24.7818</v>
      </c>
      <c r="IP40" s="203">
        <v>15.801299999999999</v>
      </c>
      <c r="IQ40" s="203">
        <v>-122.8798</v>
      </c>
      <c r="IR40" s="203">
        <v>26.7042</v>
      </c>
      <c r="IS40" s="203">
        <v>-21.462599999999998</v>
      </c>
      <c r="IT40" s="203">
        <v>149.98259999999999</v>
      </c>
      <c r="IU40" s="203">
        <v>150.19</v>
      </c>
      <c r="IV40" s="203">
        <v>121.46469999999999</v>
      </c>
      <c r="IW40" s="203">
        <v>-46.2836</v>
      </c>
      <c r="IX40" s="203">
        <v>-27.3705</v>
      </c>
      <c r="IY40" s="203">
        <v>-64.2898</v>
      </c>
      <c r="IZ40" s="203">
        <v>65.679699999999997</v>
      </c>
      <c r="JA40" s="203">
        <v>-11.5482</v>
      </c>
      <c r="JB40" s="203">
        <v>6.6849999999999996</v>
      </c>
      <c r="JC40" s="203">
        <v>17.440000000000001</v>
      </c>
      <c r="JD40" s="202"/>
      <c r="JE40" s="204">
        <v>7.8460000000000001</v>
      </c>
      <c r="JF40" s="203">
        <v>-16.559999999999999</v>
      </c>
      <c r="JG40" s="203">
        <v>-5.92</v>
      </c>
      <c r="JH40" s="202"/>
      <c r="JI40" s="203">
        <v>6.3003999999999998</v>
      </c>
      <c r="JJ40" s="203">
        <v>-12.684799999999999</v>
      </c>
      <c r="JK40" s="203">
        <v>-41.222200000000001</v>
      </c>
      <c r="JL40" s="203">
        <v>20.2</v>
      </c>
      <c r="JM40" s="203">
        <v>52.567999999999998</v>
      </c>
      <c r="JN40" s="203">
        <v>49.003</v>
      </c>
      <c r="JO40" s="203">
        <v>8.9009</v>
      </c>
      <c r="JP40" s="203">
        <v>10.669700000000001</v>
      </c>
      <c r="JQ40" s="203">
        <v>53.324199999999998</v>
      </c>
      <c r="JR40" s="203">
        <v>53.895200000000003</v>
      </c>
      <c r="JS40" s="203">
        <v>53.753599999999999</v>
      </c>
      <c r="JT40" s="202"/>
      <c r="JU40" s="203">
        <v>46.8</v>
      </c>
      <c r="JV40" s="203">
        <v>-28.939599999999999</v>
      </c>
      <c r="JW40" s="202"/>
      <c r="JX40" s="202"/>
      <c r="JY40" s="203">
        <v>-69.084500000000006</v>
      </c>
      <c r="JZ40" s="203">
        <v>84.377399999999994</v>
      </c>
      <c r="KA40" s="203">
        <v>71.261200000000002</v>
      </c>
      <c r="KB40" s="203">
        <v>-67.871799999999993</v>
      </c>
      <c r="KC40" s="203">
        <v>-83.912099999999995</v>
      </c>
      <c r="KD40" s="203">
        <v>62.039200000000001</v>
      </c>
      <c r="KE40" s="203">
        <v>21.619199999999999</v>
      </c>
      <c r="KF40" s="203">
        <v>-48.3</v>
      </c>
      <c r="KG40" s="203">
        <v>48.6</v>
      </c>
      <c r="KH40" s="203">
        <v>-102.2726</v>
      </c>
      <c r="KI40" s="203">
        <v>121.5762</v>
      </c>
    </row>
    <row r="41" spans="1:295" ht="18" customHeight="1" x14ac:dyDescent="0.3">
      <c r="A41" s="195" t="s">
        <v>42</v>
      </c>
      <c r="B41" s="195" t="s">
        <v>651</v>
      </c>
      <c r="C41" s="196"/>
      <c r="D41" s="198">
        <v>14.1477</v>
      </c>
      <c r="E41" s="198">
        <v>-20.824010000000001</v>
      </c>
      <c r="F41" s="197">
        <v>9.3644999999999996</v>
      </c>
      <c r="G41" s="198">
        <v>27.155100000000001</v>
      </c>
      <c r="H41" s="196"/>
      <c r="I41" s="197">
        <v>34.662799999999997</v>
      </c>
      <c r="J41" s="197">
        <v>-67.7761</v>
      </c>
      <c r="K41" s="197">
        <v>41.824599999999997</v>
      </c>
      <c r="L41" s="198">
        <v>20.997399999999999</v>
      </c>
      <c r="M41" s="198">
        <v>20.559349999999998</v>
      </c>
      <c r="N41" s="197">
        <v>55.5</v>
      </c>
      <c r="O41" s="197">
        <v>-50.69</v>
      </c>
      <c r="P41" s="198">
        <v>43.793750000000003</v>
      </c>
      <c r="Q41" s="197">
        <v>15.731999999999999</v>
      </c>
      <c r="R41" s="198">
        <v>-43.484380000000002</v>
      </c>
      <c r="S41" s="197">
        <v>13.9397</v>
      </c>
      <c r="T41" s="197">
        <v>39.715400000000002</v>
      </c>
      <c r="U41" s="197">
        <v>4.2572999999999999</v>
      </c>
      <c r="V41" s="197">
        <v>4.3141999999999996</v>
      </c>
      <c r="W41" s="197">
        <v>7.1250999999999998</v>
      </c>
      <c r="X41" s="196"/>
      <c r="Y41" s="196"/>
      <c r="Z41" s="196"/>
      <c r="AA41" s="196"/>
      <c r="AB41" s="196"/>
      <c r="AC41" s="197">
        <v>0</v>
      </c>
      <c r="AD41" s="197">
        <v>-40.4</v>
      </c>
      <c r="AE41" s="196"/>
      <c r="AF41" s="197">
        <v>-55.5</v>
      </c>
      <c r="AG41" s="197">
        <v>48.4</v>
      </c>
      <c r="AH41" s="197">
        <v>12.686999999999999</v>
      </c>
      <c r="AI41" s="197">
        <v>0.20799999999999999</v>
      </c>
      <c r="AJ41" s="198">
        <v>3.91</v>
      </c>
      <c r="AK41" s="198">
        <v>0</v>
      </c>
      <c r="AL41" s="197">
        <v>-74.52</v>
      </c>
      <c r="AM41" s="197">
        <v>3.91</v>
      </c>
      <c r="AN41" s="197">
        <v>0</v>
      </c>
      <c r="AO41" s="197">
        <v>16.392099999999999</v>
      </c>
      <c r="AP41" s="197">
        <v>-0.60729999999999995</v>
      </c>
      <c r="AQ41" s="197">
        <v>48.692700000000002</v>
      </c>
      <c r="AR41" s="197">
        <v>50.729399999999998</v>
      </c>
      <c r="AS41" s="197">
        <v>11.4552</v>
      </c>
      <c r="AT41" s="197">
        <v>-18.9542</v>
      </c>
      <c r="AU41" s="197">
        <v>-19.175799999999999</v>
      </c>
      <c r="AV41" s="197">
        <v>6.6631</v>
      </c>
      <c r="AW41" s="197">
        <v>6.4120999999999997</v>
      </c>
      <c r="AX41" s="197">
        <v>48.397500000000001</v>
      </c>
      <c r="AY41" s="197">
        <v>49.195500000000003</v>
      </c>
      <c r="AZ41" s="197">
        <v>-5.1421999999999999</v>
      </c>
      <c r="BA41" s="197">
        <v>-6.5773000000000001</v>
      </c>
      <c r="BB41" s="197">
        <v>-335.46179999999998</v>
      </c>
      <c r="BC41" s="197">
        <v>-8.1836000000000002</v>
      </c>
      <c r="BD41" s="197">
        <v>-9.3000000000000007</v>
      </c>
      <c r="BE41" s="197">
        <v>-9.3000000000000007</v>
      </c>
      <c r="BF41" s="197">
        <v>24.715399999999999</v>
      </c>
      <c r="BG41" s="197">
        <v>23.7927</v>
      </c>
      <c r="BH41" s="197">
        <v>-4.2667000000000002</v>
      </c>
      <c r="BI41" s="196"/>
      <c r="BJ41" s="197">
        <v>-53.677799999999998</v>
      </c>
      <c r="BK41" s="197">
        <v>0.90110000000000001</v>
      </c>
      <c r="BL41" s="196"/>
      <c r="BM41" s="197">
        <v>2.2075999999999998</v>
      </c>
      <c r="BN41" s="197">
        <v>377.36130000000003</v>
      </c>
      <c r="BO41" s="197">
        <v>91.433400000000006</v>
      </c>
      <c r="BP41" s="197">
        <v>90.8536</v>
      </c>
      <c r="BQ41" s="197">
        <v>-386.06560000000002</v>
      </c>
      <c r="BR41" s="197">
        <v>354.35449999999997</v>
      </c>
      <c r="BS41" s="196"/>
      <c r="BT41" s="197">
        <v>-91.3583</v>
      </c>
      <c r="BU41" s="197">
        <v>94.114599999999996</v>
      </c>
      <c r="BV41" s="198">
        <v>68.474530000000001</v>
      </c>
      <c r="BW41" s="197">
        <v>20.92</v>
      </c>
      <c r="BX41" s="197">
        <v>21.95</v>
      </c>
      <c r="BY41" s="198">
        <v>49.424999999999997</v>
      </c>
      <c r="BZ41" s="197">
        <v>63.72</v>
      </c>
      <c r="CA41" s="197">
        <v>15.141299999999999</v>
      </c>
      <c r="CB41" s="197">
        <v>15.141299999999999</v>
      </c>
      <c r="CC41" s="197">
        <v>44.069800000000001</v>
      </c>
      <c r="CD41" s="197">
        <v>44.525199999999998</v>
      </c>
      <c r="CE41" s="197">
        <v>-8.6054999999999993</v>
      </c>
      <c r="CF41" s="197">
        <v>-39.295400000000001</v>
      </c>
      <c r="CG41" s="197">
        <v>-38.807000000000002</v>
      </c>
      <c r="CH41" s="197">
        <v>-2.5754999999999999</v>
      </c>
      <c r="CI41" s="197">
        <v>0</v>
      </c>
      <c r="CJ41" s="196"/>
      <c r="CK41" s="196"/>
      <c r="CL41" s="197">
        <v>79.2</v>
      </c>
      <c r="CM41" s="197">
        <v>72.2</v>
      </c>
      <c r="CN41" s="197">
        <v>-8.6199999999999992</v>
      </c>
      <c r="CO41" s="197">
        <v>89.719499999999996</v>
      </c>
      <c r="CP41" s="197">
        <v>88.413499999999999</v>
      </c>
      <c r="CQ41" s="197">
        <v>0</v>
      </c>
      <c r="CR41" s="197">
        <v>-21.858699999999999</v>
      </c>
      <c r="CS41" s="197">
        <v>-21.0138</v>
      </c>
      <c r="CT41" s="197">
        <v>46.083100000000002</v>
      </c>
      <c r="CU41" s="197">
        <v>-59.947499999999998</v>
      </c>
      <c r="CV41" s="197">
        <v>49.130899999999997</v>
      </c>
      <c r="CW41" s="197">
        <v>13.400399999999999</v>
      </c>
      <c r="CX41" s="197">
        <v>34.32</v>
      </c>
      <c r="CY41" s="197">
        <v>18.82</v>
      </c>
      <c r="CZ41" s="197">
        <v>33.757300000000001</v>
      </c>
      <c r="DA41" s="197">
        <v>32.377600000000001</v>
      </c>
      <c r="DB41" s="197">
        <v>-17.059999999999999</v>
      </c>
      <c r="DC41" s="196"/>
      <c r="DD41" s="196"/>
      <c r="DE41" s="196"/>
      <c r="DF41" s="197">
        <v>0</v>
      </c>
      <c r="DG41" s="196"/>
      <c r="DH41" s="197">
        <v>-17.484300000000001</v>
      </c>
      <c r="DI41" s="197">
        <v>-72.099999999999994</v>
      </c>
      <c r="DJ41" s="197">
        <v>-72.7</v>
      </c>
      <c r="DK41" s="197">
        <v>17.872</v>
      </c>
      <c r="DL41" s="197">
        <v>45.712299999999999</v>
      </c>
      <c r="DM41" s="197">
        <v>30.071999999999999</v>
      </c>
      <c r="DN41" s="198">
        <v>68.514409999999998</v>
      </c>
      <c r="DO41" s="197">
        <v>45.69</v>
      </c>
      <c r="DP41" s="197">
        <v>2.09</v>
      </c>
      <c r="DQ41" s="197">
        <v>34.255000000000003</v>
      </c>
      <c r="DR41" s="197">
        <v>-3.5971000000000002</v>
      </c>
      <c r="DS41" s="197">
        <v>-19.16</v>
      </c>
      <c r="DT41" s="197">
        <v>-19.21</v>
      </c>
      <c r="DU41" s="197">
        <v>89.83</v>
      </c>
      <c r="DV41" s="197">
        <v>43.58</v>
      </c>
      <c r="DW41" s="197">
        <v>-2.6726999999999999</v>
      </c>
      <c r="DX41" s="197">
        <v>-2.5636000000000001</v>
      </c>
      <c r="DY41" s="197">
        <v>0</v>
      </c>
      <c r="DZ41" s="197">
        <v>-0.98180000000000001</v>
      </c>
      <c r="EA41" s="197">
        <v>117.02370000000001</v>
      </c>
      <c r="EB41" s="197">
        <v>89.816299999999998</v>
      </c>
      <c r="EC41" s="197">
        <v>86.749799999999993</v>
      </c>
      <c r="ED41" s="197">
        <v>87.328800000000001</v>
      </c>
      <c r="EE41" s="197">
        <v>38.735599999999998</v>
      </c>
      <c r="EF41" s="197">
        <v>23.583500000000001</v>
      </c>
      <c r="EG41" s="197">
        <v>-23.422999999999998</v>
      </c>
      <c r="EH41" s="197">
        <v>396.71679999999998</v>
      </c>
      <c r="EI41" s="197">
        <v>13.048999999999999</v>
      </c>
      <c r="EJ41" s="196"/>
      <c r="EK41" s="197">
        <v>-26.639900000000001</v>
      </c>
      <c r="EL41" s="197">
        <v>-24.498699999999999</v>
      </c>
      <c r="EM41" s="197">
        <v>35.151600000000002</v>
      </c>
      <c r="EN41" s="197">
        <v>-44.2361</v>
      </c>
      <c r="EO41" s="197">
        <v>-41.808799999999998</v>
      </c>
      <c r="EP41" s="197">
        <v>35.375999999999998</v>
      </c>
      <c r="EQ41" s="197">
        <v>-49.210500000000003</v>
      </c>
      <c r="ER41" s="197">
        <v>0</v>
      </c>
      <c r="ES41" s="197">
        <v>10.109</v>
      </c>
      <c r="ET41" s="196"/>
      <c r="EU41" s="197">
        <v>-9.3699999999999992</v>
      </c>
      <c r="EV41" s="196"/>
      <c r="EW41" s="197">
        <v>10.8355</v>
      </c>
      <c r="EX41" s="197">
        <v>-130.30850000000001</v>
      </c>
      <c r="EY41" s="197">
        <v>-38.951900000000002</v>
      </c>
      <c r="EZ41" s="197">
        <v>-38.024700000000003</v>
      </c>
      <c r="FA41" s="197">
        <v>10.0749</v>
      </c>
      <c r="FB41" s="197">
        <v>-21.035</v>
      </c>
      <c r="FC41" s="197">
        <v>-14.892200000000001</v>
      </c>
      <c r="FD41" s="197">
        <v>24.0562</v>
      </c>
      <c r="FE41" s="196"/>
      <c r="FF41" s="197">
        <v>23.0928</v>
      </c>
      <c r="FG41" s="197">
        <v>40.377699999999997</v>
      </c>
      <c r="FH41" s="197">
        <v>40.658299999999997</v>
      </c>
      <c r="FI41" s="197">
        <v>38.223500000000001</v>
      </c>
      <c r="FJ41" s="197">
        <v>-14.903600000000001</v>
      </c>
      <c r="FK41" s="197">
        <v>-15.573399999999999</v>
      </c>
      <c r="FL41" s="197">
        <v>113.033</v>
      </c>
      <c r="FM41" s="197">
        <v>3.1122999999999998</v>
      </c>
      <c r="FN41" s="197">
        <v>3.3338999999999999</v>
      </c>
      <c r="FO41" s="197">
        <v>48.830399999999997</v>
      </c>
      <c r="FP41" s="197">
        <v>55.287799999999997</v>
      </c>
      <c r="FQ41" s="197">
        <v>54.3337</v>
      </c>
      <c r="FR41" s="197">
        <v>7.51</v>
      </c>
      <c r="FS41" s="197">
        <v>1.1749000000000001</v>
      </c>
      <c r="FT41" s="197">
        <v>0.74009999999999998</v>
      </c>
      <c r="FU41" s="197">
        <v>0</v>
      </c>
      <c r="FV41" s="197">
        <v>19.510000000000002</v>
      </c>
      <c r="FW41" s="197">
        <v>54.493600000000001</v>
      </c>
      <c r="FX41" s="196"/>
      <c r="FY41" s="197">
        <v>-1.536</v>
      </c>
      <c r="FZ41" s="197">
        <v>4.226</v>
      </c>
      <c r="GA41" s="196"/>
      <c r="GB41" s="197">
        <v>51.07</v>
      </c>
      <c r="GC41" s="197">
        <v>-56.782699999999998</v>
      </c>
      <c r="GD41" s="197">
        <v>-49.325200000000002</v>
      </c>
      <c r="GE41" s="197">
        <v>13.61</v>
      </c>
      <c r="GF41" s="197">
        <v>78.783699999999996</v>
      </c>
      <c r="GG41" s="197">
        <v>22.8</v>
      </c>
      <c r="GH41" s="197">
        <v>-9.2703000000000007</v>
      </c>
      <c r="GI41" s="197">
        <v>-4.4889000000000001</v>
      </c>
      <c r="GJ41" s="197">
        <v>-4.7824999999999998</v>
      </c>
      <c r="GK41" s="197">
        <v>1.6204000000000001</v>
      </c>
      <c r="GL41" s="196"/>
      <c r="GM41" s="196"/>
      <c r="GN41" s="197">
        <v>-14.571899999999999</v>
      </c>
      <c r="GO41" s="197">
        <v>-22.1724</v>
      </c>
      <c r="GP41" s="197">
        <v>17.4514</v>
      </c>
      <c r="GQ41" s="197">
        <v>22.9876</v>
      </c>
      <c r="GR41" s="197">
        <v>57.398000000000003</v>
      </c>
      <c r="GS41" s="197">
        <v>58.811999999999998</v>
      </c>
      <c r="GT41" s="197">
        <v>-78.225999999999999</v>
      </c>
      <c r="GU41" s="198">
        <v>-21.177199999999999</v>
      </c>
      <c r="GV41" s="197">
        <v>24.761600000000001</v>
      </c>
      <c r="GW41" s="197">
        <v>-54.560499999999998</v>
      </c>
      <c r="GX41" s="197">
        <v>13.2196</v>
      </c>
      <c r="GY41" s="197">
        <v>7.6675000000000004</v>
      </c>
      <c r="GZ41" s="197">
        <v>7.3844000000000003</v>
      </c>
      <c r="HA41" s="197">
        <v>14</v>
      </c>
      <c r="HB41" s="197">
        <v>37.039700000000003</v>
      </c>
      <c r="HC41" s="197">
        <v>37.432400000000001</v>
      </c>
      <c r="HD41" s="197">
        <v>4.2</v>
      </c>
      <c r="HE41" s="197">
        <v>0</v>
      </c>
      <c r="HF41" s="197">
        <v>-106.8128</v>
      </c>
      <c r="HG41" s="197">
        <v>108.4224</v>
      </c>
      <c r="HH41" s="197">
        <v>4.0888</v>
      </c>
      <c r="HI41" s="197">
        <v>-36.564300000000003</v>
      </c>
      <c r="HJ41" s="197">
        <v>-36.068300000000001</v>
      </c>
      <c r="HK41" s="197">
        <v>-67.381500000000003</v>
      </c>
      <c r="HL41" s="197">
        <v>-59.636000000000003</v>
      </c>
      <c r="HM41" s="197">
        <v>77.6374</v>
      </c>
      <c r="HN41" s="197">
        <v>77.176500000000004</v>
      </c>
      <c r="HO41" s="196"/>
      <c r="HP41" s="196"/>
      <c r="HQ41" s="197">
        <v>10.5718</v>
      </c>
      <c r="HR41" s="197">
        <v>9.6928000000000001</v>
      </c>
      <c r="HS41" s="197">
        <v>12.5016</v>
      </c>
      <c r="HT41" s="197">
        <v>12.858599999999999</v>
      </c>
      <c r="HU41" s="197">
        <v>40.409999999999997</v>
      </c>
      <c r="HV41" s="197">
        <v>40.75</v>
      </c>
      <c r="HW41" s="197">
        <v>9.5</v>
      </c>
      <c r="HX41" s="197">
        <v>9.6</v>
      </c>
      <c r="HY41" s="197">
        <v>20.838200000000001</v>
      </c>
      <c r="HZ41" s="197">
        <v>-52.88</v>
      </c>
      <c r="IA41" s="197">
        <v>-309.68799999999999</v>
      </c>
      <c r="IB41" s="197">
        <v>76.662700000000001</v>
      </c>
      <c r="IC41" s="197">
        <v>76.616900000000001</v>
      </c>
      <c r="ID41" s="197">
        <v>10.5</v>
      </c>
      <c r="IE41" s="197">
        <v>-46.2</v>
      </c>
      <c r="IF41" s="197">
        <v>-8.8000000000000007</v>
      </c>
      <c r="IG41" s="197">
        <v>-8.1</v>
      </c>
      <c r="IH41" s="196"/>
      <c r="II41" s="196"/>
      <c r="IJ41" s="197">
        <v>0</v>
      </c>
      <c r="IK41" s="197">
        <v>11.621499999999999</v>
      </c>
      <c r="IL41" s="197">
        <v>83.0124</v>
      </c>
      <c r="IM41" s="197">
        <v>53.750900000000001</v>
      </c>
      <c r="IN41" s="197">
        <v>56.830300000000001</v>
      </c>
      <c r="IO41" s="197">
        <v>-54.976999999999997</v>
      </c>
      <c r="IP41" s="197">
        <v>47.1464</v>
      </c>
      <c r="IQ41" s="197">
        <v>-123.59310000000001</v>
      </c>
      <c r="IR41" s="197">
        <v>0</v>
      </c>
      <c r="IS41" s="197">
        <v>-47.759399999999999</v>
      </c>
      <c r="IT41" s="197">
        <v>153.9742</v>
      </c>
      <c r="IU41" s="197">
        <v>155.16290000000001</v>
      </c>
      <c r="IV41" s="197">
        <v>125.78230000000001</v>
      </c>
      <c r="IW41" s="197">
        <v>-80.476799999999997</v>
      </c>
      <c r="IX41" s="197">
        <v>-3.4390000000000001</v>
      </c>
      <c r="IY41" s="197">
        <v>-73.700100000000006</v>
      </c>
      <c r="IZ41" s="197">
        <v>75.563699999999997</v>
      </c>
      <c r="JA41" s="197">
        <v>-10.652799999999999</v>
      </c>
      <c r="JB41" s="197">
        <v>11.039</v>
      </c>
      <c r="JC41" s="197">
        <v>18</v>
      </c>
      <c r="JD41" s="196"/>
      <c r="JE41" s="197">
        <v>7.8440000000000003</v>
      </c>
      <c r="JF41" s="197">
        <v>-17.760000000000002</v>
      </c>
      <c r="JG41" s="197">
        <v>-4.6399999999999997</v>
      </c>
      <c r="JH41" s="196"/>
      <c r="JI41" s="197">
        <v>4.9821</v>
      </c>
      <c r="JJ41" s="197">
        <v>-13.563700000000001</v>
      </c>
      <c r="JK41" s="197">
        <v>-41.777700000000003</v>
      </c>
      <c r="JL41" s="197">
        <v>18.899999999999999</v>
      </c>
      <c r="JM41" s="197">
        <v>52.344999999999999</v>
      </c>
      <c r="JN41" s="197">
        <v>51.838000000000001</v>
      </c>
      <c r="JO41" s="197">
        <v>9.4992999999999999</v>
      </c>
      <c r="JP41" s="197">
        <v>11.2608</v>
      </c>
      <c r="JQ41" s="197">
        <v>51.369399999999999</v>
      </c>
      <c r="JR41" s="197">
        <v>49.093499999999999</v>
      </c>
      <c r="JS41" s="197">
        <v>50.3538</v>
      </c>
      <c r="JT41" s="196"/>
      <c r="JU41" s="197">
        <v>46.3</v>
      </c>
      <c r="JV41" s="197">
        <v>-29.796600000000002</v>
      </c>
      <c r="JW41" s="197">
        <v>8.31</v>
      </c>
      <c r="JX41" s="196"/>
      <c r="JY41" s="197">
        <v>-63.300400000000003</v>
      </c>
      <c r="JZ41" s="197">
        <v>83.465199999999996</v>
      </c>
      <c r="KA41" s="197">
        <v>68.638099999999994</v>
      </c>
      <c r="KB41" s="197">
        <v>-62.678899999999999</v>
      </c>
      <c r="KC41" s="197">
        <v>-83.011799999999994</v>
      </c>
      <c r="KD41" s="197">
        <v>59.740699999999997</v>
      </c>
      <c r="KE41" s="197">
        <v>22.3202</v>
      </c>
      <c r="KF41" s="197">
        <v>-48.4</v>
      </c>
      <c r="KG41" s="197">
        <v>47.8</v>
      </c>
      <c r="KH41" s="197">
        <v>-97.051900000000003</v>
      </c>
      <c r="KI41" s="197">
        <v>127.4708</v>
      </c>
    </row>
    <row r="42" spans="1:295" ht="18" customHeight="1" x14ac:dyDescent="0.3">
      <c r="A42" s="195" t="s">
        <v>42</v>
      </c>
      <c r="B42" s="195" t="s">
        <v>652</v>
      </c>
      <c r="C42" s="199"/>
      <c r="D42" s="200">
        <v>14.234</v>
      </c>
      <c r="E42" s="200">
        <v>-19.7498</v>
      </c>
      <c r="F42" s="200">
        <v>9.2713999999999999</v>
      </c>
      <c r="G42" s="201">
        <v>26.968399999999999</v>
      </c>
      <c r="H42" s="199"/>
      <c r="I42" s="200">
        <v>34.371600000000001</v>
      </c>
      <c r="J42" s="200">
        <v>-67.377899999999997</v>
      </c>
      <c r="K42" s="200">
        <v>41.307699999999997</v>
      </c>
      <c r="L42" s="200">
        <v>20.885400000000001</v>
      </c>
      <c r="M42" s="200">
        <v>20.4528</v>
      </c>
      <c r="N42" s="200">
        <v>55.5</v>
      </c>
      <c r="O42" s="200">
        <v>-50.116</v>
      </c>
      <c r="P42" s="201">
        <v>43.742190000000001</v>
      </c>
      <c r="Q42" s="200">
        <v>16.559999999999999</v>
      </c>
      <c r="R42" s="201">
        <v>-43.355469999999997</v>
      </c>
      <c r="S42" s="200">
        <v>13.655200000000001</v>
      </c>
      <c r="T42" s="200">
        <v>39.944800000000001</v>
      </c>
      <c r="U42" s="200">
        <v>3.9449000000000001</v>
      </c>
      <c r="V42" s="200">
        <v>4.3339999999999996</v>
      </c>
      <c r="W42" s="200">
        <v>6.6544999999999996</v>
      </c>
      <c r="X42" s="199"/>
      <c r="Y42" s="199"/>
      <c r="Z42" s="199"/>
      <c r="AA42" s="199"/>
      <c r="AB42" s="199"/>
      <c r="AC42" s="200">
        <v>0</v>
      </c>
      <c r="AD42" s="200">
        <v>-41.01</v>
      </c>
      <c r="AE42" s="199"/>
      <c r="AF42" s="200">
        <v>-55.5</v>
      </c>
      <c r="AG42" s="201">
        <v>46.2</v>
      </c>
      <c r="AH42" s="200">
        <v>13.664999999999999</v>
      </c>
      <c r="AI42" s="200">
        <v>0.215</v>
      </c>
      <c r="AJ42" s="201">
        <v>4.1500000000000004</v>
      </c>
      <c r="AK42" s="201">
        <v>0</v>
      </c>
      <c r="AL42" s="200">
        <v>-73.2</v>
      </c>
      <c r="AM42" s="200">
        <v>4.1500000000000004</v>
      </c>
      <c r="AN42" s="200">
        <v>0</v>
      </c>
      <c r="AO42" s="200">
        <v>16.165299999999998</v>
      </c>
      <c r="AP42" s="200">
        <v>-0.68920000000000003</v>
      </c>
      <c r="AQ42" s="200">
        <v>48.808</v>
      </c>
      <c r="AR42" s="200">
        <v>50.515000000000001</v>
      </c>
      <c r="AS42" s="200">
        <v>9.9295000000000009</v>
      </c>
      <c r="AT42" s="200">
        <v>-19.0063</v>
      </c>
      <c r="AU42" s="200">
        <v>-19.1128</v>
      </c>
      <c r="AV42" s="200">
        <v>6.6104000000000003</v>
      </c>
      <c r="AW42" s="200">
        <v>6.2413999999999996</v>
      </c>
      <c r="AX42" s="200">
        <v>47.5869</v>
      </c>
      <c r="AY42" s="200">
        <v>48.494399999999999</v>
      </c>
      <c r="AZ42" s="200">
        <v>-6.7492000000000001</v>
      </c>
      <c r="BA42" s="200">
        <v>-8.9323999999999995</v>
      </c>
      <c r="BB42" s="200">
        <v>-324.51929999999999</v>
      </c>
      <c r="BC42" s="200">
        <v>-7.5869999999999997</v>
      </c>
      <c r="BD42" s="200">
        <v>-9.1999999999999993</v>
      </c>
      <c r="BE42" s="200">
        <v>-9.3000000000000007</v>
      </c>
      <c r="BF42" s="200">
        <v>24.885000000000002</v>
      </c>
      <c r="BG42" s="200">
        <v>24.292999999999999</v>
      </c>
      <c r="BH42" s="200">
        <v>-4.1985999999999999</v>
      </c>
      <c r="BI42" s="199"/>
      <c r="BJ42" s="200">
        <v>-53.060200000000002</v>
      </c>
      <c r="BK42" s="200">
        <v>0.85960000000000003</v>
      </c>
      <c r="BL42" s="199"/>
      <c r="BM42" s="200">
        <v>2.1122000000000001</v>
      </c>
      <c r="BN42" s="200">
        <v>371.28809999999999</v>
      </c>
      <c r="BO42" s="200">
        <v>82.399900000000002</v>
      </c>
      <c r="BP42" s="200">
        <v>82.003200000000007</v>
      </c>
      <c r="BQ42" s="200">
        <v>-380.39179999999999</v>
      </c>
      <c r="BR42" s="200">
        <v>335.41210000000001</v>
      </c>
      <c r="BS42" s="199"/>
      <c r="BT42" s="200">
        <v>-93.075299999999999</v>
      </c>
      <c r="BU42" s="200">
        <v>94.634699999999995</v>
      </c>
      <c r="BV42" s="201">
        <v>70.679130000000001</v>
      </c>
      <c r="BW42" s="200">
        <v>20.52</v>
      </c>
      <c r="BX42" s="200">
        <v>21.58</v>
      </c>
      <c r="BY42" s="201">
        <v>48.92</v>
      </c>
      <c r="BZ42" s="200">
        <v>62.36</v>
      </c>
      <c r="CA42" s="200">
        <v>17.150700000000001</v>
      </c>
      <c r="CB42" s="200">
        <v>17.686499999999999</v>
      </c>
      <c r="CC42" s="200">
        <v>45.394500000000001</v>
      </c>
      <c r="CD42" s="200">
        <v>46.068600000000004</v>
      </c>
      <c r="CE42" s="200">
        <v>-8.1677999999999997</v>
      </c>
      <c r="CF42" s="200">
        <v>-39.368000000000002</v>
      </c>
      <c r="CG42" s="200">
        <v>-38.822299999999998</v>
      </c>
      <c r="CH42" s="200">
        <v>-2.8029000000000002</v>
      </c>
      <c r="CI42" s="200">
        <v>0</v>
      </c>
      <c r="CJ42" s="199"/>
      <c r="CK42" s="199"/>
      <c r="CL42" s="200">
        <v>78.599999999999994</v>
      </c>
      <c r="CM42" s="200">
        <v>71.3</v>
      </c>
      <c r="CN42" s="200">
        <v>-8.7200000000000006</v>
      </c>
      <c r="CO42" s="200">
        <v>89.817599999999999</v>
      </c>
      <c r="CP42" s="200">
        <v>87.675299999999993</v>
      </c>
      <c r="CQ42" s="200">
        <v>0</v>
      </c>
      <c r="CR42" s="200">
        <v>-23.507100000000001</v>
      </c>
      <c r="CS42" s="200">
        <v>-21.8521</v>
      </c>
      <c r="CT42" s="200">
        <v>44.881999999999998</v>
      </c>
      <c r="CU42" s="200">
        <v>-57.411499999999997</v>
      </c>
      <c r="CV42" s="200">
        <v>47.799100000000003</v>
      </c>
      <c r="CW42" s="200">
        <v>12.6226</v>
      </c>
      <c r="CX42" s="200">
        <v>34.31</v>
      </c>
      <c r="CY42" s="200">
        <v>18.82</v>
      </c>
      <c r="CZ42" s="200">
        <v>33.757300000000001</v>
      </c>
      <c r="DA42" s="200">
        <v>31.938199999999998</v>
      </c>
      <c r="DB42" s="200">
        <v>-16.87</v>
      </c>
      <c r="DC42" s="199"/>
      <c r="DD42" s="199"/>
      <c r="DE42" s="199"/>
      <c r="DF42" s="200">
        <v>0</v>
      </c>
      <c r="DG42" s="199"/>
      <c r="DH42" s="200">
        <v>-17.278700000000001</v>
      </c>
      <c r="DI42" s="200">
        <v>-72.2</v>
      </c>
      <c r="DJ42" s="200">
        <v>-72.2</v>
      </c>
      <c r="DK42" s="200">
        <v>18.240100000000002</v>
      </c>
      <c r="DL42" s="200">
        <v>45.712299999999999</v>
      </c>
      <c r="DM42" s="200">
        <v>29.602399999999999</v>
      </c>
      <c r="DN42" s="201">
        <v>68.514409999999998</v>
      </c>
      <c r="DO42" s="200">
        <v>45.23</v>
      </c>
      <c r="DP42" s="200">
        <v>1.9</v>
      </c>
      <c r="DQ42" s="200">
        <v>35.03</v>
      </c>
      <c r="DR42" s="200">
        <v>0</v>
      </c>
      <c r="DS42" s="200">
        <v>-18.84</v>
      </c>
      <c r="DT42" s="200">
        <v>-19.05</v>
      </c>
      <c r="DU42" s="200">
        <v>91.83</v>
      </c>
      <c r="DV42" s="200">
        <v>43.74</v>
      </c>
      <c r="DW42" s="200">
        <v>1.8364</v>
      </c>
      <c r="DX42" s="200">
        <v>1.9455</v>
      </c>
      <c r="DY42" s="200">
        <v>2.3315000000000001</v>
      </c>
      <c r="DZ42" s="200">
        <v>2.3635999999999999</v>
      </c>
      <c r="EA42" s="200">
        <v>121.8203</v>
      </c>
      <c r="EB42" s="200">
        <v>94.177999999999997</v>
      </c>
      <c r="EC42" s="200">
        <v>89.656899999999993</v>
      </c>
      <c r="ED42" s="200">
        <v>90.8994</v>
      </c>
      <c r="EE42" s="200">
        <v>43.155500000000004</v>
      </c>
      <c r="EF42" s="200">
        <v>28.172699999999999</v>
      </c>
      <c r="EG42" s="200">
        <v>-23.292999999999999</v>
      </c>
      <c r="EH42" s="200">
        <v>392.79090000000002</v>
      </c>
      <c r="EI42" s="200">
        <v>75.237099999999998</v>
      </c>
      <c r="EJ42" s="199"/>
      <c r="EK42" s="200">
        <v>-25.671800000000001</v>
      </c>
      <c r="EL42" s="200">
        <v>-23.046800000000001</v>
      </c>
      <c r="EM42" s="200">
        <v>29.426500000000001</v>
      </c>
      <c r="EN42" s="200">
        <v>-36.618699999999997</v>
      </c>
      <c r="EO42" s="200">
        <v>-34.570500000000003</v>
      </c>
      <c r="EP42" s="200">
        <v>29.231999999999999</v>
      </c>
      <c r="EQ42" s="200">
        <v>-45.328200000000002</v>
      </c>
      <c r="ER42" s="200">
        <v>0</v>
      </c>
      <c r="ES42" s="200">
        <v>6.3967000000000001</v>
      </c>
      <c r="ET42" s="199"/>
      <c r="EU42" s="200">
        <v>-5.62</v>
      </c>
      <c r="EV42" s="199"/>
      <c r="EW42" s="200">
        <v>10.7644</v>
      </c>
      <c r="EX42" s="200">
        <v>-114.7308</v>
      </c>
      <c r="EY42" s="200">
        <v>-38.925899999999999</v>
      </c>
      <c r="EZ42" s="200">
        <v>-38.323700000000002</v>
      </c>
      <c r="FA42" s="200">
        <v>12.458399999999999</v>
      </c>
      <c r="FB42" s="200">
        <v>-26.341699999999999</v>
      </c>
      <c r="FC42" s="200">
        <v>-9.0282</v>
      </c>
      <c r="FD42" s="200">
        <v>22.590199999999999</v>
      </c>
      <c r="FE42" s="199"/>
      <c r="FF42" s="200">
        <v>22.512</v>
      </c>
      <c r="FG42" s="200">
        <v>40.711599999999997</v>
      </c>
      <c r="FH42" s="200">
        <v>41.970199999999998</v>
      </c>
      <c r="FI42" s="200">
        <v>40.667900000000003</v>
      </c>
      <c r="FJ42" s="200">
        <v>-19.09</v>
      </c>
      <c r="FK42" s="200">
        <v>-18.587700000000002</v>
      </c>
      <c r="FL42" s="200">
        <v>104.4927</v>
      </c>
      <c r="FM42" s="200">
        <v>-0.84240000000000004</v>
      </c>
      <c r="FN42" s="200">
        <v>-0.89090000000000003</v>
      </c>
      <c r="FO42" s="200">
        <v>44.710099999999997</v>
      </c>
      <c r="FP42" s="200">
        <v>51.958799999999997</v>
      </c>
      <c r="FQ42" s="200">
        <v>51.125700000000002</v>
      </c>
      <c r="FR42" s="200">
        <v>6.13</v>
      </c>
      <c r="FS42" s="200">
        <v>1.1749000000000001</v>
      </c>
      <c r="FT42" s="200">
        <v>0.76329999999999998</v>
      </c>
      <c r="FU42" s="200">
        <v>0</v>
      </c>
      <c r="FV42" s="200">
        <v>18.940000000000001</v>
      </c>
      <c r="FW42" s="200">
        <v>50.648499999999999</v>
      </c>
      <c r="FX42" s="199"/>
      <c r="FY42" s="200">
        <v>-1.46</v>
      </c>
      <c r="FZ42" s="200">
        <v>4.2030000000000003</v>
      </c>
      <c r="GA42" s="199"/>
      <c r="GB42" s="200">
        <v>48.25</v>
      </c>
      <c r="GC42" s="200">
        <v>-53.212000000000003</v>
      </c>
      <c r="GD42" s="200">
        <v>-43.030099999999997</v>
      </c>
      <c r="GE42" s="200">
        <v>13.1</v>
      </c>
      <c r="GF42" s="200">
        <v>74.937299999999993</v>
      </c>
      <c r="GG42" s="200">
        <v>24</v>
      </c>
      <c r="GH42" s="200">
        <v>-10.1721</v>
      </c>
      <c r="GI42" s="200">
        <v>-4.0561999999999996</v>
      </c>
      <c r="GJ42" s="200">
        <v>-4.2100999999999997</v>
      </c>
      <c r="GK42" s="200">
        <v>1.6413</v>
      </c>
      <c r="GL42" s="199"/>
      <c r="GM42" s="199"/>
      <c r="GN42" s="200">
        <v>-14.7357</v>
      </c>
      <c r="GO42" s="200">
        <v>-23.067399999999999</v>
      </c>
      <c r="GP42" s="200">
        <v>16.4909</v>
      </c>
      <c r="GQ42" s="200">
        <v>23.446100000000001</v>
      </c>
      <c r="GR42" s="200">
        <v>58.457599999999999</v>
      </c>
      <c r="GS42" s="200">
        <v>58.996600000000001</v>
      </c>
      <c r="GT42" s="200">
        <v>-79.139600000000002</v>
      </c>
      <c r="GU42" s="201">
        <v>-21.3185</v>
      </c>
      <c r="GV42" s="200">
        <v>24.3736</v>
      </c>
      <c r="GW42" s="200">
        <v>-53.112900000000003</v>
      </c>
      <c r="GX42" s="200">
        <v>11.717499999999999</v>
      </c>
      <c r="GY42" s="200">
        <v>7.56</v>
      </c>
      <c r="GZ42" s="200">
        <v>7.3211000000000004</v>
      </c>
      <c r="HA42" s="200">
        <v>13.0631</v>
      </c>
      <c r="HB42" s="200">
        <v>51.460299999999997</v>
      </c>
      <c r="HC42" s="200">
        <v>50.876899999999999</v>
      </c>
      <c r="HD42" s="201">
        <v>51.35</v>
      </c>
      <c r="HE42" s="200">
        <v>0</v>
      </c>
      <c r="HF42" s="200">
        <v>-112.20699999999999</v>
      </c>
      <c r="HG42" s="200">
        <v>114.41679999999999</v>
      </c>
      <c r="HH42" s="200">
        <v>50.055199999999999</v>
      </c>
      <c r="HI42" s="200">
        <v>-49.8703</v>
      </c>
      <c r="HJ42" s="200">
        <v>-49.696599999999997</v>
      </c>
      <c r="HK42" s="200">
        <v>-68.703500000000005</v>
      </c>
      <c r="HL42" s="200">
        <v>-61.481099999999998</v>
      </c>
      <c r="HM42" s="200">
        <v>81.694500000000005</v>
      </c>
      <c r="HN42" s="200">
        <v>82.593999999999994</v>
      </c>
      <c r="HO42" s="199"/>
      <c r="HP42" s="199"/>
      <c r="HQ42" s="200">
        <v>11.4617</v>
      </c>
      <c r="HR42" s="200">
        <v>10.659599999999999</v>
      </c>
      <c r="HS42" s="200">
        <v>7.17E-2</v>
      </c>
      <c r="HT42" s="200">
        <v>0</v>
      </c>
      <c r="HU42" s="200">
        <v>53.66</v>
      </c>
      <c r="HV42" s="200">
        <v>52.96</v>
      </c>
      <c r="HW42" s="200">
        <v>9.6</v>
      </c>
      <c r="HX42" s="200">
        <v>10.1</v>
      </c>
      <c r="HY42" s="200">
        <v>20.6737</v>
      </c>
      <c r="HZ42" s="200">
        <v>-28.88</v>
      </c>
      <c r="IA42" s="200">
        <v>-312.87819999999999</v>
      </c>
      <c r="IB42" s="200">
        <v>82.121300000000005</v>
      </c>
      <c r="IC42" s="200">
        <v>83.064499999999995</v>
      </c>
      <c r="ID42" s="200">
        <v>9.4</v>
      </c>
      <c r="IE42" s="200">
        <v>-46.8</v>
      </c>
      <c r="IF42" s="200">
        <v>-10.5</v>
      </c>
      <c r="IG42" s="200">
        <v>-9.6</v>
      </c>
      <c r="IH42" s="200">
        <v>1.6894</v>
      </c>
      <c r="II42" s="199"/>
      <c r="IJ42" s="200">
        <v>-44.4955</v>
      </c>
      <c r="IK42" s="200">
        <v>-49.986400000000003</v>
      </c>
      <c r="IL42" s="200">
        <v>144.9101</v>
      </c>
      <c r="IM42" s="200">
        <v>111.05</v>
      </c>
      <c r="IN42" s="200">
        <v>61.374899999999997</v>
      </c>
      <c r="IO42" s="200">
        <v>-105.2256</v>
      </c>
      <c r="IP42" s="200">
        <v>101.357</v>
      </c>
      <c r="IQ42" s="200">
        <v>-121.3322</v>
      </c>
      <c r="IR42" s="200">
        <v>-33.351700000000001</v>
      </c>
      <c r="IS42" s="200">
        <v>-100.905</v>
      </c>
      <c r="IT42" s="200">
        <v>149.86080000000001</v>
      </c>
      <c r="IU42" s="200">
        <v>141.25389999999999</v>
      </c>
      <c r="IV42" s="200">
        <v>122.0095</v>
      </c>
      <c r="IW42" s="200">
        <v>-138.18610000000001</v>
      </c>
      <c r="IX42" s="200">
        <v>33.8949</v>
      </c>
      <c r="IY42" s="200">
        <v>-104.1596</v>
      </c>
      <c r="IZ42" s="200">
        <v>104.0171</v>
      </c>
      <c r="JA42" s="200">
        <v>-12.7073</v>
      </c>
      <c r="JB42" s="200">
        <v>15.705</v>
      </c>
      <c r="JC42" s="200">
        <v>16.16</v>
      </c>
      <c r="JD42" s="199"/>
      <c r="JE42" s="201">
        <v>7.8944999999999999</v>
      </c>
      <c r="JF42" s="200">
        <v>-16.16</v>
      </c>
      <c r="JG42" s="200">
        <v>-6.56</v>
      </c>
      <c r="JH42" s="199"/>
      <c r="JI42" s="200">
        <v>7.3563999999999998</v>
      </c>
      <c r="JJ42" s="200">
        <v>-16.023499999999999</v>
      </c>
      <c r="JK42" s="200">
        <v>-41.719700000000003</v>
      </c>
      <c r="JL42" s="200">
        <v>19</v>
      </c>
      <c r="JM42" s="200">
        <v>50.518000000000001</v>
      </c>
      <c r="JN42" s="200">
        <v>49.594000000000001</v>
      </c>
      <c r="JO42" s="199"/>
      <c r="JP42" s="200">
        <v>10.621</v>
      </c>
      <c r="JQ42" s="200">
        <v>53.966099999999997</v>
      </c>
      <c r="JR42" s="200">
        <v>52.506399999999999</v>
      </c>
      <c r="JS42" s="200">
        <v>53.112699999999997</v>
      </c>
      <c r="JT42" s="199"/>
      <c r="JU42" s="200">
        <v>47.5</v>
      </c>
      <c r="JV42" s="200">
        <v>-30.689399999999999</v>
      </c>
      <c r="JW42" s="199"/>
      <c r="JX42" s="199"/>
      <c r="JY42" s="200">
        <v>-64.862300000000005</v>
      </c>
      <c r="JZ42" s="200">
        <v>85.539599999999993</v>
      </c>
      <c r="KA42" s="200">
        <v>70.434200000000004</v>
      </c>
      <c r="KB42" s="200">
        <v>-63.687600000000003</v>
      </c>
      <c r="KC42" s="200">
        <v>-84.265100000000004</v>
      </c>
      <c r="KD42" s="200">
        <v>61.395200000000003</v>
      </c>
      <c r="KE42" s="200">
        <v>21.920999999999999</v>
      </c>
      <c r="KF42" s="200">
        <v>-48.7</v>
      </c>
      <c r="KG42" s="200">
        <v>49.5</v>
      </c>
      <c r="KH42" s="200">
        <v>-59.206400000000002</v>
      </c>
      <c r="KI42" s="200">
        <v>102.20489999999999</v>
      </c>
    </row>
    <row r="43" spans="1:295" ht="18" customHeight="1" x14ac:dyDescent="0.3">
      <c r="A43" s="195" t="s">
        <v>42</v>
      </c>
      <c r="B43" s="195" t="s">
        <v>653</v>
      </c>
      <c r="C43" s="199"/>
      <c r="D43" s="201">
        <v>14.462</v>
      </c>
      <c r="E43" s="200">
        <v>-20.003599999999999</v>
      </c>
      <c r="F43" s="200">
        <v>-7.7752999999999997</v>
      </c>
      <c r="G43" s="200">
        <v>26.968399999999999</v>
      </c>
      <c r="H43" s="199"/>
      <c r="I43" s="200">
        <v>34.083399999999997</v>
      </c>
      <c r="J43" s="200">
        <v>-58.443399999999997</v>
      </c>
      <c r="K43" s="200">
        <v>41.091700000000003</v>
      </c>
      <c r="L43" s="200">
        <v>20.8674</v>
      </c>
      <c r="M43" s="200">
        <v>20.485399999999998</v>
      </c>
      <c r="N43" s="200">
        <v>57.72</v>
      </c>
      <c r="O43" s="200">
        <v>-46.063000000000002</v>
      </c>
      <c r="P43" s="200">
        <v>41.8</v>
      </c>
      <c r="Q43" s="200">
        <v>14.904</v>
      </c>
      <c r="R43" s="200">
        <v>-41.8</v>
      </c>
      <c r="S43" s="200">
        <v>13.515599999999999</v>
      </c>
      <c r="T43" s="200">
        <v>35.1706</v>
      </c>
      <c r="U43" s="200">
        <v>4.0255000000000001</v>
      </c>
      <c r="V43" s="200">
        <v>4.0993000000000004</v>
      </c>
      <c r="W43" s="200">
        <v>6.8827999999999996</v>
      </c>
      <c r="X43" s="199"/>
      <c r="Y43" s="199"/>
      <c r="Z43" s="199"/>
      <c r="AA43" s="199"/>
      <c r="AB43" s="199"/>
      <c r="AC43" s="200">
        <v>0</v>
      </c>
      <c r="AD43" s="200">
        <v>-43.86</v>
      </c>
      <c r="AE43" s="199"/>
      <c r="AF43" s="200">
        <v>-55.5</v>
      </c>
      <c r="AG43" s="200">
        <v>44</v>
      </c>
      <c r="AH43" s="200">
        <v>13.372</v>
      </c>
      <c r="AI43" s="200">
        <v>0.216</v>
      </c>
      <c r="AJ43" s="201">
        <v>15.66</v>
      </c>
      <c r="AK43" s="201">
        <v>0</v>
      </c>
      <c r="AL43" s="200">
        <v>-64.209999999999994</v>
      </c>
      <c r="AM43" s="200">
        <v>15.66</v>
      </c>
      <c r="AN43" s="200">
        <v>0</v>
      </c>
      <c r="AO43" s="200">
        <v>15.9521</v>
      </c>
      <c r="AP43" s="200">
        <v>-0.72889999999999999</v>
      </c>
      <c r="AQ43" s="200">
        <v>49.205399999999997</v>
      </c>
      <c r="AR43" s="200">
        <v>50.241199999999999</v>
      </c>
      <c r="AS43" s="200">
        <v>4.5456000000000003</v>
      </c>
      <c r="AT43" s="200">
        <v>-23.039300000000001</v>
      </c>
      <c r="AU43" s="200">
        <v>-22.948499999999999</v>
      </c>
      <c r="AV43" s="200">
        <v>7.5776000000000003</v>
      </c>
      <c r="AW43" s="200">
        <v>8.0889000000000006</v>
      </c>
      <c r="AX43" s="200">
        <v>44.993099999999998</v>
      </c>
      <c r="AY43" s="200">
        <v>45.310699999999997</v>
      </c>
      <c r="AZ43" s="200">
        <v>-7.7907000000000002</v>
      </c>
      <c r="BA43" s="200">
        <v>-9.2527000000000008</v>
      </c>
      <c r="BB43" s="200">
        <v>-277.77379999999999</v>
      </c>
      <c r="BC43" s="200">
        <v>-9.3275000000000006</v>
      </c>
      <c r="BD43" s="200">
        <v>-8.6999999999999993</v>
      </c>
      <c r="BE43" s="200">
        <v>-8.6999999999999993</v>
      </c>
      <c r="BF43" s="200">
        <v>29.001000000000001</v>
      </c>
      <c r="BG43" s="200">
        <v>28.8996</v>
      </c>
      <c r="BH43" s="200">
        <v>-4.5133000000000001</v>
      </c>
      <c r="BI43" s="199"/>
      <c r="BJ43" s="200">
        <v>-41.377600000000001</v>
      </c>
      <c r="BK43" s="200">
        <v>2.2513000000000001</v>
      </c>
      <c r="BL43" s="199"/>
      <c r="BM43" s="200">
        <v>1.367</v>
      </c>
      <c r="BN43" s="200">
        <v>323.74020000000002</v>
      </c>
      <c r="BO43" s="200">
        <v>66.316699999999997</v>
      </c>
      <c r="BP43" s="200">
        <v>66.255700000000004</v>
      </c>
      <c r="BQ43" s="200">
        <v>-356.10550000000001</v>
      </c>
      <c r="BR43" s="200">
        <v>280.34359999999998</v>
      </c>
      <c r="BS43" s="199"/>
      <c r="BT43" s="200">
        <v>-73.8108</v>
      </c>
      <c r="BU43" s="200">
        <v>77.926500000000004</v>
      </c>
      <c r="BV43" s="200">
        <v>65.555700000000002</v>
      </c>
      <c r="BW43" s="200">
        <v>20.29</v>
      </c>
      <c r="BX43" s="200">
        <v>21.63</v>
      </c>
      <c r="BY43" s="200">
        <v>48.92</v>
      </c>
      <c r="BZ43" s="201">
        <v>63</v>
      </c>
      <c r="CA43" s="200">
        <v>2.6833</v>
      </c>
      <c r="CB43" s="200">
        <v>5.0945999999999998</v>
      </c>
      <c r="CC43" s="200">
        <v>60.793300000000002</v>
      </c>
      <c r="CD43" s="200">
        <v>60.942500000000003</v>
      </c>
      <c r="CE43" s="200">
        <v>-9.0652000000000008</v>
      </c>
      <c r="CF43" s="200">
        <v>-39.171300000000002</v>
      </c>
      <c r="CG43" s="200">
        <v>-38.688899999999997</v>
      </c>
      <c r="CH43" s="200">
        <v>-3.8746</v>
      </c>
      <c r="CI43" s="200">
        <v>0</v>
      </c>
      <c r="CJ43" s="199"/>
      <c r="CK43" s="199"/>
      <c r="CL43" s="200">
        <v>80.8</v>
      </c>
      <c r="CM43" s="200">
        <v>73.8</v>
      </c>
      <c r="CN43" s="200">
        <v>-8.64</v>
      </c>
      <c r="CO43" s="200">
        <v>91.383200000000002</v>
      </c>
      <c r="CP43" s="200">
        <v>89.004900000000006</v>
      </c>
      <c r="CQ43" s="200">
        <v>0</v>
      </c>
      <c r="CR43" s="200">
        <v>-21.965599999999998</v>
      </c>
      <c r="CS43" s="200">
        <v>-20.947399999999998</v>
      </c>
      <c r="CT43" s="200">
        <v>28.119700000000002</v>
      </c>
      <c r="CU43" s="200">
        <v>-40.070300000000003</v>
      </c>
      <c r="CV43" s="200">
        <v>29.736000000000001</v>
      </c>
      <c r="CW43" s="200">
        <v>13.1267</v>
      </c>
      <c r="CX43" s="200">
        <v>33.69</v>
      </c>
      <c r="CY43" s="200">
        <v>18.41</v>
      </c>
      <c r="CZ43" s="200">
        <v>33.757300000000001</v>
      </c>
      <c r="DA43" s="200">
        <v>31.938199999999998</v>
      </c>
      <c r="DB43" s="200">
        <v>-17.05</v>
      </c>
      <c r="DC43" s="200">
        <v>-3.1795</v>
      </c>
      <c r="DD43" s="199"/>
      <c r="DE43" s="199"/>
      <c r="DF43" s="200">
        <v>-17.835100000000001</v>
      </c>
      <c r="DG43" s="199"/>
      <c r="DH43" s="200">
        <v>-17.446300000000001</v>
      </c>
      <c r="DI43" s="200">
        <v>-69.900000000000006</v>
      </c>
      <c r="DJ43" s="200">
        <v>-70.3</v>
      </c>
      <c r="DK43" s="200">
        <v>19.113499999999998</v>
      </c>
      <c r="DL43" s="201">
        <v>46.005249999999997</v>
      </c>
      <c r="DM43" s="200">
        <v>31.011299999999999</v>
      </c>
      <c r="DN43" s="201">
        <v>68.836659999999995</v>
      </c>
      <c r="DO43" s="201">
        <v>45.46</v>
      </c>
      <c r="DP43" s="200">
        <v>1.45</v>
      </c>
      <c r="DQ43" s="200">
        <v>35.680999999999997</v>
      </c>
      <c r="DR43" s="200">
        <v>17.6279</v>
      </c>
      <c r="DS43" s="200">
        <v>-18.71</v>
      </c>
      <c r="DT43" s="200">
        <v>-19.11</v>
      </c>
      <c r="DU43" s="200">
        <v>88.66</v>
      </c>
      <c r="DV43" s="200">
        <v>43.05</v>
      </c>
      <c r="DW43" s="200">
        <v>16.163599999999999</v>
      </c>
      <c r="DX43" s="200">
        <v>15.7455</v>
      </c>
      <c r="DY43" s="200">
        <v>-5.3452999999999999</v>
      </c>
      <c r="DZ43" s="200">
        <v>-5.0909000000000004</v>
      </c>
      <c r="EA43" s="200">
        <v>125.3075</v>
      </c>
      <c r="EB43" s="200">
        <v>98.746700000000004</v>
      </c>
      <c r="EC43" s="200">
        <v>93.558700000000002</v>
      </c>
      <c r="ED43" s="200">
        <v>94.854699999999994</v>
      </c>
      <c r="EE43" s="200">
        <v>59.750799999999998</v>
      </c>
      <c r="EF43" s="200">
        <v>44.368899999999996</v>
      </c>
      <c r="EG43" s="200">
        <v>-23.271999999999998</v>
      </c>
      <c r="EH43" s="200">
        <v>366.74270000000001</v>
      </c>
      <c r="EI43" s="200">
        <v>223.05690000000001</v>
      </c>
      <c r="EJ43" s="199"/>
      <c r="EK43" s="200">
        <v>-24.9498</v>
      </c>
      <c r="EL43" s="200">
        <v>-22.331800000000001</v>
      </c>
      <c r="EM43" s="200">
        <v>13.3529</v>
      </c>
      <c r="EN43" s="200">
        <v>-18.921399999999998</v>
      </c>
      <c r="EO43" s="200">
        <v>-18.080100000000002</v>
      </c>
      <c r="EP43" s="200">
        <v>29.231999999999999</v>
      </c>
      <c r="EQ43" s="200">
        <v>-46.096299999999999</v>
      </c>
      <c r="ER43" s="200">
        <v>0</v>
      </c>
      <c r="ES43" s="200">
        <v>-9.7692999999999994</v>
      </c>
      <c r="ET43" s="199"/>
      <c r="EU43" s="200">
        <v>-5.19</v>
      </c>
      <c r="EV43" s="199"/>
      <c r="EW43" s="200">
        <v>10.1731</v>
      </c>
      <c r="EX43" s="200">
        <v>-80.058300000000003</v>
      </c>
      <c r="EY43" s="200">
        <v>-39.032800000000002</v>
      </c>
      <c r="EZ43" s="200">
        <v>-38.193600000000004</v>
      </c>
      <c r="FA43" s="200">
        <v>13.2197</v>
      </c>
      <c r="FB43" s="200">
        <v>-41.894399999999997</v>
      </c>
      <c r="FC43" s="200">
        <v>6.1695000000000002</v>
      </c>
      <c r="FD43" s="200">
        <v>22.990100000000002</v>
      </c>
      <c r="FE43" s="199"/>
      <c r="FF43" s="200">
        <v>22.728000000000002</v>
      </c>
      <c r="FG43" s="200">
        <v>41.03</v>
      </c>
      <c r="FH43" s="200">
        <v>41.718699999999998</v>
      </c>
      <c r="FI43" s="200">
        <v>39.97</v>
      </c>
      <c r="FJ43" s="200">
        <v>-4.0190000000000001</v>
      </c>
      <c r="FK43" s="200">
        <v>-4.3539000000000003</v>
      </c>
      <c r="FL43" s="200">
        <v>14.2338</v>
      </c>
      <c r="FM43" s="200">
        <v>6.7606999999999999</v>
      </c>
      <c r="FN43" s="200">
        <v>6.5812999999999997</v>
      </c>
      <c r="FO43" s="200">
        <v>-9.4367000000000001</v>
      </c>
      <c r="FP43" s="200">
        <v>0</v>
      </c>
      <c r="FQ43" s="200">
        <v>16.913699999999999</v>
      </c>
      <c r="FR43" s="200">
        <v>6.79</v>
      </c>
      <c r="FS43" s="200">
        <v>12.369</v>
      </c>
      <c r="FT43" s="200">
        <v>0.76329999999999998</v>
      </c>
      <c r="FU43" s="200">
        <v>-7.62</v>
      </c>
      <c r="FV43" s="200">
        <v>18.670000000000002</v>
      </c>
      <c r="FW43" s="200">
        <v>14.9361</v>
      </c>
      <c r="FX43" s="199"/>
      <c r="FY43" s="200">
        <v>-1.542</v>
      </c>
      <c r="FZ43" s="200">
        <v>4.1189999999999998</v>
      </c>
      <c r="GA43" s="199"/>
      <c r="GB43" s="200">
        <v>46.01</v>
      </c>
      <c r="GC43" s="200">
        <v>-0.4793</v>
      </c>
      <c r="GD43" s="200">
        <v>10.584199999999999</v>
      </c>
      <c r="GE43" s="200">
        <v>12.58</v>
      </c>
      <c r="GF43" s="200">
        <v>80.515299999999996</v>
      </c>
      <c r="GG43" s="200">
        <v>23.5</v>
      </c>
      <c r="GH43" s="200">
        <v>-12.5839</v>
      </c>
      <c r="GI43" s="200">
        <v>-3.2717999999999998</v>
      </c>
      <c r="GJ43" s="200">
        <v>-3.9940000000000002</v>
      </c>
      <c r="GK43" s="200">
        <v>1.7016</v>
      </c>
      <c r="GL43" s="199"/>
      <c r="GM43" s="199"/>
      <c r="GN43" s="201">
        <v>-14.69895</v>
      </c>
      <c r="GO43" s="200">
        <v>-25.427900000000001</v>
      </c>
      <c r="GP43" s="200">
        <v>16.279800000000002</v>
      </c>
      <c r="GQ43" s="200">
        <v>26.3187</v>
      </c>
      <c r="GR43" s="200">
        <v>57.910499999999999</v>
      </c>
      <c r="GS43" s="200">
        <v>61.499099999999999</v>
      </c>
      <c r="GT43" s="200">
        <v>-95.788200000000003</v>
      </c>
      <c r="GU43" s="200">
        <v>-21.3185</v>
      </c>
      <c r="GV43" s="200">
        <v>25.845400000000001</v>
      </c>
      <c r="GW43" s="200">
        <v>-52.618200000000002</v>
      </c>
      <c r="GX43" s="200">
        <v>11.8775</v>
      </c>
      <c r="GY43" s="200">
        <v>7.8822999999999999</v>
      </c>
      <c r="GZ43" s="200">
        <v>7.6691000000000003</v>
      </c>
      <c r="HA43" s="200">
        <v>13.8224</v>
      </c>
      <c r="HB43" s="200">
        <v>83.047600000000003</v>
      </c>
      <c r="HC43" s="200">
        <v>83.264799999999994</v>
      </c>
      <c r="HD43" s="201">
        <v>98.5</v>
      </c>
      <c r="HE43" s="200">
        <v>0</v>
      </c>
      <c r="HF43" s="200">
        <v>-132.5222</v>
      </c>
      <c r="HG43" s="200">
        <v>135.22110000000001</v>
      </c>
      <c r="HH43" s="200">
        <v>153.45689999999999</v>
      </c>
      <c r="HI43" s="200">
        <v>-81.459500000000006</v>
      </c>
      <c r="HJ43" s="200">
        <v>-80.914400000000001</v>
      </c>
      <c r="HK43" s="200">
        <v>-66.748400000000004</v>
      </c>
      <c r="HL43" s="200">
        <v>-59.000900000000001</v>
      </c>
      <c r="HM43" s="200">
        <v>80.318299999999994</v>
      </c>
      <c r="HN43" s="200">
        <v>81.831299999999999</v>
      </c>
      <c r="HO43" s="199"/>
      <c r="HP43" s="199"/>
      <c r="HQ43" s="200">
        <v>19.240100000000002</v>
      </c>
      <c r="HR43" s="200">
        <v>19.174199999999999</v>
      </c>
      <c r="HS43" s="200">
        <v>-16.226800000000001</v>
      </c>
      <c r="HT43" s="200">
        <v>-16.477599999999999</v>
      </c>
      <c r="HU43" s="200">
        <v>78.72</v>
      </c>
      <c r="HV43" s="200">
        <v>78.12</v>
      </c>
      <c r="HW43" s="200">
        <v>9.1</v>
      </c>
      <c r="HX43" s="200">
        <v>9.5</v>
      </c>
      <c r="HY43" s="200">
        <v>20.6737</v>
      </c>
      <c r="HZ43" s="200">
        <v>0.56000000000000005</v>
      </c>
      <c r="IA43" s="200">
        <v>-313.10700000000003</v>
      </c>
      <c r="IB43" s="200">
        <v>90.049199999999999</v>
      </c>
      <c r="IC43" s="200">
        <v>89.806700000000006</v>
      </c>
      <c r="ID43" s="200">
        <v>10.5</v>
      </c>
      <c r="IE43" s="200">
        <v>-49</v>
      </c>
      <c r="IF43" s="200">
        <v>-19.8</v>
      </c>
      <c r="IG43" s="200">
        <v>-19.3</v>
      </c>
      <c r="IH43" s="199"/>
      <c r="II43" s="199"/>
      <c r="IJ43" s="200">
        <v>-150.4161</v>
      </c>
      <c r="IK43" s="200">
        <v>-198.80789999999999</v>
      </c>
      <c r="IL43" s="200">
        <v>275.36419999999998</v>
      </c>
      <c r="IM43" s="200">
        <v>219.55670000000001</v>
      </c>
      <c r="IN43" s="200">
        <v>55.624899999999997</v>
      </c>
      <c r="IO43" s="200">
        <v>-214.9837</v>
      </c>
      <c r="IP43" s="200">
        <v>215.82589999999999</v>
      </c>
      <c r="IQ43" s="200">
        <v>-134.69990000000001</v>
      </c>
      <c r="IR43" s="200">
        <v>-116.8231</v>
      </c>
      <c r="IS43" s="200">
        <v>-213.13849999999999</v>
      </c>
      <c r="IT43" s="200">
        <v>124.60299999999999</v>
      </c>
      <c r="IU43" s="200">
        <v>131.6679</v>
      </c>
      <c r="IV43" s="200">
        <v>133.81729999999999</v>
      </c>
      <c r="IW43" s="200">
        <v>-266.68029999999999</v>
      </c>
      <c r="IX43" s="200">
        <v>117.7153</v>
      </c>
      <c r="IY43" s="200">
        <v>-147.2414</v>
      </c>
      <c r="IZ43" s="200">
        <v>144.50450000000001</v>
      </c>
      <c r="JA43" s="200">
        <v>-13.446099999999999</v>
      </c>
      <c r="JB43" s="200">
        <v>19.477</v>
      </c>
      <c r="JC43" s="200">
        <v>13.84</v>
      </c>
      <c r="JD43" s="200">
        <v>7.97</v>
      </c>
      <c r="JE43" s="200">
        <v>7.9450000000000003</v>
      </c>
      <c r="JF43" s="200">
        <v>-14</v>
      </c>
      <c r="JG43" s="200">
        <v>-8.8000000000000007</v>
      </c>
      <c r="JH43" s="199"/>
      <c r="JI43" s="200">
        <v>9.5810999999999993</v>
      </c>
      <c r="JJ43" s="200">
        <v>-20.0092</v>
      </c>
      <c r="JK43" s="200">
        <v>-40.517299999999999</v>
      </c>
      <c r="JL43" s="200">
        <v>21.3</v>
      </c>
      <c r="JM43" s="200">
        <v>49.66</v>
      </c>
      <c r="JN43" s="200">
        <v>51.543999999999997</v>
      </c>
      <c r="JO43" s="199"/>
      <c r="JP43" s="199"/>
      <c r="JQ43" s="200">
        <v>53.215299999999999</v>
      </c>
      <c r="JR43" s="200">
        <v>53.1357</v>
      </c>
      <c r="JS43" s="200">
        <v>52.688299999999998</v>
      </c>
      <c r="JT43" s="199"/>
      <c r="JU43" s="200">
        <v>50.4</v>
      </c>
      <c r="JV43" s="200">
        <v>-30.241299999999999</v>
      </c>
      <c r="JW43" s="199"/>
      <c r="JX43" s="199"/>
      <c r="JY43" s="200">
        <v>-59.9328</v>
      </c>
      <c r="JZ43" s="200">
        <v>83.525300000000001</v>
      </c>
      <c r="KA43" s="200">
        <v>68.414000000000001</v>
      </c>
      <c r="KB43" s="200">
        <v>-59.668999999999997</v>
      </c>
      <c r="KC43" s="200">
        <v>-82.986900000000006</v>
      </c>
      <c r="KD43" s="200">
        <v>58.379199999999997</v>
      </c>
      <c r="KE43" s="200">
        <v>23.675699999999999</v>
      </c>
      <c r="KF43" s="200">
        <v>-53.5</v>
      </c>
      <c r="KG43" s="200">
        <v>53.2</v>
      </c>
      <c r="KH43" s="200">
        <v>21.983799999999999</v>
      </c>
      <c r="KI43" s="200">
        <v>37.021799999999999</v>
      </c>
    </row>
    <row r="44" spans="1:295" ht="18" customHeight="1" x14ac:dyDescent="0.3">
      <c r="A44" s="195" t="s">
        <v>42</v>
      </c>
      <c r="B44" s="195" t="s">
        <v>654</v>
      </c>
      <c r="C44" s="199"/>
      <c r="D44" s="200">
        <v>14.69</v>
      </c>
      <c r="E44" s="200">
        <v>-21.761600000000001</v>
      </c>
      <c r="F44" s="200">
        <v>-34.605499999999999</v>
      </c>
      <c r="G44" s="200">
        <v>26.674499999999998</v>
      </c>
      <c r="H44" s="199"/>
      <c r="I44" s="200">
        <v>31.241299999999999</v>
      </c>
      <c r="J44" s="200">
        <v>-42.015599999999999</v>
      </c>
      <c r="K44" s="200">
        <v>41.773200000000003</v>
      </c>
      <c r="L44" s="200">
        <v>21.145399999999999</v>
      </c>
      <c r="M44" s="200">
        <v>20.7592</v>
      </c>
      <c r="N44" s="200">
        <v>62.16</v>
      </c>
      <c r="O44" s="200">
        <v>-43.584000000000003</v>
      </c>
      <c r="P44" s="200">
        <v>39.6</v>
      </c>
      <c r="Q44" s="200">
        <v>10.763999999999999</v>
      </c>
      <c r="R44" s="200">
        <v>-39.6</v>
      </c>
      <c r="S44" s="200">
        <v>13.8986</v>
      </c>
      <c r="T44" s="200">
        <v>21.920200000000001</v>
      </c>
      <c r="U44" s="200">
        <v>4.4318</v>
      </c>
      <c r="V44" s="200">
        <v>4.5213999999999999</v>
      </c>
      <c r="W44" s="200">
        <v>7.4782000000000002</v>
      </c>
      <c r="X44" s="199"/>
      <c r="Y44" s="199"/>
      <c r="Z44" s="199"/>
      <c r="AA44" s="199"/>
      <c r="AB44" s="199"/>
      <c r="AC44" s="200">
        <v>0</v>
      </c>
      <c r="AD44" s="200">
        <v>-38.6</v>
      </c>
      <c r="AE44" s="199"/>
      <c r="AF44" s="200">
        <v>-59.94</v>
      </c>
      <c r="AG44" s="200">
        <v>41.8</v>
      </c>
      <c r="AH44" s="200">
        <v>15.250999999999999</v>
      </c>
      <c r="AI44" s="200">
        <v>0.22800000000000001</v>
      </c>
      <c r="AJ44" s="201">
        <v>14.21</v>
      </c>
      <c r="AK44" s="201">
        <v>0</v>
      </c>
      <c r="AL44" s="200">
        <v>-63.21</v>
      </c>
      <c r="AM44" s="200">
        <v>14.21</v>
      </c>
      <c r="AN44" s="200">
        <v>0</v>
      </c>
      <c r="AO44" s="200">
        <v>16.4176</v>
      </c>
      <c r="AP44" s="200">
        <v>-1.2121</v>
      </c>
      <c r="AQ44" s="200">
        <v>49.881100000000004</v>
      </c>
      <c r="AR44" s="200">
        <v>51.7836</v>
      </c>
      <c r="AS44" s="200">
        <v>1.6910000000000001</v>
      </c>
      <c r="AT44" s="200">
        <v>-19.720800000000001</v>
      </c>
      <c r="AU44" s="200">
        <v>-19.497</v>
      </c>
      <c r="AV44" s="200">
        <v>5.9932999999999996</v>
      </c>
      <c r="AW44" s="200">
        <v>5.9386999999999999</v>
      </c>
      <c r="AX44" s="200">
        <v>42.132899999999999</v>
      </c>
      <c r="AY44" s="200">
        <v>42.257800000000003</v>
      </c>
      <c r="AZ44" s="200">
        <v>-4.8502999999999998</v>
      </c>
      <c r="BA44" s="200">
        <v>-5.5822000000000003</v>
      </c>
      <c r="BB44" s="200">
        <v>-266.11250000000001</v>
      </c>
      <c r="BC44" s="200">
        <v>-8.2533999999999992</v>
      </c>
      <c r="BD44" s="200">
        <v>-8.5</v>
      </c>
      <c r="BE44" s="200">
        <v>-8.5</v>
      </c>
      <c r="BF44" s="200">
        <v>25.779299999999999</v>
      </c>
      <c r="BG44" s="200">
        <v>24.727499999999999</v>
      </c>
      <c r="BH44" s="200">
        <v>-4.7870999999999997</v>
      </c>
      <c r="BI44" s="199"/>
      <c r="BJ44" s="200">
        <v>-39.342500000000001</v>
      </c>
      <c r="BK44" s="200">
        <v>2.9100999999999999</v>
      </c>
      <c r="BL44" s="199"/>
      <c r="BM44" s="200">
        <v>0.62190000000000001</v>
      </c>
      <c r="BN44" s="200">
        <v>313.08929999999998</v>
      </c>
      <c r="BO44" s="200">
        <v>74.037899999999993</v>
      </c>
      <c r="BP44" s="200">
        <v>74.129400000000004</v>
      </c>
      <c r="BQ44" s="200">
        <v>-360.15379999999999</v>
      </c>
      <c r="BR44" s="200">
        <v>285.11130000000003</v>
      </c>
      <c r="BS44" s="199"/>
      <c r="BT44" s="200">
        <v>-67.7941</v>
      </c>
      <c r="BU44" s="200">
        <v>69.616699999999994</v>
      </c>
      <c r="BV44" s="200">
        <v>66.683400000000006</v>
      </c>
      <c r="BW44" s="200">
        <v>20.68</v>
      </c>
      <c r="BX44" s="200">
        <v>22.29</v>
      </c>
      <c r="BY44" s="200">
        <v>49.96</v>
      </c>
      <c r="BZ44" s="200">
        <v>63.64</v>
      </c>
      <c r="CA44" s="200">
        <v>-1.7373000000000001</v>
      </c>
      <c r="CB44" s="200">
        <v>0.80789999999999995</v>
      </c>
      <c r="CC44" s="200">
        <v>57.792200000000001</v>
      </c>
      <c r="CD44" s="200">
        <v>58.059800000000003</v>
      </c>
      <c r="CE44" s="200">
        <v>-8.9521999999999995</v>
      </c>
      <c r="CF44" s="200">
        <v>-44.703699999999998</v>
      </c>
      <c r="CG44" s="200">
        <v>-43.840299999999999</v>
      </c>
      <c r="CH44" s="200">
        <v>-4.6036999999999999</v>
      </c>
      <c r="CI44" s="200">
        <v>0</v>
      </c>
      <c r="CJ44" s="199"/>
      <c r="CK44" s="199"/>
      <c r="CL44" s="200">
        <v>80.900000000000006</v>
      </c>
      <c r="CM44" s="200">
        <v>73.900000000000006</v>
      </c>
      <c r="CN44" s="200">
        <v>-8.9700000000000006</v>
      </c>
      <c r="CO44" s="200">
        <v>89.7089</v>
      </c>
      <c r="CP44" s="200">
        <v>87.414199999999994</v>
      </c>
      <c r="CQ44" s="200">
        <v>0</v>
      </c>
      <c r="CR44" s="200">
        <v>-20.976800000000001</v>
      </c>
      <c r="CS44" s="200">
        <v>-19.715299999999999</v>
      </c>
      <c r="CT44" s="200">
        <v>31.239699999999999</v>
      </c>
      <c r="CU44" s="200">
        <v>-45.276600000000002</v>
      </c>
      <c r="CV44" s="200">
        <v>33.786099999999998</v>
      </c>
      <c r="CW44" s="200">
        <v>12.733700000000001</v>
      </c>
      <c r="CX44" s="200">
        <v>36.869999999999997</v>
      </c>
      <c r="CY44" s="200">
        <v>19.84</v>
      </c>
      <c r="CZ44" s="200">
        <v>34.226100000000002</v>
      </c>
      <c r="DA44" s="200">
        <v>32.377600000000001</v>
      </c>
      <c r="DB44" s="200">
        <v>-17.59</v>
      </c>
      <c r="DC44" s="199"/>
      <c r="DD44" s="199"/>
      <c r="DE44" s="199"/>
      <c r="DF44" s="200">
        <v>-34.444899999999997</v>
      </c>
      <c r="DG44" s="199"/>
      <c r="DH44" s="200">
        <v>-18.026199999999999</v>
      </c>
      <c r="DI44" s="200">
        <v>-71.7</v>
      </c>
      <c r="DJ44" s="200">
        <v>-72.3</v>
      </c>
      <c r="DK44" s="200">
        <v>18.663</v>
      </c>
      <c r="DL44" s="200">
        <v>46.298200000000001</v>
      </c>
      <c r="DM44" s="200">
        <v>34.2988</v>
      </c>
      <c r="DN44" s="201">
        <v>69.158900000000003</v>
      </c>
      <c r="DO44" s="200">
        <v>45.69</v>
      </c>
      <c r="DP44" s="200">
        <v>0.28000000000000003</v>
      </c>
      <c r="DQ44" s="200">
        <v>36.905500000000004</v>
      </c>
      <c r="DR44" s="200">
        <v>35.853299999999997</v>
      </c>
      <c r="DS44" s="200">
        <v>-18.86</v>
      </c>
      <c r="DT44" s="200">
        <v>-19.07</v>
      </c>
      <c r="DU44" s="200">
        <v>92.53</v>
      </c>
      <c r="DV44" s="200">
        <v>43.72</v>
      </c>
      <c r="DW44" s="200">
        <v>35.309100000000001</v>
      </c>
      <c r="DX44" s="200">
        <v>34.672699999999999</v>
      </c>
      <c r="DY44" s="200">
        <v>0.97230000000000005</v>
      </c>
      <c r="DZ44" s="200">
        <v>0.81820000000000004</v>
      </c>
      <c r="EA44" s="200">
        <v>140.88329999999999</v>
      </c>
      <c r="EB44" s="200">
        <v>112.9178</v>
      </c>
      <c r="EC44" s="200">
        <v>107.95099999999999</v>
      </c>
      <c r="ED44" s="200">
        <v>109.8556</v>
      </c>
      <c r="EE44" s="200">
        <v>67.171099999999996</v>
      </c>
      <c r="EF44" s="200">
        <v>51.192399999999999</v>
      </c>
      <c r="EG44" s="200">
        <v>-23.35</v>
      </c>
      <c r="EH44" s="200">
        <v>371.30220000000003</v>
      </c>
      <c r="EI44" s="200">
        <v>318.47329999999999</v>
      </c>
      <c r="EJ44" s="199"/>
      <c r="EK44" s="200">
        <v>-23.926600000000001</v>
      </c>
      <c r="EL44" s="200">
        <v>-21.6799</v>
      </c>
      <c r="EM44" s="199"/>
      <c r="EN44" s="200">
        <v>-10.5464</v>
      </c>
      <c r="EO44" s="200">
        <v>-9.0784000000000002</v>
      </c>
      <c r="EP44" s="200">
        <v>29.231999999999999</v>
      </c>
      <c r="EQ44" s="200">
        <v>-46.262500000000003</v>
      </c>
      <c r="ER44" s="200">
        <v>0</v>
      </c>
      <c r="ES44" s="200">
        <v>-16.931899999999999</v>
      </c>
      <c r="ET44" s="199"/>
      <c r="EU44" s="200">
        <v>-5.24</v>
      </c>
      <c r="EV44" s="199"/>
      <c r="EW44" s="200">
        <v>10.258800000000001</v>
      </c>
      <c r="EX44" s="200">
        <v>-62.480899999999998</v>
      </c>
      <c r="EY44" s="200">
        <v>-39.701999999999998</v>
      </c>
      <c r="EZ44" s="200">
        <v>-39.099899999999998</v>
      </c>
      <c r="FA44" s="200">
        <v>10.722300000000001</v>
      </c>
      <c r="FB44" s="200">
        <v>-49.191299999999998</v>
      </c>
      <c r="FC44" s="200">
        <v>14.668900000000001</v>
      </c>
      <c r="FD44" s="200">
        <v>24.752800000000001</v>
      </c>
      <c r="FE44" s="199"/>
      <c r="FF44" s="200">
        <v>23.8795</v>
      </c>
      <c r="FG44" s="200">
        <v>41.104300000000002</v>
      </c>
      <c r="FH44" s="200">
        <v>41.535200000000003</v>
      </c>
      <c r="FI44" s="200">
        <v>40.274999999999999</v>
      </c>
      <c r="FJ44" s="200">
        <v>-1.1721999999999999</v>
      </c>
      <c r="FK44" s="200">
        <v>-1.3396999999999999</v>
      </c>
      <c r="FL44" s="200">
        <v>23.7788</v>
      </c>
      <c r="FM44" s="200">
        <v>1.0251999999999999</v>
      </c>
      <c r="FN44" s="200">
        <v>1.3069</v>
      </c>
      <c r="FO44" s="200">
        <v>-5.3358999999999996</v>
      </c>
      <c r="FP44" s="200">
        <v>0</v>
      </c>
      <c r="FQ44" s="200">
        <v>17.961099999999998</v>
      </c>
      <c r="FR44" s="200">
        <v>5.81</v>
      </c>
      <c r="FS44" s="200">
        <v>10.5794</v>
      </c>
      <c r="FT44" s="200">
        <v>0.84499999999999997</v>
      </c>
      <c r="FU44" s="200">
        <v>-6.38</v>
      </c>
      <c r="FV44" s="200">
        <v>17.239999999999998</v>
      </c>
      <c r="FW44" s="200">
        <v>16.9192</v>
      </c>
      <c r="FX44" s="199"/>
      <c r="FY44" s="200">
        <v>-1.274</v>
      </c>
      <c r="FZ44" s="200">
        <v>4.2030000000000003</v>
      </c>
      <c r="GA44" s="199"/>
      <c r="GB44" s="200">
        <v>45.54</v>
      </c>
      <c r="GC44" s="200">
        <v>-4.2472000000000003</v>
      </c>
      <c r="GD44" s="200">
        <v>3.6562000000000001</v>
      </c>
      <c r="GE44" s="200">
        <v>12.77</v>
      </c>
      <c r="GF44" s="200">
        <v>80.618600000000001</v>
      </c>
      <c r="GG44" s="200">
        <v>22.5</v>
      </c>
      <c r="GH44" s="200">
        <v>-12.291700000000001</v>
      </c>
      <c r="GI44" s="200">
        <v>-3.0670000000000002</v>
      </c>
      <c r="GJ44" s="200">
        <v>-3.2968000000000002</v>
      </c>
      <c r="GK44" s="200">
        <v>1.7576000000000001</v>
      </c>
      <c r="GL44" s="199"/>
      <c r="GM44" s="199"/>
      <c r="GN44" s="200">
        <v>-14.6622</v>
      </c>
      <c r="GO44" s="200">
        <v>-26.048200000000001</v>
      </c>
      <c r="GP44" s="200">
        <v>14.9628</v>
      </c>
      <c r="GQ44" s="200">
        <v>26.947299999999998</v>
      </c>
      <c r="GR44" s="200">
        <v>59.285200000000003</v>
      </c>
      <c r="GS44" s="200">
        <v>59.8538</v>
      </c>
      <c r="GT44" s="200">
        <v>-98.2209</v>
      </c>
      <c r="GU44" s="200">
        <v>-21.775400000000001</v>
      </c>
      <c r="GV44" s="200">
        <v>24.4985</v>
      </c>
      <c r="GW44" s="200">
        <v>-53.487400000000001</v>
      </c>
      <c r="GX44" s="201">
        <v>12.0581</v>
      </c>
      <c r="GY44" s="200">
        <v>8.7124000000000006</v>
      </c>
      <c r="GZ44" s="200">
        <v>8.3757999999999999</v>
      </c>
      <c r="HA44" s="201">
        <v>13.65555</v>
      </c>
      <c r="HB44" s="200">
        <v>111.6123</v>
      </c>
      <c r="HC44" s="200">
        <v>111.7184</v>
      </c>
      <c r="HD44" s="200">
        <v>98.5</v>
      </c>
      <c r="HE44" s="200">
        <v>-98.724400000000003</v>
      </c>
      <c r="HF44" s="200">
        <v>-240.10239999999999</v>
      </c>
      <c r="HG44" s="200">
        <v>242.39869999999999</v>
      </c>
      <c r="HH44" s="200">
        <v>249.59710000000001</v>
      </c>
      <c r="HI44" s="200">
        <v>-109.09699999999999</v>
      </c>
      <c r="HJ44" s="200">
        <v>-106.3537</v>
      </c>
      <c r="HK44" s="200">
        <v>-61.070700000000002</v>
      </c>
      <c r="HL44" s="200">
        <v>-53.071300000000001</v>
      </c>
      <c r="HM44" s="200">
        <v>82.613500000000002</v>
      </c>
      <c r="HN44" s="200">
        <v>82.665199999999999</v>
      </c>
      <c r="HO44" s="200">
        <v>-58.129100000000001</v>
      </c>
      <c r="HP44" s="200">
        <v>-56.213299999999997</v>
      </c>
      <c r="HQ44" s="200">
        <v>29.369599999999998</v>
      </c>
      <c r="HR44" s="200">
        <v>28.161100000000001</v>
      </c>
      <c r="HS44" s="200">
        <v>-30.276599999999998</v>
      </c>
      <c r="HT44" s="200">
        <v>-30.325900000000001</v>
      </c>
      <c r="HU44" s="200">
        <v>93.38</v>
      </c>
      <c r="HV44" s="200">
        <v>92.93</v>
      </c>
      <c r="HW44" s="200">
        <v>14.9</v>
      </c>
      <c r="HX44" s="200">
        <v>13.6</v>
      </c>
      <c r="HY44" s="200">
        <v>20.6737</v>
      </c>
      <c r="HZ44" s="200">
        <v>19.84</v>
      </c>
      <c r="IA44" s="200">
        <v>-326.14210000000003</v>
      </c>
      <c r="IB44" s="200">
        <v>98.374200000000002</v>
      </c>
      <c r="IC44" s="200">
        <v>98.204800000000006</v>
      </c>
      <c r="ID44" s="200">
        <v>11.6</v>
      </c>
      <c r="IE44" s="200">
        <v>-45.7</v>
      </c>
      <c r="IF44" s="200">
        <v>-27.7</v>
      </c>
      <c r="IG44" s="200">
        <v>-27.6</v>
      </c>
      <c r="IH44" s="199"/>
      <c r="II44" s="199"/>
      <c r="IJ44" s="200">
        <v>-249.8595</v>
      </c>
      <c r="IK44" s="200">
        <v>-289.887</v>
      </c>
      <c r="IL44" s="200">
        <v>388.7106</v>
      </c>
      <c r="IM44" s="200">
        <v>319.38780000000003</v>
      </c>
      <c r="IN44" s="200">
        <v>65.197000000000003</v>
      </c>
      <c r="IO44" s="200">
        <v>-308.74009999999998</v>
      </c>
      <c r="IP44" s="200">
        <v>309.2217</v>
      </c>
      <c r="IQ44" s="200">
        <v>-145.2303</v>
      </c>
      <c r="IR44" s="200">
        <v>-180.02160000000001</v>
      </c>
      <c r="IS44" s="200">
        <v>-305.6694</v>
      </c>
      <c r="IT44" s="200">
        <v>109.2629</v>
      </c>
      <c r="IU44" s="200">
        <v>102.8152</v>
      </c>
      <c r="IV44" s="200">
        <v>148.28059999999999</v>
      </c>
      <c r="IW44" s="200">
        <v>-375.9948</v>
      </c>
      <c r="IX44" s="200">
        <v>188.0857</v>
      </c>
      <c r="IY44" s="200">
        <v>-188.52420000000001</v>
      </c>
      <c r="IZ44" s="200">
        <v>191.86959999999999</v>
      </c>
      <c r="JA44" s="200">
        <v>-13.2621</v>
      </c>
      <c r="JB44" s="200">
        <v>21.459</v>
      </c>
      <c r="JC44" s="200">
        <v>13.76</v>
      </c>
      <c r="JD44" s="200">
        <v>7.9770000000000003</v>
      </c>
      <c r="JE44" s="200">
        <v>8.0289999999999999</v>
      </c>
      <c r="JF44" s="200">
        <v>-12.56</v>
      </c>
      <c r="JG44" s="200">
        <v>-8.56</v>
      </c>
      <c r="JH44" s="199"/>
      <c r="JI44" s="200">
        <v>9.2606999999999999</v>
      </c>
      <c r="JJ44" s="200">
        <v>-22.029399999999999</v>
      </c>
      <c r="JK44" s="200">
        <v>-37.969000000000001</v>
      </c>
      <c r="JL44" s="200">
        <v>21.1</v>
      </c>
      <c r="JM44" s="200">
        <v>52.024000000000001</v>
      </c>
      <c r="JN44" s="200">
        <v>49.790999999999997</v>
      </c>
      <c r="JO44" s="199"/>
      <c r="JP44" s="200">
        <v>10.299300000000001</v>
      </c>
      <c r="JQ44" s="200">
        <v>54.430700000000002</v>
      </c>
      <c r="JR44" s="200">
        <v>55.253399999999999</v>
      </c>
      <c r="JS44" s="200">
        <v>55.167999999999999</v>
      </c>
      <c r="JT44" s="199"/>
      <c r="JU44" s="200">
        <v>45.4</v>
      </c>
      <c r="JV44" s="200">
        <v>-28.623799999999999</v>
      </c>
      <c r="JW44" s="199"/>
      <c r="JX44" s="199"/>
      <c r="JY44" s="200">
        <v>-54.289200000000001</v>
      </c>
      <c r="JZ44" s="200">
        <v>79.798599999999993</v>
      </c>
      <c r="KA44" s="200">
        <v>62.643900000000002</v>
      </c>
      <c r="KB44" s="200">
        <v>-53.436500000000002</v>
      </c>
      <c r="KC44" s="200">
        <v>-78.6036</v>
      </c>
      <c r="KD44" s="200">
        <v>51.8889</v>
      </c>
      <c r="KE44" s="200">
        <v>25.6767</v>
      </c>
      <c r="KF44" s="200">
        <v>-49</v>
      </c>
      <c r="KG44" s="200">
        <v>49.1</v>
      </c>
      <c r="KH44" s="200">
        <v>11.511200000000001</v>
      </c>
      <c r="KI44" s="200">
        <v>43.345100000000002</v>
      </c>
    </row>
    <row r="45" spans="1:295" ht="18" customHeight="1" x14ac:dyDescent="0.3">
      <c r="A45" s="195" t="s">
        <v>42</v>
      </c>
      <c r="B45" s="195" t="s">
        <v>655</v>
      </c>
      <c r="C45" s="199"/>
      <c r="D45" s="200">
        <v>15.402799999999999</v>
      </c>
      <c r="E45" s="200">
        <v>-22.9404</v>
      </c>
      <c r="F45" s="200">
        <v>-34.976700000000001</v>
      </c>
      <c r="G45" s="200">
        <v>26.528199999999998</v>
      </c>
      <c r="H45" s="199"/>
      <c r="I45" s="200">
        <v>33.2485</v>
      </c>
      <c r="J45" s="200">
        <v>-45.769799999999996</v>
      </c>
      <c r="K45" s="200">
        <v>44.872399999999999</v>
      </c>
      <c r="L45" s="200">
        <v>22.9253</v>
      </c>
      <c r="M45" s="200">
        <v>22.4419</v>
      </c>
      <c r="N45" s="200">
        <v>59.94</v>
      </c>
      <c r="O45" s="200">
        <v>-50.908000000000001</v>
      </c>
      <c r="P45" s="200">
        <v>46.2</v>
      </c>
      <c r="Q45" s="200">
        <v>13.247999999999999</v>
      </c>
      <c r="R45" s="200">
        <v>-46.2</v>
      </c>
      <c r="S45" s="200">
        <v>13.6386</v>
      </c>
      <c r="T45" s="200">
        <v>23.757400000000001</v>
      </c>
      <c r="U45" s="200">
        <v>4.3030999999999997</v>
      </c>
      <c r="V45" s="200">
        <v>4.5431999999999997</v>
      </c>
      <c r="W45" s="200">
        <v>7.4508000000000001</v>
      </c>
      <c r="X45" s="199"/>
      <c r="Y45" s="199"/>
      <c r="Z45" s="199"/>
      <c r="AA45" s="199"/>
      <c r="AB45" s="199"/>
      <c r="AC45" s="200">
        <v>0</v>
      </c>
      <c r="AD45" s="200">
        <v>-43.56</v>
      </c>
      <c r="AE45" s="199"/>
      <c r="AF45" s="200">
        <v>-59.94</v>
      </c>
      <c r="AG45" s="200">
        <v>50.6</v>
      </c>
      <c r="AH45" s="200">
        <v>15.166</v>
      </c>
      <c r="AI45" s="200">
        <v>0.23</v>
      </c>
      <c r="AJ45" s="201">
        <v>25.71</v>
      </c>
      <c r="AK45" s="201">
        <v>0</v>
      </c>
      <c r="AL45" s="200">
        <v>-58.8</v>
      </c>
      <c r="AM45" s="200">
        <v>25.71</v>
      </c>
      <c r="AN45" s="200">
        <v>0</v>
      </c>
      <c r="AO45" s="200">
        <v>15.7486</v>
      </c>
      <c r="AP45" s="200">
        <v>-1.1914</v>
      </c>
      <c r="AQ45" s="200">
        <v>52.131999999999998</v>
      </c>
      <c r="AR45" s="200">
        <v>54.0794</v>
      </c>
      <c r="AS45" s="200">
        <v>3.9264000000000001</v>
      </c>
      <c r="AT45" s="200">
        <v>-27.907900000000001</v>
      </c>
      <c r="AU45" s="200">
        <v>-27.348099999999999</v>
      </c>
      <c r="AV45" s="200">
        <v>26.9297</v>
      </c>
      <c r="AW45" s="200">
        <v>28.176100000000002</v>
      </c>
      <c r="AX45" s="200">
        <v>44.191800000000001</v>
      </c>
      <c r="AY45" s="200">
        <v>43.5015</v>
      </c>
      <c r="AZ45" s="200">
        <v>11.392799999999999</v>
      </c>
      <c r="BA45" s="200">
        <v>9.4947999999999997</v>
      </c>
      <c r="BB45" s="200">
        <v>-310.88569999999999</v>
      </c>
      <c r="BC45" s="200">
        <v>-6.4402999999999997</v>
      </c>
      <c r="BD45" s="200">
        <v>-9.6999999999999993</v>
      </c>
      <c r="BE45" s="200">
        <v>-9.6999999999999993</v>
      </c>
      <c r="BF45" s="200">
        <v>34.349200000000003</v>
      </c>
      <c r="BG45" s="200">
        <v>32.891800000000003</v>
      </c>
      <c r="BH45" s="200">
        <v>-4.7278000000000002</v>
      </c>
      <c r="BI45" s="199"/>
      <c r="BJ45" s="200">
        <v>-47.610999999999997</v>
      </c>
      <c r="BK45" s="200">
        <v>3.0994000000000002</v>
      </c>
      <c r="BL45" s="199"/>
      <c r="BM45" s="200">
        <v>2.1713</v>
      </c>
      <c r="BN45" s="200">
        <v>361.18650000000002</v>
      </c>
      <c r="BO45" s="200">
        <v>72.267799999999994</v>
      </c>
      <c r="BP45" s="200">
        <v>72.817099999999996</v>
      </c>
      <c r="BQ45" s="200">
        <v>-390.9332</v>
      </c>
      <c r="BR45" s="200">
        <v>314.91090000000003</v>
      </c>
      <c r="BS45" s="199"/>
      <c r="BT45" s="200">
        <v>-90.358699999999999</v>
      </c>
      <c r="BU45" s="200">
        <v>90.652100000000004</v>
      </c>
      <c r="BV45" s="200">
        <v>67.711299999999994</v>
      </c>
      <c r="BW45" s="200">
        <v>21.76</v>
      </c>
      <c r="BX45" s="200">
        <v>23.66</v>
      </c>
      <c r="BY45" s="200">
        <v>51.51</v>
      </c>
      <c r="BZ45" s="200">
        <v>64.92</v>
      </c>
      <c r="CA45" s="200">
        <v>-1.2014</v>
      </c>
      <c r="CB45" s="200">
        <v>-1.4693000000000001</v>
      </c>
      <c r="CC45" s="200">
        <v>64.573899999999995</v>
      </c>
      <c r="CD45" s="200">
        <v>65.191900000000004</v>
      </c>
      <c r="CE45" s="200">
        <v>-9.3216000000000001</v>
      </c>
      <c r="CF45" s="200">
        <v>-56.740499999999997</v>
      </c>
      <c r="CG45" s="200">
        <v>-56.817100000000003</v>
      </c>
      <c r="CH45" s="200">
        <v>-3.2315999999999998</v>
      </c>
      <c r="CI45" s="200">
        <v>0</v>
      </c>
      <c r="CJ45" s="199"/>
      <c r="CK45" s="199"/>
      <c r="CL45" s="200">
        <v>86.4</v>
      </c>
      <c r="CM45" s="200">
        <v>79.2</v>
      </c>
      <c r="CN45" s="200">
        <v>-9.01</v>
      </c>
      <c r="CO45" s="200">
        <v>87.216700000000003</v>
      </c>
      <c r="CP45" s="200">
        <v>84.327500000000001</v>
      </c>
      <c r="CQ45" s="200">
        <v>0</v>
      </c>
      <c r="CR45" s="200">
        <v>-24.758099999999999</v>
      </c>
      <c r="CS45" s="200">
        <v>-23.760200000000001</v>
      </c>
      <c r="CT45" s="200">
        <v>33.445700000000002</v>
      </c>
      <c r="CU45" s="200">
        <v>-46.1355</v>
      </c>
      <c r="CV45" s="200">
        <v>36.226300000000002</v>
      </c>
      <c r="CW45" s="200">
        <v>14.788600000000001</v>
      </c>
      <c r="CX45" s="200">
        <v>41.29</v>
      </c>
      <c r="CY45" s="200">
        <v>21.66</v>
      </c>
      <c r="CZ45" s="200">
        <v>37.038600000000002</v>
      </c>
      <c r="DA45" s="200">
        <v>35.014299999999999</v>
      </c>
      <c r="DB45" s="200">
        <v>-18.920000000000002</v>
      </c>
      <c r="DC45" s="199"/>
      <c r="DD45" s="199"/>
      <c r="DE45" s="199"/>
      <c r="DF45" s="200">
        <v>-34.560400000000001</v>
      </c>
      <c r="DG45" s="199"/>
      <c r="DH45" s="200">
        <v>-19.401700000000002</v>
      </c>
      <c r="DI45" s="200">
        <v>-71.400000000000006</v>
      </c>
      <c r="DJ45" s="200">
        <v>-72.3</v>
      </c>
      <c r="DK45" s="200">
        <v>19.695699999999999</v>
      </c>
      <c r="DL45" s="200">
        <v>48.642000000000003</v>
      </c>
      <c r="DM45" s="200">
        <v>40.404200000000003</v>
      </c>
      <c r="DN45" s="200">
        <v>69.158900000000003</v>
      </c>
      <c r="DO45" s="200">
        <v>48.2</v>
      </c>
      <c r="DP45" s="200">
        <v>-0.96</v>
      </c>
      <c r="DQ45" s="200">
        <v>39.710999999999999</v>
      </c>
      <c r="DR45" s="200">
        <v>35.182000000000002</v>
      </c>
      <c r="DS45" s="200">
        <v>-19.14</v>
      </c>
      <c r="DT45" s="200">
        <v>-19.420000000000002</v>
      </c>
      <c r="DU45" s="200">
        <v>101.23</v>
      </c>
      <c r="DV45" s="200">
        <v>48.6</v>
      </c>
      <c r="DW45" s="200">
        <v>36.654499999999999</v>
      </c>
      <c r="DX45" s="200">
        <v>35.2545</v>
      </c>
      <c r="DY45" s="200">
        <v>-2.8127</v>
      </c>
      <c r="DZ45" s="200">
        <v>-3.1818</v>
      </c>
      <c r="EA45" s="200">
        <v>148.25380000000001</v>
      </c>
      <c r="EB45" s="200">
        <v>119.80159999999999</v>
      </c>
      <c r="EC45" s="200">
        <v>114.0665</v>
      </c>
      <c r="ED45" s="200">
        <v>116.1572</v>
      </c>
      <c r="EE45" s="200">
        <v>72.632499999999993</v>
      </c>
      <c r="EF45" s="200">
        <v>55.567</v>
      </c>
      <c r="EG45" s="200">
        <v>-23.946999999999999</v>
      </c>
      <c r="EH45" s="200">
        <v>405.38889999999998</v>
      </c>
      <c r="EI45" s="200">
        <v>276.14089999999999</v>
      </c>
      <c r="EJ45" s="199"/>
      <c r="EK45" s="200">
        <v>-24.6144</v>
      </c>
      <c r="EL45" s="200">
        <v>-22.173200000000001</v>
      </c>
      <c r="EM45" s="199"/>
      <c r="EN45" s="200">
        <v>-8.6801999999999992</v>
      </c>
      <c r="EO45" s="200">
        <v>-8.2058999999999997</v>
      </c>
      <c r="EP45" s="200">
        <v>38.448</v>
      </c>
      <c r="EQ45" s="200">
        <v>-52.872999999999998</v>
      </c>
      <c r="ER45" s="200">
        <v>0</v>
      </c>
      <c r="ES45" s="200">
        <v>-20.087299999999999</v>
      </c>
      <c r="ET45" s="199"/>
      <c r="EU45" s="200">
        <v>-13.89</v>
      </c>
      <c r="EV45" s="199"/>
      <c r="EW45" s="200">
        <v>10.5578</v>
      </c>
      <c r="EX45" s="200">
        <v>-61.014099999999999</v>
      </c>
      <c r="EY45" s="200">
        <v>-38.052199999999999</v>
      </c>
      <c r="EZ45" s="200">
        <v>-37.515300000000003</v>
      </c>
      <c r="FA45" s="200">
        <v>10.008100000000001</v>
      </c>
      <c r="FB45" s="200">
        <v>-53.911700000000003</v>
      </c>
      <c r="FC45" s="200">
        <v>19.6525</v>
      </c>
      <c r="FD45" s="200">
        <v>23.576799999999999</v>
      </c>
      <c r="FE45" s="199"/>
      <c r="FF45" s="200">
        <v>22.936</v>
      </c>
      <c r="FG45" s="200">
        <v>41.354500000000002</v>
      </c>
      <c r="FH45" s="200">
        <v>41.592399999999998</v>
      </c>
      <c r="FI45" s="200">
        <v>40.099400000000003</v>
      </c>
      <c r="FJ45" s="200">
        <v>0.50239999999999996</v>
      </c>
      <c r="FK45" s="200">
        <v>0.50239999999999996</v>
      </c>
      <c r="FL45" s="200">
        <v>17.582899999999999</v>
      </c>
      <c r="FM45" s="200">
        <v>5.2176</v>
      </c>
      <c r="FN45" s="200">
        <v>5.3064999999999998</v>
      </c>
      <c r="FO45" s="200">
        <v>-4.6928000000000001</v>
      </c>
      <c r="FP45" s="200">
        <v>0</v>
      </c>
      <c r="FQ45" s="200">
        <v>10.915100000000001</v>
      </c>
      <c r="FR45" s="200">
        <v>11.12</v>
      </c>
      <c r="FS45" s="200">
        <v>13.875299999999999</v>
      </c>
      <c r="FT45" s="200">
        <v>0.9879</v>
      </c>
      <c r="FU45" s="200">
        <v>-8.6300000000000008</v>
      </c>
      <c r="FV45" s="200">
        <v>16.04</v>
      </c>
      <c r="FW45" s="200">
        <v>9.3741000000000003</v>
      </c>
      <c r="FX45" s="199"/>
      <c r="FY45" s="200">
        <v>-0.39900000000000002</v>
      </c>
      <c r="FZ45" s="200">
        <v>4.16</v>
      </c>
      <c r="GA45" s="199"/>
      <c r="GB45" s="200">
        <v>45.9</v>
      </c>
      <c r="GC45" s="200">
        <v>-8.2775999999999996</v>
      </c>
      <c r="GD45" s="200">
        <v>3.3107000000000002</v>
      </c>
      <c r="GE45" s="200">
        <v>12.44</v>
      </c>
      <c r="GF45" s="200">
        <v>81.996399999999994</v>
      </c>
      <c r="GG45" s="200">
        <v>22.2</v>
      </c>
      <c r="GH45" s="200">
        <v>-16.064900000000002</v>
      </c>
      <c r="GI45" s="200">
        <v>-4.1390000000000002</v>
      </c>
      <c r="GJ45" s="200">
        <v>-4.6336000000000004</v>
      </c>
      <c r="GK45" s="200">
        <v>2.0604</v>
      </c>
      <c r="GL45" s="199"/>
      <c r="GM45" s="199"/>
      <c r="GN45" s="200">
        <v>-15.1761</v>
      </c>
      <c r="GO45" s="200">
        <v>-32.055300000000003</v>
      </c>
      <c r="GP45" s="200">
        <v>15.3207</v>
      </c>
      <c r="GQ45" s="200">
        <v>33.138199999999998</v>
      </c>
      <c r="GR45" s="200">
        <v>56.547800000000002</v>
      </c>
      <c r="GS45" s="200">
        <v>56.7928</v>
      </c>
      <c r="GT45" s="200">
        <v>-105.0521</v>
      </c>
      <c r="GU45" s="200">
        <v>-24.7866</v>
      </c>
      <c r="GV45" s="200">
        <v>29.669799999999999</v>
      </c>
      <c r="GW45" s="200">
        <v>-63.076799999999999</v>
      </c>
      <c r="GX45" s="200">
        <v>12.2387</v>
      </c>
      <c r="GY45" s="200">
        <v>10.5692</v>
      </c>
      <c r="GZ45" s="200">
        <v>10.211</v>
      </c>
      <c r="HA45" s="200">
        <v>13.4887</v>
      </c>
      <c r="HB45" s="200">
        <v>109.3252</v>
      </c>
      <c r="HC45" s="200">
        <v>110.3343</v>
      </c>
      <c r="HD45" s="200">
        <v>70.400000000000006</v>
      </c>
      <c r="HE45" s="200">
        <v>-69.444900000000004</v>
      </c>
      <c r="HF45" s="200">
        <v>-249.86779999999999</v>
      </c>
      <c r="HG45" s="200">
        <v>248.02269999999999</v>
      </c>
      <c r="HH45" s="200">
        <v>323.51479999999998</v>
      </c>
      <c r="HI45" s="200">
        <v>-106.7719</v>
      </c>
      <c r="HJ45" s="200">
        <v>-104.66679999999999</v>
      </c>
      <c r="HK45" s="200">
        <v>-58.255699999999997</v>
      </c>
      <c r="HL45" s="200">
        <v>-48.0289</v>
      </c>
      <c r="HM45" s="200">
        <v>83.048400000000001</v>
      </c>
      <c r="HN45" s="200">
        <v>81.474999999999994</v>
      </c>
      <c r="HO45" s="200">
        <v>-69.085899999999995</v>
      </c>
      <c r="HP45" s="200">
        <v>-70.801900000000003</v>
      </c>
      <c r="HQ45" s="200">
        <v>27.831499999999998</v>
      </c>
      <c r="HR45" s="200">
        <v>27.677700000000002</v>
      </c>
      <c r="HS45" s="200">
        <v>-40.0319</v>
      </c>
      <c r="HT45" s="200">
        <v>-39.1995</v>
      </c>
      <c r="HU45" s="200">
        <v>87.71</v>
      </c>
      <c r="HV45" s="200">
        <v>88.23</v>
      </c>
      <c r="HW45" s="200">
        <v>16.100000000000001</v>
      </c>
      <c r="HX45" s="200">
        <v>16</v>
      </c>
      <c r="HY45" s="200">
        <v>21.391500000000001</v>
      </c>
      <c r="HZ45" s="200">
        <v>29.12</v>
      </c>
      <c r="IA45" s="200">
        <v>-356.53930000000003</v>
      </c>
      <c r="IB45" s="200">
        <v>105.05159999999999</v>
      </c>
      <c r="IC45" s="200">
        <v>104.83799999999999</v>
      </c>
      <c r="ID45" s="200">
        <v>13.9</v>
      </c>
      <c r="IE45" s="200">
        <v>-41</v>
      </c>
      <c r="IF45" s="200">
        <v>-26.7</v>
      </c>
      <c r="IG45" s="200">
        <v>-26.4</v>
      </c>
      <c r="IH45" s="199"/>
      <c r="II45" s="199"/>
      <c r="IJ45" s="200">
        <v>-319.04500000000002</v>
      </c>
      <c r="IK45" s="200">
        <v>-246.84190000000001</v>
      </c>
      <c r="IL45" s="200">
        <v>380.53160000000003</v>
      </c>
      <c r="IM45" s="200">
        <v>287.74799999999999</v>
      </c>
      <c r="IN45" s="200">
        <v>42.021500000000003</v>
      </c>
      <c r="IO45" s="200">
        <v>-280.89929999999998</v>
      </c>
      <c r="IP45" s="200">
        <v>279.50139999999999</v>
      </c>
      <c r="IQ45" s="200">
        <v>-225.17830000000001</v>
      </c>
      <c r="IR45" s="200">
        <v>-157.76300000000001</v>
      </c>
      <c r="IS45" s="200">
        <v>-278.45330000000001</v>
      </c>
      <c r="IT45" s="200">
        <v>109.2461</v>
      </c>
      <c r="IU45" s="200">
        <v>102.82170000000001</v>
      </c>
      <c r="IV45" s="200">
        <v>229.25989999999999</v>
      </c>
      <c r="IW45" s="200">
        <v>-370.85430000000002</v>
      </c>
      <c r="IX45" s="200">
        <v>159.25569999999999</v>
      </c>
      <c r="IY45" s="200">
        <v>-207.73519999999999</v>
      </c>
      <c r="IZ45" s="200">
        <v>210.1662</v>
      </c>
      <c r="JA45" s="200">
        <v>-12.9984</v>
      </c>
      <c r="JB45" s="200">
        <v>22.257000000000001</v>
      </c>
      <c r="JC45" s="200">
        <v>13.44</v>
      </c>
      <c r="JD45" s="200">
        <v>7.63</v>
      </c>
      <c r="JE45" s="200">
        <v>7.6890000000000001</v>
      </c>
      <c r="JF45" s="200">
        <v>-13.36</v>
      </c>
      <c r="JG45" s="200">
        <v>-8.32</v>
      </c>
      <c r="JH45" s="199"/>
      <c r="JI45" s="200">
        <v>8.9097000000000008</v>
      </c>
      <c r="JJ45" s="200">
        <v>-19.188199999999998</v>
      </c>
      <c r="JK45" s="200">
        <v>-37.267099999999999</v>
      </c>
      <c r="JL45" s="200">
        <v>17.7</v>
      </c>
      <c r="JM45" s="200">
        <v>49.429000000000002</v>
      </c>
      <c r="JN45" s="200">
        <v>50.71</v>
      </c>
      <c r="JO45" s="199"/>
      <c r="JP45" s="200">
        <v>10.558299999999999</v>
      </c>
      <c r="JQ45" s="200">
        <v>53.042200000000001</v>
      </c>
      <c r="JR45" s="200">
        <v>52.617199999999997</v>
      </c>
      <c r="JS45" s="200">
        <v>53.776400000000002</v>
      </c>
      <c r="JT45" s="199"/>
      <c r="JU45" s="200">
        <v>41.8</v>
      </c>
      <c r="JV45" s="200">
        <v>-29.177600000000002</v>
      </c>
      <c r="JW45" s="199"/>
      <c r="JX45" s="199"/>
      <c r="JY45" s="200">
        <v>-52.212600000000002</v>
      </c>
      <c r="JZ45" s="200">
        <v>80.370400000000004</v>
      </c>
      <c r="KA45" s="200">
        <v>59.839199999999998</v>
      </c>
      <c r="KB45" s="200">
        <v>-52.047899999999998</v>
      </c>
      <c r="KC45" s="200">
        <v>-79.158199999999994</v>
      </c>
      <c r="KD45" s="200">
        <v>47.911900000000003</v>
      </c>
      <c r="KE45" s="200">
        <v>31.201799999999999</v>
      </c>
      <c r="KF45" s="200">
        <v>-43.8</v>
      </c>
      <c r="KG45" s="200">
        <v>44.7</v>
      </c>
      <c r="KH45" s="200">
        <v>75.819699999999997</v>
      </c>
      <c r="KI45" s="200">
        <v>20.993500000000001</v>
      </c>
    </row>
    <row r="46" spans="1:295" ht="18" customHeight="1" x14ac:dyDescent="0.3">
      <c r="A46" s="195" t="s">
        <v>42</v>
      </c>
      <c r="B46" s="195" t="s">
        <v>656</v>
      </c>
      <c r="C46" s="199"/>
      <c r="D46" s="200">
        <v>17.104600000000001</v>
      </c>
      <c r="E46" s="200">
        <v>-25.803999999999998</v>
      </c>
      <c r="F46" s="200">
        <v>-34.106499999999997</v>
      </c>
      <c r="G46" s="200">
        <v>29.841799999999999</v>
      </c>
      <c r="H46" s="199"/>
      <c r="I46" s="200">
        <v>39.094299999999997</v>
      </c>
      <c r="J46" s="200">
        <v>-61.931600000000003</v>
      </c>
      <c r="K46" s="200">
        <v>52.648699999999998</v>
      </c>
      <c r="L46" s="200">
        <v>26.6632</v>
      </c>
      <c r="M46" s="200">
        <v>26.251300000000001</v>
      </c>
      <c r="N46" s="200">
        <v>48.84</v>
      </c>
      <c r="O46" s="200">
        <v>-57.798000000000002</v>
      </c>
      <c r="P46" s="200">
        <v>48.4</v>
      </c>
      <c r="Q46" s="200">
        <v>15.731999999999999</v>
      </c>
      <c r="R46" s="200">
        <v>-48.4</v>
      </c>
      <c r="S46" s="200">
        <v>13.8933</v>
      </c>
      <c r="T46" s="200">
        <v>32.825800000000001</v>
      </c>
      <c r="U46" s="200">
        <v>6.9202000000000004</v>
      </c>
      <c r="V46" s="200">
        <v>6.7994000000000003</v>
      </c>
      <c r="W46" s="200">
        <v>12.102600000000001</v>
      </c>
      <c r="X46" s="199"/>
      <c r="Y46" s="199"/>
      <c r="Z46" s="199"/>
      <c r="AA46" s="199"/>
      <c r="AB46" s="199"/>
      <c r="AC46" s="200">
        <v>0</v>
      </c>
      <c r="AD46" s="200">
        <v>-57.32</v>
      </c>
      <c r="AE46" s="199"/>
      <c r="AF46" s="200">
        <v>-48.84</v>
      </c>
      <c r="AG46" s="200">
        <v>57.2</v>
      </c>
      <c r="AH46" s="200">
        <v>17.03</v>
      </c>
      <c r="AI46" s="200">
        <v>0.24399999999999999</v>
      </c>
      <c r="AJ46" s="201">
        <v>40.229999999999997</v>
      </c>
      <c r="AK46" s="201">
        <v>0</v>
      </c>
      <c r="AL46" s="200">
        <v>-57.45</v>
      </c>
      <c r="AM46" s="200">
        <v>40.229999999999997</v>
      </c>
      <c r="AN46" s="200">
        <v>0</v>
      </c>
      <c r="AO46" s="200">
        <v>18.944900000000001</v>
      </c>
      <c r="AP46" s="200">
        <v>-3.7827000000000002</v>
      </c>
      <c r="AQ46" s="200">
        <v>60.558500000000002</v>
      </c>
      <c r="AR46" s="200">
        <v>61.841700000000003</v>
      </c>
      <c r="AS46" s="200">
        <v>15.462999999999999</v>
      </c>
      <c r="AT46" s="200">
        <v>-39.410600000000002</v>
      </c>
      <c r="AU46" s="200">
        <v>-40.054400000000001</v>
      </c>
      <c r="AV46" s="200">
        <v>25.800799999999999</v>
      </c>
      <c r="AW46" s="200">
        <v>24.097000000000001</v>
      </c>
      <c r="AX46" s="200">
        <v>56.403799999999997</v>
      </c>
      <c r="AY46" s="200">
        <v>56.233600000000003</v>
      </c>
      <c r="AZ46" s="200">
        <v>17.2273</v>
      </c>
      <c r="BA46" s="200">
        <v>13.1934</v>
      </c>
      <c r="BB46" s="200">
        <v>-400.17950000000002</v>
      </c>
      <c r="BC46" s="200">
        <v>-19.9163</v>
      </c>
      <c r="BD46" s="200">
        <v>-2.9</v>
      </c>
      <c r="BE46" s="200">
        <v>-2.9</v>
      </c>
      <c r="BF46" s="200">
        <v>43.558599999999998</v>
      </c>
      <c r="BG46" s="200">
        <v>44.482900000000001</v>
      </c>
      <c r="BH46" s="200">
        <v>-5.6632999999999996</v>
      </c>
      <c r="BI46" s="199"/>
      <c r="BJ46" s="200">
        <v>-56.856699999999996</v>
      </c>
      <c r="BK46" s="200">
        <v>5.3612000000000002</v>
      </c>
      <c r="BL46" s="199"/>
      <c r="BM46" s="200">
        <v>3.5011999999999999</v>
      </c>
      <c r="BN46" s="200">
        <v>445.35649999999998</v>
      </c>
      <c r="BO46" s="200">
        <v>87.649100000000004</v>
      </c>
      <c r="BP46" s="200">
        <v>87.7102</v>
      </c>
      <c r="BQ46" s="200">
        <v>-399.61919999999998</v>
      </c>
      <c r="BR46" s="200">
        <v>408.62819999999999</v>
      </c>
      <c r="BS46" s="199"/>
      <c r="BT46" s="200">
        <v>-105.43729999999999</v>
      </c>
      <c r="BU46" s="200">
        <v>106.8373</v>
      </c>
      <c r="BV46" s="200">
        <v>82.2714</v>
      </c>
      <c r="BW46" s="200">
        <v>26.34</v>
      </c>
      <c r="BX46" s="200">
        <v>31.03</v>
      </c>
      <c r="BY46" s="200">
        <v>59.8</v>
      </c>
      <c r="BZ46" s="200">
        <v>71.98</v>
      </c>
      <c r="CA46" s="200">
        <v>-14.865</v>
      </c>
      <c r="CB46" s="200">
        <v>-13.927300000000001</v>
      </c>
      <c r="CC46" s="200">
        <v>77.381399999999999</v>
      </c>
      <c r="CD46" s="200">
        <v>78.248900000000006</v>
      </c>
      <c r="CE46" s="200">
        <v>-9.2195999999999998</v>
      </c>
      <c r="CF46" s="200">
        <v>-85.601600000000005</v>
      </c>
      <c r="CG46" s="200">
        <v>-84.822900000000004</v>
      </c>
      <c r="CH46" s="200">
        <v>8.9700000000000002E-2</v>
      </c>
      <c r="CI46" s="200">
        <v>0</v>
      </c>
      <c r="CJ46" s="199"/>
      <c r="CK46" s="199"/>
      <c r="CL46" s="200">
        <v>96.1</v>
      </c>
      <c r="CM46" s="200">
        <v>87.8</v>
      </c>
      <c r="CN46" s="200">
        <v>-10.16</v>
      </c>
      <c r="CO46" s="200">
        <v>84.143000000000001</v>
      </c>
      <c r="CP46" s="200">
        <v>81.606499999999997</v>
      </c>
      <c r="CQ46" s="200">
        <v>0</v>
      </c>
      <c r="CR46" s="200">
        <v>-22.817499999999999</v>
      </c>
      <c r="CS46" s="200">
        <v>-21.299399999999999</v>
      </c>
      <c r="CT46" s="200">
        <v>35.730200000000004</v>
      </c>
      <c r="CU46" s="200">
        <v>-56.664299999999997</v>
      </c>
      <c r="CV46" s="200">
        <v>40.847200000000001</v>
      </c>
      <c r="CW46" s="200">
        <v>16.539899999999999</v>
      </c>
      <c r="CX46" s="200">
        <v>49.47</v>
      </c>
      <c r="CY46" s="200">
        <v>25.61</v>
      </c>
      <c r="CZ46" s="200">
        <v>38.913600000000002</v>
      </c>
      <c r="DA46" s="200">
        <v>36.772199999999998</v>
      </c>
      <c r="DB46" s="200">
        <v>-20.399999999999999</v>
      </c>
      <c r="DC46" s="199"/>
      <c r="DD46" s="199"/>
      <c r="DE46" s="199"/>
      <c r="DF46" s="200">
        <v>-45.883000000000003</v>
      </c>
      <c r="DG46" s="199"/>
      <c r="DH46" s="200">
        <v>-20.8779</v>
      </c>
      <c r="DI46" s="200">
        <v>-81.2</v>
      </c>
      <c r="DJ46" s="200">
        <v>-83.1</v>
      </c>
      <c r="DK46" s="200">
        <v>20.3659</v>
      </c>
      <c r="DL46" s="200">
        <v>50.985700000000001</v>
      </c>
      <c r="DM46" s="200">
        <v>45.570300000000003</v>
      </c>
      <c r="DN46" s="200">
        <v>71.502700000000004</v>
      </c>
      <c r="DO46" s="200">
        <v>50.26</v>
      </c>
      <c r="DP46" s="200">
        <v>-1.99</v>
      </c>
      <c r="DQ46" s="200">
        <v>42.345999999999997</v>
      </c>
      <c r="DR46" s="200">
        <v>45.012599999999999</v>
      </c>
      <c r="DS46" s="200">
        <v>-19.29</v>
      </c>
      <c r="DT46" s="200">
        <v>-19.600000000000001</v>
      </c>
      <c r="DU46" s="200">
        <v>106.51</v>
      </c>
      <c r="DV46" s="200">
        <v>52.97</v>
      </c>
      <c r="DW46" s="200">
        <v>46</v>
      </c>
      <c r="DX46" s="200">
        <v>45.7273</v>
      </c>
      <c r="DY46" s="200">
        <v>-12.266</v>
      </c>
      <c r="DZ46" s="200">
        <v>-12.927300000000001</v>
      </c>
      <c r="EA46" s="200">
        <v>157.9341</v>
      </c>
      <c r="EB46" s="200">
        <v>124.70480000000001</v>
      </c>
      <c r="EC46" s="200">
        <v>120.5099</v>
      </c>
      <c r="ED46" s="200">
        <v>122.11020000000001</v>
      </c>
      <c r="EE46" s="200">
        <v>74.052300000000002</v>
      </c>
      <c r="EF46" s="200">
        <v>53.960700000000003</v>
      </c>
      <c r="EG46" s="200">
        <v>-25.933</v>
      </c>
      <c r="EH46" s="200">
        <v>411.66809999999998</v>
      </c>
      <c r="EI46" s="200">
        <v>242.273</v>
      </c>
      <c r="EJ46" s="199"/>
      <c r="EK46" s="200">
        <v>-25.974</v>
      </c>
      <c r="EL46" s="200">
        <v>-23.137499999999999</v>
      </c>
      <c r="EM46" s="199"/>
      <c r="EN46" s="200">
        <v>-6.8639000000000001</v>
      </c>
      <c r="EO46" s="200">
        <v>-6.1943000000000001</v>
      </c>
      <c r="EP46" s="200">
        <v>38.448</v>
      </c>
      <c r="EQ46" s="200">
        <v>-68.366900000000001</v>
      </c>
      <c r="ER46" s="200">
        <v>0</v>
      </c>
      <c r="ES46" s="200">
        <v>-16.505600000000001</v>
      </c>
      <c r="ET46" s="199"/>
      <c r="EU46" s="200">
        <v>-14.32</v>
      </c>
      <c r="EV46" s="199"/>
      <c r="EW46" s="200">
        <v>12.3317</v>
      </c>
      <c r="EX46" s="200">
        <v>-64.649799999999999</v>
      </c>
      <c r="EY46" s="200">
        <v>-38.5702</v>
      </c>
      <c r="EZ46" s="200">
        <v>-37.161799999999999</v>
      </c>
      <c r="FA46" s="200">
        <v>7.1467000000000001</v>
      </c>
      <c r="FB46" s="200">
        <v>-52.6616</v>
      </c>
      <c r="FC46" s="200">
        <v>18.244299999999999</v>
      </c>
      <c r="FD46" s="200">
        <v>24.803100000000001</v>
      </c>
      <c r="FE46" s="199"/>
      <c r="FF46" s="200">
        <v>24.0185</v>
      </c>
      <c r="FG46" s="200">
        <v>39.671799999999998</v>
      </c>
      <c r="FH46" s="200">
        <v>40.469099999999997</v>
      </c>
      <c r="FI46" s="200">
        <v>38.412999999999997</v>
      </c>
      <c r="FJ46" s="200">
        <v>14.0663</v>
      </c>
      <c r="FK46" s="200">
        <v>13.731400000000001</v>
      </c>
      <c r="FL46" s="200">
        <v>38.012599999999999</v>
      </c>
      <c r="FM46" s="200">
        <v>15.158799999999999</v>
      </c>
      <c r="FN46" s="200">
        <v>14.7463</v>
      </c>
      <c r="FO46" s="200">
        <v>11.898999999999999</v>
      </c>
      <c r="FP46" s="200">
        <v>23.662299999999998</v>
      </c>
      <c r="FQ46" s="200">
        <v>12.6509</v>
      </c>
      <c r="FR46" s="200">
        <v>16.09</v>
      </c>
      <c r="FS46" s="200">
        <v>14.8592</v>
      </c>
      <c r="FT46" s="200">
        <v>1.304</v>
      </c>
      <c r="FU46" s="200">
        <v>-9.26</v>
      </c>
      <c r="FV46" s="200">
        <v>15.33</v>
      </c>
      <c r="FW46" s="200">
        <v>11.831</v>
      </c>
      <c r="FX46" s="199"/>
      <c r="FY46" s="200">
        <v>0.28399999999999997</v>
      </c>
      <c r="FZ46" s="200">
        <v>4.2240000000000002</v>
      </c>
      <c r="GA46" s="199"/>
      <c r="GB46" s="200">
        <v>48.41</v>
      </c>
      <c r="GC46" s="200">
        <v>-22.7682</v>
      </c>
      <c r="GD46" s="200">
        <v>-12.7973</v>
      </c>
      <c r="GE46" s="200">
        <v>13.7</v>
      </c>
      <c r="GF46" s="200">
        <v>86.604299999999995</v>
      </c>
      <c r="GG46" s="200">
        <v>22.3</v>
      </c>
      <c r="GH46" s="200">
        <v>-19.260200000000001</v>
      </c>
      <c r="GI46" s="200">
        <v>-6.3461999999999996</v>
      </c>
      <c r="GJ46" s="200">
        <v>-6.952</v>
      </c>
      <c r="GK46" s="200">
        <v>2.3860000000000001</v>
      </c>
      <c r="GL46" s="199"/>
      <c r="GM46" s="199"/>
      <c r="GN46" s="200">
        <v>-14.602600000000001</v>
      </c>
      <c r="GO46" s="200">
        <v>-38.476799999999997</v>
      </c>
      <c r="GP46" s="200">
        <v>15.092700000000001</v>
      </c>
      <c r="GQ46" s="200">
        <v>39.823999999999998</v>
      </c>
      <c r="GR46" s="200">
        <v>57.348599999999998</v>
      </c>
      <c r="GS46" s="200">
        <v>58.461799999999997</v>
      </c>
      <c r="GT46" s="200">
        <v>-117.5236</v>
      </c>
      <c r="GU46" s="200">
        <v>-26.068300000000001</v>
      </c>
      <c r="GV46" s="200">
        <v>35.967399999999998</v>
      </c>
      <c r="GW46" s="200">
        <v>-70.004900000000006</v>
      </c>
      <c r="GX46" s="200">
        <v>11.5945</v>
      </c>
      <c r="GY46" s="200">
        <v>13.0985</v>
      </c>
      <c r="GZ46" s="200">
        <v>12.7226</v>
      </c>
      <c r="HA46" s="200">
        <v>14</v>
      </c>
      <c r="HB46" s="200">
        <v>119.1241</v>
      </c>
      <c r="HC46" s="200">
        <v>117.57729999999999</v>
      </c>
      <c r="HD46" s="200">
        <v>102.7</v>
      </c>
      <c r="HE46" s="200">
        <v>-102.0652</v>
      </c>
      <c r="HF46" s="200">
        <v>-331.52859999999998</v>
      </c>
      <c r="HG46" s="200">
        <v>332.51170000000002</v>
      </c>
      <c r="HH46" s="200">
        <v>351.50810000000001</v>
      </c>
      <c r="HI46" s="200">
        <v>-115.3505</v>
      </c>
      <c r="HJ46" s="200">
        <v>-113.6571</v>
      </c>
      <c r="HK46" s="200">
        <v>-53.243299999999998</v>
      </c>
      <c r="HL46" s="200">
        <v>-41.6905</v>
      </c>
      <c r="HM46" s="200">
        <v>80.81</v>
      </c>
      <c r="HN46" s="200">
        <v>80.623999999999995</v>
      </c>
      <c r="HO46" s="199"/>
      <c r="HP46" s="199"/>
      <c r="HQ46" s="200">
        <v>27.831499999999998</v>
      </c>
      <c r="HR46" s="200">
        <v>27.436</v>
      </c>
      <c r="HS46" s="200">
        <v>-33.488</v>
      </c>
      <c r="HT46" s="200">
        <v>-34.124000000000002</v>
      </c>
      <c r="HU46" s="200">
        <v>91.55</v>
      </c>
      <c r="HV46" s="200">
        <v>91.21</v>
      </c>
      <c r="HW46" s="200">
        <v>15.6</v>
      </c>
      <c r="HX46" s="200">
        <v>16</v>
      </c>
      <c r="HY46" s="200">
        <v>21.350899999999999</v>
      </c>
      <c r="HZ46" s="200">
        <v>34.479999999999997</v>
      </c>
      <c r="IA46" s="200">
        <v>-341.50330000000002</v>
      </c>
      <c r="IB46" s="200">
        <v>101.3433</v>
      </c>
      <c r="IC46" s="200">
        <v>100.7813</v>
      </c>
      <c r="ID46" s="200">
        <v>15.6</v>
      </c>
      <c r="IE46" s="200">
        <v>-37.700000000000003</v>
      </c>
      <c r="IF46" s="200">
        <v>-26.6</v>
      </c>
      <c r="IG46" s="200">
        <v>-26.7</v>
      </c>
      <c r="IH46" s="200">
        <v>1.8019000000000001</v>
      </c>
      <c r="II46" s="199"/>
      <c r="IJ46" s="200">
        <v>-343.30059999999997</v>
      </c>
      <c r="IK46" s="200">
        <v>-217.12119999999999</v>
      </c>
      <c r="IL46" s="200">
        <v>362.94639999999998</v>
      </c>
      <c r="IM46" s="200">
        <v>277.8365</v>
      </c>
      <c r="IN46" s="200">
        <v>32.219700000000003</v>
      </c>
      <c r="IO46" s="200">
        <v>-269.20760000000001</v>
      </c>
      <c r="IP46" s="200">
        <v>273.18610000000001</v>
      </c>
      <c r="IQ46" s="200">
        <v>-216.815</v>
      </c>
      <c r="IR46" s="200">
        <v>-153.1026</v>
      </c>
      <c r="IS46" s="200">
        <v>-265.95690000000002</v>
      </c>
      <c r="IT46" s="200">
        <v>110.3374</v>
      </c>
      <c r="IU46" s="200">
        <v>108.69670000000001</v>
      </c>
      <c r="IV46" s="200">
        <v>223.2953</v>
      </c>
      <c r="IW46" s="200">
        <v>-348.38819999999998</v>
      </c>
      <c r="IX46" s="200">
        <v>153.68950000000001</v>
      </c>
      <c r="IY46" s="200">
        <v>-196.84289999999999</v>
      </c>
      <c r="IZ46" s="200">
        <v>196.19640000000001</v>
      </c>
      <c r="JA46" s="200">
        <v>-11.3367</v>
      </c>
      <c r="JB46" s="200">
        <v>23.483000000000001</v>
      </c>
      <c r="JC46" s="200">
        <v>15.84</v>
      </c>
      <c r="JD46" s="200">
        <v>6.859</v>
      </c>
      <c r="JE46" s="200">
        <v>6.8419999999999996</v>
      </c>
      <c r="JF46" s="200">
        <v>-15.76</v>
      </c>
      <c r="JG46" s="200">
        <v>-6</v>
      </c>
      <c r="JH46" s="199"/>
      <c r="JI46" s="200">
        <v>6.0380000000000003</v>
      </c>
      <c r="JJ46" s="200">
        <v>-16.084499999999998</v>
      </c>
      <c r="JK46" s="200">
        <v>-35.948700000000002</v>
      </c>
      <c r="JL46" s="200">
        <v>16.5</v>
      </c>
      <c r="JM46" s="200">
        <v>47.345999999999997</v>
      </c>
      <c r="JN46" s="200">
        <v>48.048999999999999</v>
      </c>
      <c r="JO46" s="200">
        <v>8.8092000000000006</v>
      </c>
      <c r="JP46" s="200">
        <v>10.2821</v>
      </c>
      <c r="JQ46" s="200">
        <v>53.552199999999999</v>
      </c>
      <c r="JR46" s="200">
        <v>51.630099999999999</v>
      </c>
      <c r="JS46" s="200">
        <v>51.995699999999999</v>
      </c>
      <c r="JT46" s="199"/>
      <c r="JU46" s="200">
        <v>39.299999999999997</v>
      </c>
      <c r="JV46" s="200">
        <v>-28.6477</v>
      </c>
      <c r="JW46" s="199"/>
      <c r="JX46" s="199"/>
      <c r="JY46" s="200">
        <v>-45.799500000000002</v>
      </c>
      <c r="JZ46" s="200">
        <v>79.189700000000002</v>
      </c>
      <c r="KA46" s="200">
        <v>54.6813</v>
      </c>
      <c r="KB46" s="200">
        <v>-45.564900000000002</v>
      </c>
      <c r="KC46" s="200">
        <v>-77.6584</v>
      </c>
      <c r="KD46" s="200">
        <v>41.611600000000003</v>
      </c>
      <c r="KE46" s="200">
        <v>35.796500000000002</v>
      </c>
      <c r="KF46" s="200">
        <v>-41</v>
      </c>
      <c r="KG46" s="200">
        <v>41.8</v>
      </c>
      <c r="KH46" s="200">
        <v>17.654399999999999</v>
      </c>
      <c r="KI46" s="200">
        <v>103.96040000000001</v>
      </c>
    </row>
    <row r="47" spans="1:295" ht="18" customHeight="1" x14ac:dyDescent="0.3">
      <c r="A47" s="195" t="s">
        <v>42</v>
      </c>
      <c r="B47" s="195" t="s">
        <v>657</v>
      </c>
      <c r="C47" s="199"/>
      <c r="D47" s="200">
        <v>17.917000000000002</v>
      </c>
      <c r="E47" s="200">
        <v>-27.058599999999998</v>
      </c>
      <c r="F47" s="200">
        <v>-34.473599999999998</v>
      </c>
      <c r="G47" s="200">
        <v>31.303599999999999</v>
      </c>
      <c r="H47" s="199"/>
      <c r="I47" s="200">
        <v>41.784700000000001</v>
      </c>
      <c r="J47" s="200">
        <v>-71.550600000000003</v>
      </c>
      <c r="K47" s="200">
        <v>54.972000000000001</v>
      </c>
      <c r="L47" s="200">
        <v>28.459099999999999</v>
      </c>
      <c r="M47" s="200">
        <v>28.043700000000001</v>
      </c>
      <c r="N47" s="200">
        <v>39.96</v>
      </c>
      <c r="O47" s="200">
        <v>-57.784999999999997</v>
      </c>
      <c r="P47" s="201">
        <v>48.4</v>
      </c>
      <c r="Q47" s="200">
        <v>16.559999999999999</v>
      </c>
      <c r="R47" s="201">
        <v>-48.4</v>
      </c>
      <c r="S47" s="200">
        <v>13.7807</v>
      </c>
      <c r="T47" s="200">
        <v>37.262799999999999</v>
      </c>
      <c r="U47" s="200">
        <v>7.6833999999999998</v>
      </c>
      <c r="V47" s="200">
        <v>7.7666000000000004</v>
      </c>
      <c r="W47" s="200">
        <v>13.0444</v>
      </c>
      <c r="X47" s="199"/>
      <c r="Y47" s="199"/>
      <c r="Z47" s="199"/>
      <c r="AA47" s="199"/>
      <c r="AB47" s="199"/>
      <c r="AC47" s="200">
        <v>0</v>
      </c>
      <c r="AD47" s="200">
        <v>-65.62</v>
      </c>
      <c r="AE47" s="199"/>
      <c r="AF47" s="200">
        <v>-39.96</v>
      </c>
      <c r="AG47" s="200">
        <v>57.2</v>
      </c>
      <c r="AH47" s="200">
        <v>19.539000000000001</v>
      </c>
      <c r="AI47" s="200">
        <v>0.25800000000000001</v>
      </c>
      <c r="AJ47" s="201">
        <v>47.13</v>
      </c>
      <c r="AK47" s="201">
        <v>0</v>
      </c>
      <c r="AL47" s="200">
        <v>-57.37</v>
      </c>
      <c r="AM47" s="200">
        <v>47.13</v>
      </c>
      <c r="AN47" s="200">
        <v>0</v>
      </c>
      <c r="AO47" s="200">
        <v>20.127500000000001</v>
      </c>
      <c r="AP47" s="200">
        <v>-4.2609000000000004</v>
      </c>
      <c r="AQ47" s="200">
        <v>62.620800000000003</v>
      </c>
      <c r="AR47" s="200">
        <v>64.950299999999999</v>
      </c>
      <c r="AS47" s="200">
        <v>21.152799999999999</v>
      </c>
      <c r="AT47" s="200">
        <v>-42.176900000000003</v>
      </c>
      <c r="AU47" s="200">
        <v>-43.4636</v>
      </c>
      <c r="AV47" s="200">
        <v>34.266500000000001</v>
      </c>
      <c r="AW47" s="200">
        <v>34.560600000000001</v>
      </c>
      <c r="AX47" s="200">
        <v>63.244999999999997</v>
      </c>
      <c r="AY47" s="200">
        <v>64.831400000000002</v>
      </c>
      <c r="AZ47" s="200">
        <v>16.148</v>
      </c>
      <c r="BA47" s="200">
        <v>16.4405</v>
      </c>
      <c r="BB47" s="200">
        <v>-438.49450000000002</v>
      </c>
      <c r="BC47" s="200">
        <v>-18.450199999999999</v>
      </c>
      <c r="BD47" s="200">
        <v>-3.4</v>
      </c>
      <c r="BE47" s="200">
        <v>-3.5</v>
      </c>
      <c r="BF47" s="200">
        <v>52.090299999999999</v>
      </c>
      <c r="BG47" s="200">
        <v>50.2196</v>
      </c>
      <c r="BH47" s="200">
        <v>-5.6387</v>
      </c>
      <c r="BI47" s="199"/>
      <c r="BJ47" s="200">
        <v>-61.7973</v>
      </c>
      <c r="BK47" s="200">
        <v>5.8407</v>
      </c>
      <c r="BL47" s="200">
        <v>6.0590999999999999</v>
      </c>
      <c r="BM47" s="200">
        <v>4.0921000000000003</v>
      </c>
      <c r="BN47" s="200">
        <v>471.9076</v>
      </c>
      <c r="BO47" s="200">
        <v>89.815899999999999</v>
      </c>
      <c r="BP47" s="200">
        <v>89.693899999999999</v>
      </c>
      <c r="BQ47" s="200">
        <v>-402.51740000000001</v>
      </c>
      <c r="BR47" s="200">
        <v>440.97449999999998</v>
      </c>
      <c r="BS47" s="199"/>
      <c r="BT47" s="200">
        <v>-125.52070000000001</v>
      </c>
      <c r="BU47" s="200">
        <v>127.0213</v>
      </c>
      <c r="BV47" s="200">
        <v>86.343100000000007</v>
      </c>
      <c r="BW47" s="200">
        <v>27.52</v>
      </c>
      <c r="BX47" s="200">
        <v>32.729999999999997</v>
      </c>
      <c r="BY47" s="200">
        <v>60.9</v>
      </c>
      <c r="BZ47" s="200">
        <v>72.75</v>
      </c>
      <c r="CA47" s="200">
        <v>-15.8027</v>
      </c>
      <c r="CB47" s="200">
        <v>-13.927300000000001</v>
      </c>
      <c r="CC47" s="200">
        <v>80.292699999999996</v>
      </c>
      <c r="CD47" s="200">
        <v>81.422300000000007</v>
      </c>
      <c r="CE47" s="200">
        <v>-8.2766999999999999</v>
      </c>
      <c r="CF47" s="200">
        <v>-98.124099999999999</v>
      </c>
      <c r="CG47" s="200">
        <v>-97.927099999999996</v>
      </c>
      <c r="CH47" s="200">
        <v>0.66869999999999996</v>
      </c>
      <c r="CI47" s="200">
        <v>0</v>
      </c>
      <c r="CJ47" s="199"/>
      <c r="CK47" s="199"/>
      <c r="CL47" s="200">
        <v>104.5</v>
      </c>
      <c r="CM47" s="200">
        <v>95</v>
      </c>
      <c r="CN47" s="200">
        <v>-10.83</v>
      </c>
      <c r="CO47" s="200">
        <v>64.033299999999997</v>
      </c>
      <c r="CP47" s="200">
        <v>62.590699999999998</v>
      </c>
      <c r="CQ47" s="200">
        <v>61.939900000000002</v>
      </c>
      <c r="CR47" s="200">
        <v>-21.0654</v>
      </c>
      <c r="CS47" s="200">
        <v>-20.474399999999999</v>
      </c>
      <c r="CT47" s="200">
        <v>35.614699999999999</v>
      </c>
      <c r="CU47" s="200">
        <v>-62.299100000000003</v>
      </c>
      <c r="CV47" s="200">
        <v>41.799700000000001</v>
      </c>
      <c r="CW47" s="200">
        <v>17.369599999999998</v>
      </c>
      <c r="CX47" s="200">
        <v>50.01</v>
      </c>
      <c r="CY47" s="200">
        <v>25.92</v>
      </c>
      <c r="CZ47" s="200">
        <v>40.319800000000001</v>
      </c>
      <c r="DA47" s="200">
        <v>38.090499999999999</v>
      </c>
      <c r="DB47" s="200">
        <v>-20.82</v>
      </c>
      <c r="DC47" s="200">
        <v>-3.3178000000000001</v>
      </c>
      <c r="DD47" s="199"/>
      <c r="DE47" s="199"/>
      <c r="DF47" s="200">
        <v>-46.882100000000001</v>
      </c>
      <c r="DG47" s="199"/>
      <c r="DH47" s="200">
        <v>-21.3185</v>
      </c>
      <c r="DI47" s="200">
        <v>-79.5</v>
      </c>
      <c r="DJ47" s="200">
        <v>-81.099999999999994</v>
      </c>
      <c r="DK47" s="200">
        <v>21.0855</v>
      </c>
      <c r="DL47" s="200">
        <v>51.5717</v>
      </c>
      <c r="DM47" s="200">
        <v>47.918599999999998</v>
      </c>
      <c r="DN47" s="201">
        <v>72.088650000000001</v>
      </c>
      <c r="DO47" s="200">
        <v>51.3</v>
      </c>
      <c r="DP47" s="200">
        <v>-2.31</v>
      </c>
      <c r="DQ47" s="200">
        <v>43.4</v>
      </c>
      <c r="DR47" s="200">
        <v>46.801400000000001</v>
      </c>
      <c r="DS47" s="200">
        <v>-19.28</v>
      </c>
      <c r="DT47" s="200">
        <v>-19.510000000000002</v>
      </c>
      <c r="DU47" s="200">
        <v>107.32</v>
      </c>
      <c r="DV47" s="200">
        <v>55.09</v>
      </c>
      <c r="DW47" s="200">
        <v>47.109099999999998</v>
      </c>
      <c r="DX47" s="200">
        <v>47.109099999999998</v>
      </c>
      <c r="DY47" s="200">
        <v>-13.5466</v>
      </c>
      <c r="DZ47" s="200">
        <v>-12.790900000000001</v>
      </c>
      <c r="EA47" s="200">
        <v>163.64490000000001</v>
      </c>
      <c r="EB47" s="200">
        <v>131.41560000000001</v>
      </c>
      <c r="EC47" s="200">
        <v>124.2277</v>
      </c>
      <c r="ED47" s="200">
        <v>125.9657</v>
      </c>
      <c r="EE47" s="200">
        <v>79.697800000000001</v>
      </c>
      <c r="EF47" s="200">
        <v>59.194400000000002</v>
      </c>
      <c r="EG47" s="200">
        <v>-26.100999999999999</v>
      </c>
      <c r="EH47" s="200">
        <v>413.31709999999998</v>
      </c>
      <c r="EI47" s="200">
        <v>247.1508</v>
      </c>
      <c r="EJ47" s="199"/>
      <c r="EK47" s="200">
        <v>-26.5931</v>
      </c>
      <c r="EL47" s="200">
        <v>-23.696000000000002</v>
      </c>
      <c r="EM47" s="199"/>
      <c r="EN47" s="200">
        <v>2.4321999999999999</v>
      </c>
      <c r="EO47" s="200">
        <v>2.4495</v>
      </c>
      <c r="EP47" s="200">
        <v>33.840000000000003</v>
      </c>
      <c r="EQ47" s="200">
        <v>-73.107299999999995</v>
      </c>
      <c r="ER47" s="200">
        <v>0</v>
      </c>
      <c r="ES47" s="200">
        <v>-20.92</v>
      </c>
      <c r="ET47" s="199"/>
      <c r="EU47" s="200">
        <v>-14.56</v>
      </c>
      <c r="EV47" s="199"/>
      <c r="EW47" s="200">
        <v>12.6791</v>
      </c>
      <c r="EX47" s="200">
        <v>-47.874000000000002</v>
      </c>
      <c r="EY47" s="200">
        <v>-40.399000000000001</v>
      </c>
      <c r="EZ47" s="200">
        <v>-39.769100000000002</v>
      </c>
      <c r="FA47" s="200">
        <v>8.3521999999999998</v>
      </c>
      <c r="FB47" s="200">
        <v>-57.02</v>
      </c>
      <c r="FC47" s="200">
        <v>23.831399999999999</v>
      </c>
      <c r="FD47" s="200">
        <v>25.688800000000001</v>
      </c>
      <c r="FE47" s="199"/>
      <c r="FF47" s="200">
        <v>24.798999999999999</v>
      </c>
      <c r="FG47" s="200">
        <v>39.302300000000002</v>
      </c>
      <c r="FH47" s="200">
        <v>39.777799999999999</v>
      </c>
      <c r="FI47" s="200">
        <v>38.067599999999999</v>
      </c>
      <c r="FJ47" s="200">
        <v>14.401199999999999</v>
      </c>
      <c r="FK47" s="200">
        <v>14.7362</v>
      </c>
      <c r="FL47" s="200">
        <v>43.371200000000002</v>
      </c>
      <c r="FM47" s="200">
        <v>14.8909</v>
      </c>
      <c r="FN47" s="200">
        <v>14.7279</v>
      </c>
      <c r="FO47" s="200">
        <v>16.226099999999999</v>
      </c>
      <c r="FP47" s="200">
        <v>25.170400000000001</v>
      </c>
      <c r="FQ47" s="200">
        <v>14.9068</v>
      </c>
      <c r="FR47" s="200">
        <v>15.48</v>
      </c>
      <c r="FS47" s="200">
        <v>14.6737</v>
      </c>
      <c r="FT47" s="200">
        <v>1.3626</v>
      </c>
      <c r="FU47" s="200">
        <v>-9.23</v>
      </c>
      <c r="FV47" s="200">
        <v>17.23</v>
      </c>
      <c r="FW47" s="200">
        <v>13.6663</v>
      </c>
      <c r="FX47" s="199"/>
      <c r="FY47" s="200">
        <v>0.58699999999999997</v>
      </c>
      <c r="FZ47" s="200">
        <v>4.2709999999999999</v>
      </c>
      <c r="GA47" s="199"/>
      <c r="GB47" s="200">
        <v>49.21</v>
      </c>
      <c r="GC47" s="200">
        <v>-29.2911</v>
      </c>
      <c r="GD47" s="200">
        <v>-16.745899999999999</v>
      </c>
      <c r="GE47" s="200">
        <v>14.79</v>
      </c>
      <c r="GF47" s="200">
        <v>89.427899999999994</v>
      </c>
      <c r="GG47" s="200">
        <v>21.6</v>
      </c>
      <c r="GH47" s="200">
        <v>-20.354800000000001</v>
      </c>
      <c r="GI47" s="200">
        <v>-8.1884999999999994</v>
      </c>
      <c r="GJ47" s="200">
        <v>-8.5477000000000007</v>
      </c>
      <c r="GK47" s="200">
        <v>2.4005000000000001</v>
      </c>
      <c r="GL47" s="199"/>
      <c r="GM47" s="199"/>
      <c r="GN47" s="201">
        <v>-14.764699999999999</v>
      </c>
      <c r="GO47" s="200">
        <v>-40.878900000000002</v>
      </c>
      <c r="GP47" s="200">
        <v>15.436</v>
      </c>
      <c r="GQ47" s="200">
        <v>42.6021</v>
      </c>
      <c r="GR47" s="200">
        <v>58.447400000000002</v>
      </c>
      <c r="GS47" s="200">
        <v>59.76</v>
      </c>
      <c r="GT47" s="200">
        <v>-124.8742</v>
      </c>
      <c r="GU47" s="200">
        <v>-26.381399999999999</v>
      </c>
      <c r="GV47" s="200">
        <v>39.933100000000003</v>
      </c>
      <c r="GW47" s="200">
        <v>-73.706800000000001</v>
      </c>
      <c r="GX47" s="200">
        <v>11.8096</v>
      </c>
      <c r="GY47" s="200">
        <v>14.0068</v>
      </c>
      <c r="GZ47" s="200">
        <v>13.4925</v>
      </c>
      <c r="HA47" s="201">
        <v>14</v>
      </c>
      <c r="HB47" s="200">
        <v>116.8321</v>
      </c>
      <c r="HC47" s="200">
        <v>118.85760000000001</v>
      </c>
      <c r="HD47" s="200">
        <v>128.69999999999999</v>
      </c>
      <c r="HE47" s="200">
        <v>-128.42330000000001</v>
      </c>
      <c r="HF47" s="200">
        <v>-370.54790000000003</v>
      </c>
      <c r="HG47" s="200">
        <v>372.9024</v>
      </c>
      <c r="HH47" s="200">
        <v>370.40949999999998</v>
      </c>
      <c r="HI47" s="200">
        <v>-114.43980000000001</v>
      </c>
      <c r="HJ47" s="200">
        <v>-113.3222</v>
      </c>
      <c r="HK47" s="200">
        <v>-56.246400000000001</v>
      </c>
      <c r="HL47" s="200">
        <v>-46.301400000000001</v>
      </c>
      <c r="HM47" s="200">
        <v>74.989500000000007</v>
      </c>
      <c r="HN47" s="200">
        <v>73.560599999999994</v>
      </c>
      <c r="HO47" s="199"/>
      <c r="HP47" s="199"/>
      <c r="HQ47" s="200">
        <v>28.578600000000002</v>
      </c>
      <c r="HR47" s="200">
        <v>28.5017</v>
      </c>
      <c r="HS47" s="200">
        <v>-37.374200000000002</v>
      </c>
      <c r="HT47" s="200">
        <v>-36.994100000000003</v>
      </c>
      <c r="HU47" s="200">
        <v>88.5</v>
      </c>
      <c r="HV47" s="200">
        <v>87.62</v>
      </c>
      <c r="HW47" s="200">
        <v>18.7</v>
      </c>
      <c r="HX47" s="200">
        <v>18.5</v>
      </c>
      <c r="HY47" s="201">
        <v>21.38185</v>
      </c>
      <c r="HZ47" s="200">
        <v>34.96</v>
      </c>
      <c r="IA47" s="200">
        <v>-339.6397</v>
      </c>
      <c r="IB47" s="200">
        <v>98.921300000000002</v>
      </c>
      <c r="IC47" s="200">
        <v>99.074299999999994</v>
      </c>
      <c r="ID47" s="200">
        <v>16.2</v>
      </c>
      <c r="IE47" s="200">
        <v>-37.6</v>
      </c>
      <c r="IF47" s="200">
        <v>-27.4</v>
      </c>
      <c r="IG47" s="200">
        <v>-26.7</v>
      </c>
      <c r="IH47" s="199"/>
      <c r="II47" s="199"/>
      <c r="IJ47" s="200">
        <v>-367.92579999999998</v>
      </c>
      <c r="IK47" s="200">
        <v>-217.62530000000001</v>
      </c>
      <c r="IL47" s="200">
        <v>352.73169999999999</v>
      </c>
      <c r="IM47" s="200">
        <v>270.28399999999999</v>
      </c>
      <c r="IN47" s="200">
        <v>18.385300000000001</v>
      </c>
      <c r="IO47" s="200">
        <v>-264.67340000000002</v>
      </c>
      <c r="IP47" s="200">
        <v>262.1524</v>
      </c>
      <c r="IQ47" s="200">
        <v>-223.84389999999999</v>
      </c>
      <c r="IR47" s="200">
        <v>-149.32249999999999</v>
      </c>
      <c r="IS47" s="200">
        <v>-259.71660000000003</v>
      </c>
      <c r="IT47" s="200">
        <v>103.0091</v>
      </c>
      <c r="IU47" s="200">
        <v>104.5886</v>
      </c>
      <c r="IV47" s="200">
        <v>222.89</v>
      </c>
      <c r="IW47" s="200">
        <v>-344.72469999999998</v>
      </c>
      <c r="IX47" s="200">
        <v>150.1551</v>
      </c>
      <c r="IY47" s="200">
        <v>-185.2131</v>
      </c>
      <c r="IZ47" s="200">
        <v>190.3869</v>
      </c>
      <c r="JA47" s="200">
        <v>-11.152699999999999</v>
      </c>
      <c r="JB47" s="200">
        <v>23.623999999999999</v>
      </c>
      <c r="JC47" s="200">
        <v>16.88</v>
      </c>
      <c r="JD47" s="200">
        <v>6.7160000000000002</v>
      </c>
      <c r="JE47" s="200">
        <v>6.7030000000000003</v>
      </c>
      <c r="JF47" s="200">
        <v>-16.559999999999999</v>
      </c>
      <c r="JG47" s="200">
        <v>-6</v>
      </c>
      <c r="JH47" s="199"/>
      <c r="JI47" s="200">
        <v>6.3583999999999996</v>
      </c>
      <c r="JJ47" s="200">
        <v>-19.7742</v>
      </c>
      <c r="JK47" s="200">
        <v>-36.034199999999998</v>
      </c>
      <c r="JL47" s="200">
        <v>18</v>
      </c>
      <c r="JM47" s="200">
        <v>51.201999999999998</v>
      </c>
      <c r="JN47" s="200">
        <v>52.316000000000003</v>
      </c>
      <c r="JO47" s="200">
        <v>3.3138999999999998</v>
      </c>
      <c r="JP47" s="200">
        <v>3.9992999999999999</v>
      </c>
      <c r="JQ47" s="200">
        <v>47.154899999999998</v>
      </c>
      <c r="JR47" s="200">
        <v>48.641800000000003</v>
      </c>
      <c r="JS47" s="200">
        <v>49.4467</v>
      </c>
      <c r="JT47" s="199"/>
      <c r="JU47" s="200">
        <v>38</v>
      </c>
      <c r="JV47" s="200">
        <v>-28.483699999999999</v>
      </c>
      <c r="JW47" s="199"/>
      <c r="JX47" s="199"/>
      <c r="JY47" s="200">
        <v>-50.438699999999997</v>
      </c>
      <c r="JZ47" s="200">
        <v>80.354200000000006</v>
      </c>
      <c r="KA47" s="200">
        <v>57.592199999999998</v>
      </c>
      <c r="KB47" s="200">
        <v>-50.487099999999998</v>
      </c>
      <c r="KC47" s="200">
        <v>-79.988500000000002</v>
      </c>
      <c r="KD47" s="200">
        <v>45.264499999999998</v>
      </c>
      <c r="KE47" s="200">
        <v>33.549500000000002</v>
      </c>
      <c r="KF47" s="200">
        <v>-41</v>
      </c>
      <c r="KG47" s="200">
        <v>41.9</v>
      </c>
      <c r="KH47" s="200">
        <v>6.7396000000000003</v>
      </c>
      <c r="KI47" s="200">
        <v>125.41589999999999</v>
      </c>
    </row>
    <row r="48" spans="1:295" ht="18" customHeight="1" x14ac:dyDescent="0.3">
      <c r="A48" s="195" t="s">
        <v>42</v>
      </c>
      <c r="B48" s="195" t="s">
        <v>658</v>
      </c>
      <c r="C48" s="202"/>
      <c r="D48" s="203">
        <v>17.708100000000002</v>
      </c>
      <c r="E48" s="204">
        <v>-26.905049999999999</v>
      </c>
      <c r="F48" s="203">
        <v>-34.013100000000001</v>
      </c>
      <c r="G48" s="203">
        <v>30.8444</v>
      </c>
      <c r="H48" s="202"/>
      <c r="I48" s="203">
        <v>41.048900000000003</v>
      </c>
      <c r="J48" s="203">
        <v>-69.4803</v>
      </c>
      <c r="K48" s="204">
        <v>55.619700000000002</v>
      </c>
      <c r="L48" s="203">
        <v>28.7791</v>
      </c>
      <c r="M48" s="203">
        <v>28.0153</v>
      </c>
      <c r="N48" s="203">
        <v>42.18</v>
      </c>
      <c r="O48" s="203">
        <v>-67.194000000000003</v>
      </c>
      <c r="P48" s="204">
        <v>53.9</v>
      </c>
      <c r="Q48" s="204">
        <v>16.559999999999999</v>
      </c>
      <c r="R48" s="204">
        <v>-52.8</v>
      </c>
      <c r="S48" s="203">
        <v>13.703099999999999</v>
      </c>
      <c r="T48" s="203">
        <v>34.444200000000002</v>
      </c>
      <c r="U48" s="203">
        <v>7.8361999999999998</v>
      </c>
      <c r="V48" s="203">
        <v>7.8491999999999997</v>
      </c>
      <c r="W48" s="203">
        <v>12.991</v>
      </c>
      <c r="X48" s="202"/>
      <c r="Y48" s="202"/>
      <c r="Z48" s="202"/>
      <c r="AA48" s="202"/>
      <c r="AB48" s="202"/>
      <c r="AC48" s="203">
        <v>0</v>
      </c>
      <c r="AD48" s="203">
        <v>-69.31</v>
      </c>
      <c r="AE48" s="202"/>
      <c r="AF48" s="203">
        <v>-39.96</v>
      </c>
      <c r="AG48" s="204">
        <v>60.5</v>
      </c>
      <c r="AH48" s="203">
        <v>19.079000000000001</v>
      </c>
      <c r="AI48" s="203">
        <v>0.254</v>
      </c>
      <c r="AJ48" s="204">
        <v>53.98</v>
      </c>
      <c r="AK48" s="204">
        <v>0</v>
      </c>
      <c r="AL48" s="203">
        <v>-51.49</v>
      </c>
      <c r="AM48" s="203">
        <v>53.98</v>
      </c>
      <c r="AN48" s="203">
        <v>0</v>
      </c>
      <c r="AO48" s="203">
        <v>21.291699999999999</v>
      </c>
      <c r="AP48" s="203">
        <v>-4.5949999999999998</v>
      </c>
      <c r="AQ48" s="203">
        <v>63.456899999999997</v>
      </c>
      <c r="AR48" s="203">
        <v>65.334000000000003</v>
      </c>
      <c r="AS48" s="203">
        <v>26.085599999999999</v>
      </c>
      <c r="AT48" s="203">
        <v>-46.844999999999999</v>
      </c>
      <c r="AU48" s="203">
        <v>-46.377400000000002</v>
      </c>
      <c r="AV48" s="203">
        <v>26.9801</v>
      </c>
      <c r="AW48" s="203">
        <v>28.929600000000001</v>
      </c>
      <c r="AX48" s="203">
        <v>63.159399999999998</v>
      </c>
      <c r="AY48" s="203">
        <v>64.632400000000004</v>
      </c>
      <c r="AZ48" s="203">
        <v>25.253299999999999</v>
      </c>
      <c r="BA48" s="203">
        <v>23.114899999999999</v>
      </c>
      <c r="BB48" s="203">
        <v>-454.40440000000001</v>
      </c>
      <c r="BC48" s="203">
        <v>-20.839300000000001</v>
      </c>
      <c r="BD48" s="203">
        <v>-2.2999999999999998</v>
      </c>
      <c r="BE48" s="203">
        <v>-2.2999999999999998</v>
      </c>
      <c r="BF48" s="203">
        <v>55.227600000000002</v>
      </c>
      <c r="BG48" s="203">
        <v>52.997199999999999</v>
      </c>
      <c r="BH48" s="203">
        <v>-5.5990000000000002</v>
      </c>
      <c r="BI48" s="202"/>
      <c r="BJ48" s="203">
        <v>-61.081000000000003</v>
      </c>
      <c r="BK48" s="203">
        <v>6.0133999999999999</v>
      </c>
      <c r="BL48" s="203">
        <v>6.2918000000000003</v>
      </c>
      <c r="BM48" s="203">
        <v>4.4603000000000002</v>
      </c>
      <c r="BN48" s="203">
        <v>500.28980000000001</v>
      </c>
      <c r="BO48" s="203">
        <v>94.790499999999994</v>
      </c>
      <c r="BP48" s="203">
        <v>94.668400000000005</v>
      </c>
      <c r="BQ48" s="203">
        <v>-403.48259999999999</v>
      </c>
      <c r="BR48" s="203">
        <v>467.71519999999998</v>
      </c>
      <c r="BS48" s="202"/>
      <c r="BT48" s="203">
        <v>-107.5076</v>
      </c>
      <c r="BU48" s="203">
        <v>109.2396</v>
      </c>
      <c r="BV48" s="204">
        <v>86.343100000000007</v>
      </c>
      <c r="BW48" s="203">
        <v>27.83</v>
      </c>
      <c r="BX48" s="203">
        <v>33.43</v>
      </c>
      <c r="BY48" s="203">
        <v>61.54</v>
      </c>
      <c r="BZ48" s="203">
        <v>73.48</v>
      </c>
      <c r="CA48" s="203">
        <v>-20.357299999999999</v>
      </c>
      <c r="CB48" s="203">
        <v>-19.419599999999999</v>
      </c>
      <c r="CC48" s="203">
        <v>86.227699999999999</v>
      </c>
      <c r="CD48" s="203">
        <v>87.389799999999994</v>
      </c>
      <c r="CE48" s="203">
        <v>-8.6180000000000003</v>
      </c>
      <c r="CF48" s="203">
        <v>-99.918599999999998</v>
      </c>
      <c r="CG48" s="203">
        <v>-99.034099999999995</v>
      </c>
      <c r="CH48" s="203">
        <v>0.96079999999999999</v>
      </c>
      <c r="CI48" s="203">
        <v>0</v>
      </c>
      <c r="CJ48" s="202"/>
      <c r="CK48" s="202"/>
      <c r="CL48" s="203">
        <v>104.9</v>
      </c>
      <c r="CM48" s="203">
        <v>94.6</v>
      </c>
      <c r="CN48" s="203">
        <v>-11.26</v>
      </c>
      <c r="CO48" s="203">
        <v>64.122900000000001</v>
      </c>
      <c r="CP48" s="203">
        <v>62.882800000000003</v>
      </c>
      <c r="CQ48" s="203">
        <v>62.367400000000004</v>
      </c>
      <c r="CR48" s="203">
        <v>-19.8553</v>
      </c>
      <c r="CS48" s="203">
        <v>-18.568300000000001</v>
      </c>
      <c r="CT48" s="203">
        <v>39.775399999999998</v>
      </c>
      <c r="CU48" s="203">
        <v>-67.516099999999994</v>
      </c>
      <c r="CV48" s="203">
        <v>46.1723</v>
      </c>
      <c r="CW48" s="203">
        <v>17.771000000000001</v>
      </c>
      <c r="CX48" s="203">
        <v>50.49</v>
      </c>
      <c r="CY48" s="203">
        <v>26.46</v>
      </c>
      <c r="CZ48" s="203">
        <v>40.319800000000001</v>
      </c>
      <c r="DA48" s="203">
        <v>38.090499999999999</v>
      </c>
      <c r="DB48" s="203">
        <v>-21.03</v>
      </c>
      <c r="DC48" s="202"/>
      <c r="DD48" s="202"/>
      <c r="DE48" s="202"/>
      <c r="DF48" s="203">
        <v>-55.122700000000002</v>
      </c>
      <c r="DG48" s="202"/>
      <c r="DH48" s="203">
        <v>-21.733499999999999</v>
      </c>
      <c r="DI48" s="203">
        <v>-81.900000000000006</v>
      </c>
      <c r="DJ48" s="203">
        <v>-81.3</v>
      </c>
      <c r="DK48" s="203">
        <v>21.689800000000002</v>
      </c>
      <c r="DL48" s="203">
        <v>51.5717</v>
      </c>
      <c r="DM48" s="203">
        <v>47.918599999999998</v>
      </c>
      <c r="DN48" s="203">
        <v>72.674599999999998</v>
      </c>
      <c r="DO48" s="204">
        <v>51.3</v>
      </c>
      <c r="DP48" s="203">
        <v>-2.29</v>
      </c>
      <c r="DQ48" s="203">
        <v>43.4</v>
      </c>
      <c r="DR48" s="203">
        <v>55.548200000000001</v>
      </c>
      <c r="DS48" s="203">
        <v>-18.97</v>
      </c>
      <c r="DT48" s="203">
        <v>-19.45</v>
      </c>
      <c r="DU48" s="203">
        <v>107.72</v>
      </c>
      <c r="DV48" s="203">
        <v>55.14</v>
      </c>
      <c r="DW48" s="203">
        <v>55.145499999999998</v>
      </c>
      <c r="DX48" s="203">
        <v>54.9636</v>
      </c>
      <c r="DY48" s="203">
        <v>-15.997400000000001</v>
      </c>
      <c r="DZ48" s="203">
        <v>-15.663600000000001</v>
      </c>
      <c r="EA48" s="203">
        <v>163.80889999999999</v>
      </c>
      <c r="EB48" s="203">
        <v>131.14109999999999</v>
      </c>
      <c r="EC48" s="203">
        <v>126.2483</v>
      </c>
      <c r="ED48" s="203">
        <v>127.91670000000001</v>
      </c>
      <c r="EE48" s="203">
        <v>72.336200000000005</v>
      </c>
      <c r="EF48" s="203">
        <v>52.1265</v>
      </c>
      <c r="EG48" s="203">
        <v>-26.486999999999998</v>
      </c>
      <c r="EH48" s="203">
        <v>414.51679999999999</v>
      </c>
      <c r="EI48" s="203">
        <v>236.94759999999999</v>
      </c>
      <c r="EJ48" s="202"/>
      <c r="EK48" s="203">
        <v>-17.1981</v>
      </c>
      <c r="EL48" s="203">
        <v>-14.450200000000001</v>
      </c>
      <c r="EM48" s="203">
        <v>0</v>
      </c>
      <c r="EN48" s="203">
        <v>0.51219999999999999</v>
      </c>
      <c r="EO48" s="203">
        <v>0.60029999999999994</v>
      </c>
      <c r="EP48" s="203">
        <v>36.911999999999999</v>
      </c>
      <c r="EQ48" s="203">
        <v>-70.515000000000001</v>
      </c>
      <c r="ER48" s="203">
        <v>0</v>
      </c>
      <c r="ES48" s="203">
        <v>-13.1008</v>
      </c>
      <c r="ET48" s="202"/>
      <c r="EU48" s="203">
        <v>-14.35</v>
      </c>
      <c r="EV48" s="202"/>
      <c r="EW48" s="203">
        <v>13.032999999999999</v>
      </c>
      <c r="EX48" s="203">
        <v>-52.609299999999998</v>
      </c>
      <c r="EY48" s="203">
        <v>-40.298900000000003</v>
      </c>
      <c r="EZ48" s="203">
        <v>-39.425600000000003</v>
      </c>
      <c r="FA48" s="203">
        <v>9.1748999999999992</v>
      </c>
      <c r="FB48" s="203">
        <v>-49.762</v>
      </c>
      <c r="FC48" s="203">
        <v>15.7484</v>
      </c>
      <c r="FD48" s="203">
        <v>24.913599999999999</v>
      </c>
      <c r="FE48" s="202"/>
      <c r="FF48" s="203">
        <v>24.636800000000001</v>
      </c>
      <c r="FG48" s="203">
        <v>38.950899999999997</v>
      </c>
      <c r="FH48" s="203">
        <v>39.2684</v>
      </c>
      <c r="FI48" s="203">
        <v>37.887</v>
      </c>
      <c r="FJ48" s="203">
        <v>19.424900000000001</v>
      </c>
      <c r="FK48" s="203">
        <v>20.764600000000002</v>
      </c>
      <c r="FL48" s="203">
        <v>41.864100000000001</v>
      </c>
      <c r="FM48" s="203">
        <v>17.628599999999999</v>
      </c>
      <c r="FN48" s="203">
        <v>17.4544</v>
      </c>
      <c r="FO48" s="203">
        <v>16.012899999999998</v>
      </c>
      <c r="FP48" s="203">
        <v>28.200299999999999</v>
      </c>
      <c r="FQ48" s="203">
        <v>14.9581</v>
      </c>
      <c r="FR48" s="203">
        <v>15.87</v>
      </c>
      <c r="FS48" s="203">
        <v>14.1805</v>
      </c>
      <c r="FT48" s="203">
        <v>1.3735999999999999</v>
      </c>
      <c r="FU48" s="203">
        <v>-8.94</v>
      </c>
      <c r="FV48" s="203">
        <v>16.440000000000001</v>
      </c>
      <c r="FW48" s="203">
        <v>14.070499999999999</v>
      </c>
      <c r="FX48" s="202"/>
      <c r="FY48" s="203">
        <v>0.64900000000000002</v>
      </c>
      <c r="FZ48" s="203">
        <v>4.2249999999999996</v>
      </c>
      <c r="GA48" s="202"/>
      <c r="GB48" s="203">
        <v>48.58</v>
      </c>
      <c r="GC48" s="203">
        <v>-27.94</v>
      </c>
      <c r="GD48" s="203">
        <v>-15.4704</v>
      </c>
      <c r="GE48" s="203">
        <v>14.23</v>
      </c>
      <c r="GF48" s="203">
        <v>85.939599999999999</v>
      </c>
      <c r="GG48" s="203">
        <v>22.9</v>
      </c>
      <c r="GH48" s="203">
        <v>-17.117999999999999</v>
      </c>
      <c r="GI48" s="203">
        <v>-4.6189999999999998</v>
      </c>
      <c r="GJ48" s="203">
        <v>-4.8082000000000003</v>
      </c>
      <c r="GK48" s="203">
        <v>2.4373999999999998</v>
      </c>
      <c r="GL48" s="202"/>
      <c r="GM48" s="202"/>
      <c r="GN48" s="203">
        <v>-14.9268</v>
      </c>
      <c r="GO48" s="203">
        <v>-37.452100000000002</v>
      </c>
      <c r="GP48" s="203">
        <v>14.651199999999999</v>
      </c>
      <c r="GQ48" s="203">
        <v>39.006300000000003</v>
      </c>
      <c r="GR48" s="203">
        <v>59.721200000000003</v>
      </c>
      <c r="GS48" s="203">
        <v>61.657600000000002</v>
      </c>
      <c r="GT48" s="203">
        <v>-128.46809999999999</v>
      </c>
      <c r="GU48" s="204">
        <v>-25.920750000000002</v>
      </c>
      <c r="GV48" s="204">
        <v>34.767400000000002</v>
      </c>
      <c r="GW48" s="203">
        <v>-66.5959</v>
      </c>
      <c r="GX48" s="204">
        <v>11.840400000000001</v>
      </c>
      <c r="GY48" s="203">
        <v>14.3193</v>
      </c>
      <c r="GZ48" s="203">
        <v>13.851100000000001</v>
      </c>
      <c r="HA48" s="204">
        <v>13.794600000000001</v>
      </c>
      <c r="HB48" s="203">
        <v>120.27249999999999</v>
      </c>
      <c r="HC48" s="203">
        <v>121.46129999999999</v>
      </c>
      <c r="HD48" s="203">
        <v>152.1</v>
      </c>
      <c r="HE48" s="203">
        <v>-163.86699999999999</v>
      </c>
      <c r="HF48" s="203">
        <v>-414.3075</v>
      </c>
      <c r="HG48" s="203">
        <v>416.0838</v>
      </c>
      <c r="HH48" s="203">
        <v>393.81889999999999</v>
      </c>
      <c r="HI48" s="203">
        <v>-117.1053</v>
      </c>
      <c r="HJ48" s="203">
        <v>-114.8154</v>
      </c>
      <c r="HK48" s="203">
        <v>-59.207299999999996</v>
      </c>
      <c r="HL48" s="203">
        <v>-49.3489</v>
      </c>
      <c r="HM48" s="203">
        <v>83.195099999999996</v>
      </c>
      <c r="HN48" s="203">
        <v>84.091099999999997</v>
      </c>
      <c r="HO48" s="203">
        <v>-76.233999999999995</v>
      </c>
      <c r="HP48" s="202"/>
      <c r="HQ48" s="203">
        <v>29.358699999999999</v>
      </c>
      <c r="HR48" s="203">
        <v>28.512699999999999</v>
      </c>
      <c r="HS48" s="203">
        <v>-37.098599999999998</v>
      </c>
      <c r="HT48" s="203">
        <v>-36.7209</v>
      </c>
      <c r="HU48" s="203">
        <v>88.68</v>
      </c>
      <c r="HV48" s="203">
        <v>87.13</v>
      </c>
      <c r="HW48" s="203">
        <v>16.399999999999999</v>
      </c>
      <c r="HX48" s="203">
        <v>15.3</v>
      </c>
      <c r="HY48" s="203">
        <v>21.412800000000001</v>
      </c>
      <c r="HZ48" s="203">
        <v>35.36</v>
      </c>
      <c r="IA48" s="203">
        <v>-341.52809999999999</v>
      </c>
      <c r="IB48" s="203">
        <v>100.8154</v>
      </c>
      <c r="IC48" s="203">
        <v>99.835899999999995</v>
      </c>
      <c r="ID48" s="203">
        <v>16.8</v>
      </c>
      <c r="IE48" s="203">
        <v>-38.799999999999997</v>
      </c>
      <c r="IF48" s="203">
        <v>-28.4</v>
      </c>
      <c r="IG48" s="203">
        <v>-27.6</v>
      </c>
      <c r="IH48" s="202"/>
      <c r="II48" s="202"/>
      <c r="IJ48" s="203">
        <v>-387.92930000000001</v>
      </c>
      <c r="IK48" s="203">
        <v>-212.74279999999999</v>
      </c>
      <c r="IL48" s="203">
        <v>355.08319999999998</v>
      </c>
      <c r="IM48" s="203">
        <v>270.8449</v>
      </c>
      <c r="IN48" s="203">
        <v>7.9120999999999997</v>
      </c>
      <c r="IO48" s="203">
        <v>-261.33580000000001</v>
      </c>
      <c r="IP48" s="203">
        <v>261.19619999999998</v>
      </c>
      <c r="IQ48" s="203">
        <v>-220.6756</v>
      </c>
      <c r="IR48" s="203">
        <v>-151.233</v>
      </c>
      <c r="IS48" s="203">
        <v>-260.65629999999999</v>
      </c>
      <c r="IT48" s="203">
        <v>102.72020000000001</v>
      </c>
      <c r="IU48" s="203">
        <v>104.1009</v>
      </c>
      <c r="IV48" s="203">
        <v>222.16130000000001</v>
      </c>
      <c r="IW48" s="203">
        <v>-341.25130000000001</v>
      </c>
      <c r="IX48" s="203">
        <v>152.16640000000001</v>
      </c>
      <c r="IY48" s="203">
        <v>-185.35839999999999</v>
      </c>
      <c r="IZ48" s="203">
        <v>189.8905</v>
      </c>
      <c r="JA48" s="203">
        <v>-10.202299999999999</v>
      </c>
      <c r="JB48" s="203">
        <v>23.129000000000001</v>
      </c>
      <c r="JC48" s="203">
        <v>15.6</v>
      </c>
      <c r="JD48" s="203">
        <v>6.7140000000000004</v>
      </c>
      <c r="JE48" s="204">
        <v>6.7504999999999997</v>
      </c>
      <c r="JF48" s="203">
        <v>-15.84</v>
      </c>
      <c r="JG48" s="203">
        <v>-7.2</v>
      </c>
      <c r="JH48" s="202"/>
      <c r="JI48" s="203">
        <v>7.9118000000000004</v>
      </c>
      <c r="JJ48" s="203">
        <v>-20.418099999999999</v>
      </c>
      <c r="JK48" s="203">
        <v>-35.655799999999999</v>
      </c>
      <c r="JL48" s="203">
        <v>18.600000000000001</v>
      </c>
      <c r="JM48" s="203">
        <v>48.523000000000003</v>
      </c>
      <c r="JN48" s="203">
        <v>51.478000000000002</v>
      </c>
      <c r="JO48" s="202"/>
      <c r="JP48" s="202"/>
      <c r="JQ48" s="203">
        <v>54.6584</v>
      </c>
      <c r="JR48" s="203">
        <v>51.948300000000003</v>
      </c>
      <c r="JS48" s="203">
        <v>52.394399999999997</v>
      </c>
      <c r="JT48" s="202"/>
      <c r="JU48" s="203">
        <v>39.6</v>
      </c>
      <c r="JV48" s="203">
        <v>-28.934799999999999</v>
      </c>
      <c r="JW48" s="202"/>
      <c r="JX48" s="202"/>
      <c r="JY48" s="203">
        <v>-52.537999999999997</v>
      </c>
      <c r="JZ48" s="203">
        <v>83.090199999999996</v>
      </c>
      <c r="KA48" s="203">
        <v>61.081299999999999</v>
      </c>
      <c r="KB48" s="203">
        <v>-53.5411</v>
      </c>
      <c r="KC48" s="203">
        <v>-82.545199999999994</v>
      </c>
      <c r="KD48" s="203">
        <v>49.969000000000001</v>
      </c>
      <c r="KE48" s="203">
        <v>31.835999999999999</v>
      </c>
      <c r="KF48" s="203">
        <v>-42.4</v>
      </c>
      <c r="KG48" s="203">
        <v>44.4</v>
      </c>
      <c r="KH48" s="203">
        <v>-18.8584</v>
      </c>
      <c r="KI48" s="203">
        <v>153.9342</v>
      </c>
    </row>
    <row r="49" spans="1:295" ht="18" customHeight="1" x14ac:dyDescent="0.3">
      <c r="A49" s="195" t="s">
        <v>42</v>
      </c>
      <c r="B49" s="195" t="s">
        <v>659</v>
      </c>
      <c r="C49" s="196"/>
      <c r="D49" s="197">
        <v>17.469000000000001</v>
      </c>
      <c r="E49" s="197">
        <v>-26.7515</v>
      </c>
      <c r="F49" s="197">
        <v>-33.050400000000003</v>
      </c>
      <c r="G49" s="197">
        <v>27.5854</v>
      </c>
      <c r="H49" s="196"/>
      <c r="I49" s="197">
        <v>40.872599999999998</v>
      </c>
      <c r="J49" s="197">
        <v>-66.7376</v>
      </c>
      <c r="K49" s="197">
        <v>56.267400000000002</v>
      </c>
      <c r="L49" s="197">
        <v>28.429099999999998</v>
      </c>
      <c r="M49" s="197">
        <v>27.7319</v>
      </c>
      <c r="N49" s="197">
        <v>42.18</v>
      </c>
      <c r="O49" s="197">
        <v>-65.667000000000002</v>
      </c>
      <c r="P49" s="197">
        <v>59.4</v>
      </c>
      <c r="Q49" s="197">
        <v>16.559999999999999</v>
      </c>
      <c r="R49" s="197">
        <v>-57.2</v>
      </c>
      <c r="S49" s="197">
        <v>13.6198</v>
      </c>
      <c r="T49" s="197">
        <v>32.872399999999999</v>
      </c>
      <c r="U49" s="197">
        <v>7.4808000000000003</v>
      </c>
      <c r="V49" s="197">
        <v>7.4587000000000003</v>
      </c>
      <c r="W49" s="197">
        <v>12.3047</v>
      </c>
      <c r="X49" s="196"/>
      <c r="Y49" s="196"/>
      <c r="Z49" s="196"/>
      <c r="AA49" s="196"/>
      <c r="AB49" s="196"/>
      <c r="AC49" s="197">
        <v>0</v>
      </c>
      <c r="AD49" s="197">
        <v>-70.17</v>
      </c>
      <c r="AE49" s="196"/>
      <c r="AF49" s="197">
        <v>-42.18</v>
      </c>
      <c r="AG49" s="197">
        <v>63.8</v>
      </c>
      <c r="AH49" s="197">
        <v>20.873999999999999</v>
      </c>
      <c r="AI49" s="197">
        <v>0.26200000000000001</v>
      </c>
      <c r="AJ49" s="198">
        <v>49.15</v>
      </c>
      <c r="AK49" s="198">
        <v>0</v>
      </c>
      <c r="AL49" s="197">
        <v>-61.76</v>
      </c>
      <c r="AM49" s="197">
        <v>49.15</v>
      </c>
      <c r="AN49" s="197">
        <v>0</v>
      </c>
      <c r="AO49" s="197">
        <v>21.4725</v>
      </c>
      <c r="AP49" s="197">
        <v>-4.3921000000000001</v>
      </c>
      <c r="AQ49" s="197">
        <v>63.4664</v>
      </c>
      <c r="AR49" s="197">
        <v>65.285300000000007</v>
      </c>
      <c r="AS49" s="197">
        <v>26.521899999999999</v>
      </c>
      <c r="AT49" s="197">
        <v>-48.7819</v>
      </c>
      <c r="AU49" s="197">
        <v>-48.626899999999999</v>
      </c>
      <c r="AV49" s="197">
        <v>7.2752999999999997</v>
      </c>
      <c r="AW49" s="197">
        <v>7.1459000000000001</v>
      </c>
      <c r="AX49" s="197">
        <v>66.709699999999998</v>
      </c>
      <c r="AY49" s="197">
        <v>67.870099999999994</v>
      </c>
      <c r="AZ49" s="197">
        <v>6.1177999999999999</v>
      </c>
      <c r="BA49" s="197">
        <v>5.2895000000000003</v>
      </c>
      <c r="BB49" s="197">
        <v>-414.29329999999999</v>
      </c>
      <c r="BC49" s="197">
        <v>-19.476600000000001</v>
      </c>
      <c r="BD49" s="197">
        <v>-3.1</v>
      </c>
      <c r="BE49" s="197">
        <v>-3</v>
      </c>
      <c r="BF49" s="197">
        <v>55.853200000000001</v>
      </c>
      <c r="BG49" s="197">
        <v>53.703600000000002</v>
      </c>
      <c r="BH49" s="197">
        <v>-5.4916999999999998</v>
      </c>
      <c r="BI49" s="196"/>
      <c r="BJ49" s="197">
        <v>-69.993700000000004</v>
      </c>
      <c r="BK49" s="197">
        <v>7.5347999999999997</v>
      </c>
      <c r="BL49" s="197">
        <v>6.5448000000000004</v>
      </c>
      <c r="BM49" s="197">
        <v>4.3243999999999998</v>
      </c>
      <c r="BN49" s="197">
        <v>461.86700000000002</v>
      </c>
      <c r="BO49" s="197">
        <v>78.249399999999994</v>
      </c>
      <c r="BP49" s="197">
        <v>78.646199999999993</v>
      </c>
      <c r="BQ49" s="197">
        <v>-368.8492</v>
      </c>
      <c r="BR49" s="197">
        <v>426.54669999999999</v>
      </c>
      <c r="BS49" s="196"/>
      <c r="BT49" s="197">
        <v>-114.9526</v>
      </c>
      <c r="BU49" s="197">
        <v>116.64700000000001</v>
      </c>
      <c r="BV49" s="198">
        <v>85.903999999999996</v>
      </c>
      <c r="BW49" s="197">
        <v>26.89</v>
      </c>
      <c r="BX49" s="197">
        <v>32.369999999999997</v>
      </c>
      <c r="BY49" s="198">
        <v>61.85</v>
      </c>
      <c r="BZ49" s="197">
        <v>72.69</v>
      </c>
      <c r="CA49" s="197">
        <v>-13.6594</v>
      </c>
      <c r="CB49" s="197">
        <v>-16.3386</v>
      </c>
      <c r="CC49" s="197">
        <v>83.821799999999996</v>
      </c>
      <c r="CD49" s="197">
        <v>84.504400000000004</v>
      </c>
      <c r="CE49" s="197">
        <v>-8.5831999999999997</v>
      </c>
      <c r="CF49" s="197">
        <v>-92.789199999999994</v>
      </c>
      <c r="CG49" s="197">
        <v>-91.2774</v>
      </c>
      <c r="CH49" s="197">
        <v>5.2680999999999996</v>
      </c>
      <c r="CI49" s="197">
        <v>0</v>
      </c>
      <c r="CJ49" s="196"/>
      <c r="CK49" s="196"/>
      <c r="CL49" s="197">
        <v>104.7</v>
      </c>
      <c r="CM49" s="197">
        <v>94.8</v>
      </c>
      <c r="CN49" s="197">
        <v>-11.04</v>
      </c>
      <c r="CO49" s="197">
        <v>67.573499999999996</v>
      </c>
      <c r="CP49" s="197">
        <v>65.160300000000007</v>
      </c>
      <c r="CQ49" s="197">
        <v>64.847499999999997</v>
      </c>
      <c r="CR49" s="197">
        <v>-14.1935</v>
      </c>
      <c r="CS49" s="197">
        <v>-13.891999999999999</v>
      </c>
      <c r="CT49" s="197">
        <v>16.580100000000002</v>
      </c>
      <c r="CU49" s="197">
        <v>-48.418500000000002</v>
      </c>
      <c r="CV49" s="197">
        <v>20.728400000000001</v>
      </c>
      <c r="CW49" s="197">
        <v>17.182200000000002</v>
      </c>
      <c r="CX49" s="197">
        <v>52.6</v>
      </c>
      <c r="CY49" s="197">
        <v>27.04</v>
      </c>
      <c r="CZ49" s="197">
        <v>40.319800000000001</v>
      </c>
      <c r="DA49" s="197">
        <v>38.53</v>
      </c>
      <c r="DB49" s="197">
        <v>-21.28</v>
      </c>
      <c r="DC49" s="196"/>
      <c r="DD49" s="196"/>
      <c r="DE49" s="196"/>
      <c r="DF49" s="197">
        <v>-51.793199999999999</v>
      </c>
      <c r="DG49" s="196"/>
      <c r="DH49" s="197">
        <v>-21.753499999999999</v>
      </c>
      <c r="DI49" s="197">
        <v>-84.3</v>
      </c>
      <c r="DJ49" s="197">
        <v>-84.8</v>
      </c>
      <c r="DK49" s="197">
        <v>21.838100000000001</v>
      </c>
      <c r="DL49" s="197">
        <v>51.5717</v>
      </c>
      <c r="DM49" s="197">
        <v>47.918599999999998</v>
      </c>
      <c r="DN49" s="197">
        <v>72.674599999999998</v>
      </c>
      <c r="DO49" s="198">
        <v>51.03</v>
      </c>
      <c r="DP49" s="197">
        <v>-2.2400000000000002</v>
      </c>
      <c r="DQ49" s="197">
        <v>44.314500000000002</v>
      </c>
      <c r="DR49" s="197">
        <v>52.080500000000001</v>
      </c>
      <c r="DS49" s="197">
        <v>-18.850000000000001</v>
      </c>
      <c r="DT49" s="197">
        <v>-19.05</v>
      </c>
      <c r="DU49" s="197">
        <v>108.25</v>
      </c>
      <c r="DV49" s="198">
        <v>55.164999999999999</v>
      </c>
      <c r="DW49" s="197">
        <v>52.927300000000002</v>
      </c>
      <c r="DX49" s="197">
        <v>52.0182</v>
      </c>
      <c r="DY49" s="197">
        <v>-11.1401</v>
      </c>
      <c r="DZ49" s="197">
        <v>-11.6</v>
      </c>
      <c r="EA49" s="197">
        <v>167.0386</v>
      </c>
      <c r="EB49" s="197">
        <v>132.46960000000001</v>
      </c>
      <c r="EC49" s="197">
        <v>127.5367</v>
      </c>
      <c r="ED49" s="197">
        <v>129.24770000000001</v>
      </c>
      <c r="EE49" s="197">
        <v>80.563599999999994</v>
      </c>
      <c r="EF49" s="197">
        <v>60.890599999999999</v>
      </c>
      <c r="EG49" s="197">
        <v>-25.39</v>
      </c>
      <c r="EH49" s="197">
        <v>380.60180000000003</v>
      </c>
      <c r="EI49" s="197">
        <v>322.62310000000002</v>
      </c>
      <c r="EJ49" s="196"/>
      <c r="EK49" s="197">
        <v>-14.533799999999999</v>
      </c>
      <c r="EL49" s="197">
        <v>-11.7005</v>
      </c>
      <c r="EM49" s="197">
        <v>0</v>
      </c>
      <c r="EN49" s="197">
        <v>14.6884</v>
      </c>
      <c r="EO49" s="197">
        <v>13.632899999999999</v>
      </c>
      <c r="EP49" s="197">
        <v>39.984000000000002</v>
      </c>
      <c r="EQ49" s="197">
        <v>-77.244200000000006</v>
      </c>
      <c r="ER49" s="197">
        <v>0</v>
      </c>
      <c r="ES49" s="197">
        <v>-22.0686</v>
      </c>
      <c r="ET49" s="196"/>
      <c r="EU49" s="197">
        <v>-14.9</v>
      </c>
      <c r="EV49" s="196"/>
      <c r="EW49" s="197">
        <v>12.9604</v>
      </c>
      <c r="EX49" s="197">
        <v>-25.2422</v>
      </c>
      <c r="EY49" s="197">
        <v>-40.8063</v>
      </c>
      <c r="EZ49" s="197">
        <v>-39.805999999999997</v>
      </c>
      <c r="FA49" s="197">
        <v>8.9719999999999995</v>
      </c>
      <c r="FB49" s="197">
        <v>-58.964399999999998</v>
      </c>
      <c r="FC49" s="197">
        <v>23.501799999999999</v>
      </c>
      <c r="FD49" s="197">
        <v>25.2545</v>
      </c>
      <c r="FE49" s="196"/>
      <c r="FF49" s="197">
        <v>24.469799999999999</v>
      </c>
      <c r="FG49" s="197">
        <v>40.080100000000002</v>
      </c>
      <c r="FH49" s="197">
        <v>39.788699999999999</v>
      </c>
      <c r="FI49" s="197">
        <v>39.795299999999997</v>
      </c>
      <c r="FJ49" s="197">
        <v>12.8941</v>
      </c>
      <c r="FK49" s="197">
        <v>13.0616</v>
      </c>
      <c r="FL49" s="197">
        <v>63.465899999999998</v>
      </c>
      <c r="FM49" s="197">
        <v>13.679</v>
      </c>
      <c r="FN49" s="197">
        <v>13.6305</v>
      </c>
      <c r="FO49" s="197">
        <v>13.0314</v>
      </c>
      <c r="FP49" s="197">
        <v>18.6175</v>
      </c>
      <c r="FQ49" s="197">
        <v>44.8414</v>
      </c>
      <c r="FR49" s="197">
        <v>5.62</v>
      </c>
      <c r="FS49" s="197">
        <v>2.7740999999999998</v>
      </c>
      <c r="FT49" s="197">
        <v>1.3735999999999999</v>
      </c>
      <c r="FU49" s="197">
        <v>-0.78</v>
      </c>
      <c r="FV49" s="197">
        <v>17.920000000000002</v>
      </c>
      <c r="FW49" s="197">
        <v>43.418999999999997</v>
      </c>
      <c r="FX49" s="196"/>
      <c r="FY49" s="197">
        <v>0.91</v>
      </c>
      <c r="FZ49" s="197">
        <v>4.2489999999999997</v>
      </c>
      <c r="GA49" s="196"/>
      <c r="GB49" s="197">
        <v>54.8</v>
      </c>
      <c r="GC49" s="197">
        <v>-17.484400000000001</v>
      </c>
      <c r="GD49" s="197">
        <v>-13.823700000000001</v>
      </c>
      <c r="GE49" s="197">
        <v>14.2</v>
      </c>
      <c r="GF49" s="197">
        <v>88.610600000000005</v>
      </c>
      <c r="GG49" s="197">
        <v>23.8</v>
      </c>
      <c r="GH49" s="197">
        <v>-15.4991</v>
      </c>
      <c r="GI49" s="197">
        <v>-5.2948000000000004</v>
      </c>
      <c r="GJ49" s="197">
        <v>-5.4474</v>
      </c>
      <c r="GK49" s="197">
        <v>2.4350000000000001</v>
      </c>
      <c r="GL49" s="196"/>
      <c r="GM49" s="196"/>
      <c r="GN49" s="197">
        <v>-16.9178</v>
      </c>
      <c r="GO49" s="197">
        <v>-35.526299999999999</v>
      </c>
      <c r="GP49" s="197">
        <v>15.856299999999999</v>
      </c>
      <c r="GQ49" s="197">
        <v>37.365600000000001</v>
      </c>
      <c r="GR49" s="197">
        <v>58.6646</v>
      </c>
      <c r="GS49" s="197">
        <v>61.172600000000003</v>
      </c>
      <c r="GT49" s="197">
        <v>-119.33839999999999</v>
      </c>
      <c r="GU49" s="198">
        <v>-25.460100000000001</v>
      </c>
      <c r="GV49" s="197">
        <v>29.601700000000001</v>
      </c>
      <c r="GW49" s="197">
        <v>-66.841899999999995</v>
      </c>
      <c r="GX49" s="197">
        <v>11.8712</v>
      </c>
      <c r="GY49" s="197">
        <v>14.1533</v>
      </c>
      <c r="GZ49" s="198">
        <v>13.6876</v>
      </c>
      <c r="HA49" s="198">
        <v>13.5892</v>
      </c>
      <c r="HB49" s="197">
        <v>141.09180000000001</v>
      </c>
      <c r="HC49" s="197">
        <v>141.6429</v>
      </c>
      <c r="HD49" s="197">
        <v>229.2</v>
      </c>
      <c r="HE49" s="197">
        <v>-229.43379999999999</v>
      </c>
      <c r="HF49" s="197">
        <v>-505.28280000000001</v>
      </c>
      <c r="HG49" s="197">
        <v>504.2457</v>
      </c>
      <c r="HH49" s="197">
        <v>514.81370000000004</v>
      </c>
      <c r="HI49" s="197">
        <v>-135.62569999999999</v>
      </c>
      <c r="HJ49" s="197">
        <v>-134.35489999999999</v>
      </c>
      <c r="HK49" s="197">
        <v>-57.4009</v>
      </c>
      <c r="HL49" s="197">
        <v>-45.633800000000001</v>
      </c>
      <c r="HM49" s="197">
        <v>80.647099999999995</v>
      </c>
      <c r="HN49" s="197">
        <v>82.685400000000001</v>
      </c>
      <c r="HO49" s="196"/>
      <c r="HP49" s="196"/>
      <c r="HQ49" s="197">
        <v>34.489400000000003</v>
      </c>
      <c r="HR49" s="197">
        <v>34.434399999999997</v>
      </c>
      <c r="HS49" s="197">
        <v>-37.839100000000002</v>
      </c>
      <c r="HT49" s="197">
        <v>-36.5047</v>
      </c>
      <c r="HU49" s="197">
        <v>102.11</v>
      </c>
      <c r="HV49" s="197">
        <v>102.63</v>
      </c>
      <c r="HW49" s="197">
        <v>18</v>
      </c>
      <c r="HX49" s="197">
        <v>17.2</v>
      </c>
      <c r="HY49" s="197">
        <v>21.699100000000001</v>
      </c>
      <c r="HZ49" s="197">
        <v>35.68</v>
      </c>
      <c r="IA49" s="197">
        <v>-339.61189999999999</v>
      </c>
      <c r="IB49" s="197">
        <v>102.1165</v>
      </c>
      <c r="IC49" s="197">
        <v>101.9387</v>
      </c>
      <c r="ID49" s="197">
        <v>16.2</v>
      </c>
      <c r="IE49" s="197">
        <v>-39.299999999999997</v>
      </c>
      <c r="IF49" s="197">
        <v>-33.700000000000003</v>
      </c>
      <c r="IG49" s="197">
        <v>-33</v>
      </c>
      <c r="IH49" s="196"/>
      <c r="II49" s="196"/>
      <c r="IJ49" s="197">
        <v>-506.38589999999999</v>
      </c>
      <c r="IK49" s="197">
        <v>-293.06020000000001</v>
      </c>
      <c r="IL49" s="197">
        <v>431.27140000000003</v>
      </c>
      <c r="IM49" s="197">
        <v>360.00110000000001</v>
      </c>
      <c r="IN49" s="197">
        <v>-0.90310000000000001</v>
      </c>
      <c r="IO49" s="197">
        <v>-345.06599999999997</v>
      </c>
      <c r="IP49" s="197">
        <v>350.197</v>
      </c>
      <c r="IQ49" s="197">
        <v>-152.77770000000001</v>
      </c>
      <c r="IR49" s="197">
        <v>-211.4418</v>
      </c>
      <c r="IS49" s="197">
        <v>-341.20179999999999</v>
      </c>
      <c r="IT49" s="197">
        <v>91.639600000000002</v>
      </c>
      <c r="IU49" s="197">
        <v>92.105199999999996</v>
      </c>
      <c r="IV49" s="197">
        <v>157.6069</v>
      </c>
      <c r="IW49" s="197">
        <v>-416.20569999999998</v>
      </c>
      <c r="IX49" s="197">
        <v>218.60560000000001</v>
      </c>
      <c r="IY49" s="197">
        <v>-202.88800000000001</v>
      </c>
      <c r="IZ49" s="197">
        <v>203.006</v>
      </c>
      <c r="JA49" s="197">
        <v>-10.888999999999999</v>
      </c>
      <c r="JB49" s="197">
        <v>23.99</v>
      </c>
      <c r="JC49" s="197">
        <v>15.52</v>
      </c>
      <c r="JD49" s="197">
        <v>6.7069999999999999</v>
      </c>
      <c r="JE49" s="198">
        <v>6.798</v>
      </c>
      <c r="JF49" s="197">
        <v>-15.44</v>
      </c>
      <c r="JG49" s="197">
        <v>-6.64</v>
      </c>
      <c r="JH49" s="196"/>
      <c r="JI49" s="197">
        <v>7.0328999999999997</v>
      </c>
      <c r="JJ49" s="197">
        <v>-20.799600000000002</v>
      </c>
      <c r="JK49" s="197">
        <v>-35.887700000000002</v>
      </c>
      <c r="JL49" s="197">
        <v>20</v>
      </c>
      <c r="JM49" s="197">
        <v>51.436999999999998</v>
      </c>
      <c r="JN49" s="197">
        <v>52.417999999999999</v>
      </c>
      <c r="JO49" s="197">
        <v>8.4957999999999991</v>
      </c>
      <c r="JP49" s="197">
        <v>10.123100000000001</v>
      </c>
      <c r="JQ49" s="197">
        <v>53.718200000000003</v>
      </c>
      <c r="JR49" s="197">
        <v>51.445900000000002</v>
      </c>
      <c r="JS49" s="197">
        <v>52.8035</v>
      </c>
      <c r="JT49" s="196"/>
      <c r="JU49" s="197">
        <v>40.700000000000003</v>
      </c>
      <c r="JV49" s="197">
        <v>-28.5687</v>
      </c>
      <c r="JW49" s="196"/>
      <c r="JX49" s="196"/>
      <c r="JY49" s="197">
        <v>-48.278500000000001</v>
      </c>
      <c r="JZ49" s="197">
        <v>83.546800000000005</v>
      </c>
      <c r="KA49" s="197">
        <v>58.9664</v>
      </c>
      <c r="KB49" s="197">
        <v>-47.047899999999998</v>
      </c>
      <c r="KC49" s="197">
        <v>-82.248199999999997</v>
      </c>
      <c r="KD49" s="197">
        <v>45.218200000000003</v>
      </c>
      <c r="KE49" s="197">
        <v>36.595599999999997</v>
      </c>
      <c r="KF49" s="197">
        <v>-43.4</v>
      </c>
      <c r="KG49" s="197">
        <v>44.8</v>
      </c>
      <c r="KH49" s="197">
        <v>10.297700000000001</v>
      </c>
      <c r="KI49" s="197">
        <v>131.7304</v>
      </c>
    </row>
    <row r="50" spans="1:295" ht="18" customHeight="1" x14ac:dyDescent="0.3">
      <c r="A50" s="195" t="s">
        <v>42</v>
      </c>
      <c r="B50" s="195" t="s">
        <v>660</v>
      </c>
      <c r="C50" s="199"/>
      <c r="D50" s="200">
        <v>17.288699999999999</v>
      </c>
      <c r="E50" s="200">
        <v>-26.465399999999999</v>
      </c>
      <c r="F50" s="200">
        <v>-33.118000000000002</v>
      </c>
      <c r="G50" s="200">
        <v>27.580400000000001</v>
      </c>
      <c r="H50" s="199"/>
      <c r="I50" s="200">
        <v>39.816699999999997</v>
      </c>
      <c r="J50" s="200">
        <v>-66.869799999999998</v>
      </c>
      <c r="K50" s="200">
        <v>54.4604</v>
      </c>
      <c r="L50" s="200">
        <v>27.7712</v>
      </c>
      <c r="M50" s="200">
        <v>26.967199999999998</v>
      </c>
      <c r="N50" s="200">
        <v>42.18</v>
      </c>
      <c r="O50" s="200">
        <v>-64.543000000000006</v>
      </c>
      <c r="P50" s="201">
        <v>57.2</v>
      </c>
      <c r="Q50" s="200">
        <v>15.731999999999999</v>
      </c>
      <c r="R50" s="200">
        <v>-57.2</v>
      </c>
      <c r="S50" s="200">
        <v>13.6214</v>
      </c>
      <c r="T50" s="200">
        <v>32.322000000000003</v>
      </c>
      <c r="U50" s="200">
        <v>7.0061999999999998</v>
      </c>
      <c r="V50" s="200">
        <v>7.0816999999999997</v>
      </c>
      <c r="W50" s="200">
        <v>11.636100000000001</v>
      </c>
      <c r="X50" s="199"/>
      <c r="Y50" s="199"/>
      <c r="Z50" s="199"/>
      <c r="AA50" s="199"/>
      <c r="AB50" s="199"/>
      <c r="AC50" s="200">
        <v>0</v>
      </c>
      <c r="AD50" s="200">
        <v>-68.86</v>
      </c>
      <c r="AE50" s="199"/>
      <c r="AF50" s="200">
        <v>-42.18</v>
      </c>
      <c r="AG50" s="200">
        <v>61.6</v>
      </c>
      <c r="AH50" s="200">
        <v>20.010000000000002</v>
      </c>
      <c r="AI50" s="200">
        <v>0.25700000000000001</v>
      </c>
      <c r="AJ50" s="201">
        <v>50.55</v>
      </c>
      <c r="AK50" s="201">
        <v>0</v>
      </c>
      <c r="AL50" s="200">
        <v>-59.89</v>
      </c>
      <c r="AM50" s="200">
        <v>50.55</v>
      </c>
      <c r="AN50" s="200">
        <v>0</v>
      </c>
      <c r="AO50" s="200">
        <v>21.884</v>
      </c>
      <c r="AP50" s="200">
        <v>-4.2301000000000002</v>
      </c>
      <c r="AQ50" s="200">
        <v>62.801900000000003</v>
      </c>
      <c r="AR50" s="200">
        <v>64.9696</v>
      </c>
      <c r="AS50" s="200">
        <v>27.2559</v>
      </c>
      <c r="AT50" s="200">
        <v>-40.859299999999998</v>
      </c>
      <c r="AU50" s="200">
        <v>-41.076599999999999</v>
      </c>
      <c r="AV50" s="200">
        <v>6.8632</v>
      </c>
      <c r="AW50" s="200">
        <v>6.6238000000000001</v>
      </c>
      <c r="AX50" s="200">
        <v>65.859499999999997</v>
      </c>
      <c r="AY50" s="200">
        <v>66.848399999999998</v>
      </c>
      <c r="AZ50" s="200">
        <v>5.6246999999999998</v>
      </c>
      <c r="BA50" s="200">
        <v>4.5833000000000004</v>
      </c>
      <c r="BB50" s="200">
        <v>-424.63650000000001</v>
      </c>
      <c r="BC50" s="200">
        <v>-16.9053</v>
      </c>
      <c r="BD50" s="200">
        <v>-3.7</v>
      </c>
      <c r="BE50" s="200">
        <v>-3.7</v>
      </c>
      <c r="BF50" s="200">
        <v>47.882199999999997</v>
      </c>
      <c r="BG50" s="200">
        <v>46.873699999999999</v>
      </c>
      <c r="BH50" s="200">
        <v>-5.9962</v>
      </c>
      <c r="BI50" s="199"/>
      <c r="BJ50" s="200">
        <v>-51.921300000000002</v>
      </c>
      <c r="BK50" s="200">
        <v>6.2510000000000003</v>
      </c>
      <c r="BL50" s="200">
        <v>6.0483000000000002</v>
      </c>
      <c r="BM50" s="200">
        <v>4.1524000000000001</v>
      </c>
      <c r="BN50" s="200">
        <v>473.83019999999999</v>
      </c>
      <c r="BO50" s="200">
        <v>95.492400000000004</v>
      </c>
      <c r="BP50" s="200">
        <v>94.943100000000001</v>
      </c>
      <c r="BQ50" s="200">
        <v>-382.06560000000002</v>
      </c>
      <c r="BR50" s="200">
        <v>456.49720000000002</v>
      </c>
      <c r="BS50" s="199"/>
      <c r="BT50" s="200">
        <v>-85.891800000000003</v>
      </c>
      <c r="BU50" s="200">
        <v>89.236500000000007</v>
      </c>
      <c r="BV50" s="201">
        <v>85.4649</v>
      </c>
      <c r="BW50" s="200">
        <v>27.77</v>
      </c>
      <c r="BX50" s="200">
        <v>33.03</v>
      </c>
      <c r="BY50" s="200">
        <v>62.16</v>
      </c>
      <c r="BZ50" s="200">
        <v>73.459999999999994</v>
      </c>
      <c r="CA50" s="200">
        <v>-23.706199999999999</v>
      </c>
      <c r="CB50" s="200">
        <v>-25.581600000000002</v>
      </c>
      <c r="CC50" s="200">
        <v>87.486599999999996</v>
      </c>
      <c r="CD50" s="200">
        <v>88.181600000000003</v>
      </c>
      <c r="CE50" s="200">
        <v>-8.9169</v>
      </c>
      <c r="CF50" s="200">
        <v>-100.2388</v>
      </c>
      <c r="CG50" s="200">
        <v>-99.292100000000005</v>
      </c>
      <c r="CH50" s="200">
        <v>0.50229999999999997</v>
      </c>
      <c r="CI50" s="200">
        <v>0</v>
      </c>
      <c r="CJ50" s="199"/>
      <c r="CK50" s="199"/>
      <c r="CL50" s="200">
        <v>105.1</v>
      </c>
      <c r="CM50" s="200">
        <v>94.6</v>
      </c>
      <c r="CN50" s="200">
        <v>-11.05</v>
      </c>
      <c r="CO50" s="200">
        <v>63.663800000000002</v>
      </c>
      <c r="CP50" s="200">
        <v>62.181600000000003</v>
      </c>
      <c r="CQ50" s="200">
        <v>61.855400000000003</v>
      </c>
      <c r="CR50" s="200">
        <v>-20.105799999999999</v>
      </c>
      <c r="CS50" s="200">
        <v>-19.504799999999999</v>
      </c>
      <c r="CT50" s="200">
        <v>42.0886</v>
      </c>
      <c r="CU50" s="200">
        <v>-70.087299999999999</v>
      </c>
      <c r="CV50" s="200">
        <v>48.554699999999997</v>
      </c>
      <c r="CW50" s="200">
        <v>17.566400000000002</v>
      </c>
      <c r="CX50" s="200">
        <v>52.17</v>
      </c>
      <c r="CY50" s="200">
        <v>27.08</v>
      </c>
      <c r="CZ50" s="200">
        <v>40.319800000000001</v>
      </c>
      <c r="DA50" s="200">
        <v>38.090499999999999</v>
      </c>
      <c r="DB50" s="200">
        <v>-21.26</v>
      </c>
      <c r="DC50" s="199"/>
      <c r="DD50" s="199"/>
      <c r="DE50" s="199"/>
      <c r="DF50" s="200">
        <v>-79.731700000000004</v>
      </c>
      <c r="DG50" s="199"/>
      <c r="DH50" s="200">
        <v>-21.729700000000001</v>
      </c>
      <c r="DI50" s="200">
        <v>-81.8</v>
      </c>
      <c r="DJ50" s="200">
        <v>-83</v>
      </c>
      <c r="DK50" s="200">
        <v>21.838100000000001</v>
      </c>
      <c r="DL50" s="200">
        <v>50.985700000000001</v>
      </c>
      <c r="DM50" s="200">
        <v>50.736499999999999</v>
      </c>
      <c r="DN50" s="201">
        <v>71.502700000000004</v>
      </c>
      <c r="DO50" s="200">
        <v>50.76</v>
      </c>
      <c r="DP50" s="200">
        <v>-3.33</v>
      </c>
      <c r="DQ50" s="200">
        <v>45.740499999999997</v>
      </c>
      <c r="DR50" s="200">
        <v>79.581999999999994</v>
      </c>
      <c r="DS50" s="200">
        <v>-19</v>
      </c>
      <c r="DT50" s="200">
        <v>-19.23</v>
      </c>
      <c r="DU50" s="200">
        <v>112</v>
      </c>
      <c r="DV50" s="200">
        <v>55.19</v>
      </c>
      <c r="DW50" s="200">
        <v>79.2</v>
      </c>
      <c r="DX50" s="200">
        <v>78.236400000000003</v>
      </c>
      <c r="DY50" s="200">
        <v>-9.6061999999999994</v>
      </c>
      <c r="DZ50" s="200">
        <v>-10.790900000000001</v>
      </c>
      <c r="EA50" s="200">
        <v>180.1848</v>
      </c>
      <c r="EB50" s="200">
        <v>147.8486</v>
      </c>
      <c r="EC50" s="200">
        <v>141.13130000000001</v>
      </c>
      <c r="ED50" s="200">
        <v>143.2861</v>
      </c>
      <c r="EE50" s="200">
        <v>90.000200000000007</v>
      </c>
      <c r="EF50" s="200">
        <v>70.043700000000001</v>
      </c>
      <c r="EG50" s="200">
        <v>-25.439</v>
      </c>
      <c r="EH50" s="200">
        <v>393.93340000000001</v>
      </c>
      <c r="EI50" s="200">
        <v>322.90960000000001</v>
      </c>
      <c r="EJ50" s="199"/>
      <c r="EK50" s="200">
        <v>-14.5266</v>
      </c>
      <c r="EL50" s="200">
        <v>-11.566599999999999</v>
      </c>
      <c r="EM50" s="200">
        <v>0</v>
      </c>
      <c r="EN50" s="200">
        <v>25.981000000000002</v>
      </c>
      <c r="EO50" s="200">
        <v>24.212499999999999</v>
      </c>
      <c r="EP50" s="200">
        <v>41.52</v>
      </c>
      <c r="EQ50" s="200">
        <v>-83.072900000000004</v>
      </c>
      <c r="ER50" s="200">
        <v>0</v>
      </c>
      <c r="ES50" s="200">
        <v>-31.064399999999999</v>
      </c>
      <c r="ET50" s="199"/>
      <c r="EU50" s="200">
        <v>-14.93</v>
      </c>
      <c r="EV50" s="199"/>
      <c r="EW50" s="200">
        <v>12.768599999999999</v>
      </c>
      <c r="EX50" s="200">
        <v>-3.1021999999999998</v>
      </c>
      <c r="EY50" s="200">
        <v>-44.008299999999998</v>
      </c>
      <c r="EZ50" s="200">
        <v>-42.606699999999996</v>
      </c>
      <c r="FA50" s="200">
        <v>15.198399999999999</v>
      </c>
      <c r="FB50" s="200">
        <v>-67.7577</v>
      </c>
      <c r="FC50" s="200">
        <v>32.695700000000002</v>
      </c>
      <c r="FD50" s="200">
        <v>25.180900000000001</v>
      </c>
      <c r="FE50" s="199"/>
      <c r="FF50" s="200">
        <v>24.890499999999999</v>
      </c>
      <c r="FG50" s="200">
        <v>39.604599999999998</v>
      </c>
      <c r="FH50" s="200">
        <v>41.0411</v>
      </c>
      <c r="FI50" s="200">
        <v>38.926200000000001</v>
      </c>
      <c r="FJ50" s="200">
        <v>24.448599999999999</v>
      </c>
      <c r="FK50" s="200">
        <v>24.951000000000001</v>
      </c>
      <c r="FL50" s="200">
        <v>51.744</v>
      </c>
      <c r="FM50" s="200">
        <v>12.714700000000001</v>
      </c>
      <c r="FN50" s="200">
        <v>11.7644</v>
      </c>
      <c r="FO50" s="200">
        <v>8.7977000000000007</v>
      </c>
      <c r="FP50" s="200">
        <v>12.0701</v>
      </c>
      <c r="FQ50" s="200">
        <v>38.483899999999998</v>
      </c>
      <c r="FR50" s="200">
        <v>6.18</v>
      </c>
      <c r="FS50" s="200">
        <v>5.6599000000000004</v>
      </c>
      <c r="FT50" s="200">
        <v>1.3626</v>
      </c>
      <c r="FU50" s="200">
        <v>-2.69</v>
      </c>
      <c r="FV50" s="200">
        <v>19.03</v>
      </c>
      <c r="FW50" s="200">
        <v>37.613900000000001</v>
      </c>
      <c r="FX50" s="199"/>
      <c r="FY50" s="200">
        <v>0.73599999999999999</v>
      </c>
      <c r="FZ50" s="200">
        <v>4.1879999999999997</v>
      </c>
      <c r="GA50" s="199"/>
      <c r="GB50" s="200">
        <v>54.11</v>
      </c>
      <c r="GC50" s="200">
        <v>-12.416600000000001</v>
      </c>
      <c r="GD50" s="200">
        <v>-9.0815000000000001</v>
      </c>
      <c r="GE50" s="200">
        <v>14.45</v>
      </c>
      <c r="GF50" s="200">
        <v>90.386499999999998</v>
      </c>
      <c r="GG50" s="200">
        <v>23.2</v>
      </c>
      <c r="GH50" s="200">
        <v>-15.946199999999999</v>
      </c>
      <c r="GI50" s="200">
        <v>-4.4419000000000004</v>
      </c>
      <c r="GJ50" s="200">
        <v>-4.6832000000000003</v>
      </c>
      <c r="GK50" s="200">
        <v>2.3774000000000002</v>
      </c>
      <c r="GL50" s="199"/>
      <c r="GM50" s="199"/>
      <c r="GN50" s="200">
        <v>-17.222100000000001</v>
      </c>
      <c r="GO50" s="200">
        <v>-35.634399999999999</v>
      </c>
      <c r="GP50" s="200">
        <v>16.651700000000002</v>
      </c>
      <c r="GQ50" s="200">
        <v>37.316400000000002</v>
      </c>
      <c r="GR50" s="200">
        <v>58.700400000000002</v>
      </c>
      <c r="GS50" s="200">
        <v>59.460700000000003</v>
      </c>
      <c r="GT50" s="200">
        <v>-127.4327</v>
      </c>
      <c r="GU50" s="200">
        <v>-25.460100000000001</v>
      </c>
      <c r="GV50" s="200">
        <v>28.584499999999998</v>
      </c>
      <c r="GW50" s="200">
        <v>-64.168000000000006</v>
      </c>
      <c r="GX50" s="200">
        <v>11.010300000000001</v>
      </c>
      <c r="GY50" s="200">
        <v>13.879799999999999</v>
      </c>
      <c r="GZ50" s="200">
        <v>13.524100000000001</v>
      </c>
      <c r="HA50" s="200">
        <v>13.5892</v>
      </c>
      <c r="HB50" s="200">
        <v>144.9563</v>
      </c>
      <c r="HC50" s="200">
        <v>146.16759999999999</v>
      </c>
      <c r="HD50" s="200">
        <v>277.8</v>
      </c>
      <c r="HE50" s="200">
        <v>-279.32040000000001</v>
      </c>
      <c r="HF50" s="200">
        <v>-562.2876</v>
      </c>
      <c r="HG50" s="200">
        <v>568.92619999999999</v>
      </c>
      <c r="HH50" s="200">
        <v>542.46169999999995</v>
      </c>
      <c r="HI50" s="200">
        <v>-141.1053</v>
      </c>
      <c r="HJ50" s="200">
        <v>-137.39519999999999</v>
      </c>
      <c r="HK50" s="200">
        <v>-50.715000000000003</v>
      </c>
      <c r="HL50" s="200">
        <v>-40.209200000000003</v>
      </c>
      <c r="HM50" s="200">
        <v>76.139300000000006</v>
      </c>
      <c r="HN50" s="200">
        <v>73.378900000000002</v>
      </c>
      <c r="HO50" s="200">
        <v>-91.165800000000004</v>
      </c>
      <c r="HP50" s="199"/>
      <c r="HQ50" s="200">
        <v>36.203299999999999</v>
      </c>
      <c r="HR50" s="200">
        <v>35.423200000000001</v>
      </c>
      <c r="HS50" s="200">
        <v>-36.746600000000001</v>
      </c>
      <c r="HT50" s="200">
        <v>-36.3324</v>
      </c>
      <c r="HU50" s="200">
        <v>104.49</v>
      </c>
      <c r="HV50" s="200">
        <v>102.25</v>
      </c>
      <c r="HW50" s="200">
        <v>19.100000000000001</v>
      </c>
      <c r="HX50" s="200">
        <v>20.100000000000001</v>
      </c>
      <c r="HY50" s="200">
        <v>21.699100000000001</v>
      </c>
      <c r="HZ50" s="200">
        <v>35.04</v>
      </c>
      <c r="IA50" s="200">
        <v>-337.23050000000001</v>
      </c>
      <c r="IB50" s="200">
        <v>103.1491</v>
      </c>
      <c r="IC50" s="200">
        <v>102.976</v>
      </c>
      <c r="ID50" s="200">
        <v>15.8</v>
      </c>
      <c r="IE50" s="200">
        <v>-39.9</v>
      </c>
      <c r="IF50" s="200">
        <v>-34.5</v>
      </c>
      <c r="IG50" s="200">
        <v>-34.5</v>
      </c>
      <c r="IH50" s="200">
        <v>1.8024</v>
      </c>
      <c r="II50" s="199"/>
      <c r="IJ50" s="200">
        <v>-531.74950000000001</v>
      </c>
      <c r="IK50" s="200">
        <v>-293.46300000000002</v>
      </c>
      <c r="IL50" s="200">
        <v>428.85149999999999</v>
      </c>
      <c r="IM50" s="200">
        <v>358.63780000000003</v>
      </c>
      <c r="IN50" s="200">
        <v>-10.506399999999999</v>
      </c>
      <c r="IO50" s="200">
        <v>-350.69869999999997</v>
      </c>
      <c r="IP50" s="200">
        <v>348.19380000000001</v>
      </c>
      <c r="IQ50" s="200">
        <v>-155.44900000000001</v>
      </c>
      <c r="IR50" s="200">
        <v>-214.73089999999999</v>
      </c>
      <c r="IS50" s="200">
        <v>-340.21080000000001</v>
      </c>
      <c r="IT50" s="200">
        <v>92.7346</v>
      </c>
      <c r="IU50" s="200">
        <v>93.915700000000001</v>
      </c>
      <c r="IV50" s="200">
        <v>153.64179999999999</v>
      </c>
      <c r="IW50" s="200">
        <v>-417.62939999999998</v>
      </c>
      <c r="IX50" s="200">
        <v>221.0692</v>
      </c>
      <c r="IY50" s="200">
        <v>-203.53749999999999</v>
      </c>
      <c r="IZ50" s="200">
        <v>198.6361</v>
      </c>
      <c r="JA50" s="200">
        <v>-10.8093</v>
      </c>
      <c r="JB50" s="200">
        <v>23.466999999999999</v>
      </c>
      <c r="JC50" s="200">
        <v>17.2</v>
      </c>
      <c r="JD50" s="200">
        <v>6.7910000000000004</v>
      </c>
      <c r="JE50" s="200">
        <v>6.798</v>
      </c>
      <c r="JF50" s="200">
        <v>-16.96</v>
      </c>
      <c r="JG50" s="200">
        <v>-6.64</v>
      </c>
      <c r="JH50" s="199"/>
      <c r="JI50" s="200">
        <v>6.5933999999999999</v>
      </c>
      <c r="JJ50" s="200">
        <v>-20.772099999999998</v>
      </c>
      <c r="JK50" s="200">
        <v>-35.976199999999999</v>
      </c>
      <c r="JL50" s="200">
        <v>20.2</v>
      </c>
      <c r="JM50" s="200">
        <v>53.32</v>
      </c>
      <c r="JN50" s="200">
        <v>51.341999999999999</v>
      </c>
      <c r="JO50" s="199"/>
      <c r="JP50" s="200">
        <v>10.4389</v>
      </c>
      <c r="JQ50" s="200">
        <v>48.938099999999999</v>
      </c>
      <c r="JR50" s="200">
        <v>49.2759</v>
      </c>
      <c r="JS50" s="200">
        <v>49.256900000000002</v>
      </c>
      <c r="JT50" s="199"/>
      <c r="JU50" s="200">
        <v>40.9</v>
      </c>
      <c r="JV50" s="200">
        <v>-28.372</v>
      </c>
      <c r="JW50" s="199"/>
      <c r="JX50" s="199"/>
      <c r="JY50" s="200">
        <v>-43.096299999999999</v>
      </c>
      <c r="JZ50" s="200">
        <v>78.633099999999999</v>
      </c>
      <c r="KA50" s="200">
        <v>53.1432</v>
      </c>
      <c r="KB50" s="200">
        <v>-42.857700000000001</v>
      </c>
      <c r="KC50" s="200">
        <v>-77.0715</v>
      </c>
      <c r="KD50" s="200">
        <v>39.757300000000001</v>
      </c>
      <c r="KE50" s="200">
        <v>36.841999999999999</v>
      </c>
      <c r="KF50" s="200">
        <v>-43.1</v>
      </c>
      <c r="KG50" s="200">
        <v>44.6</v>
      </c>
      <c r="KH50" s="200">
        <v>-22.7072</v>
      </c>
      <c r="KI50" s="200">
        <v>152.89949999999999</v>
      </c>
    </row>
    <row r="51" spans="1:295" ht="18" customHeight="1" x14ac:dyDescent="0.3">
      <c r="A51" s="195" t="s">
        <v>42</v>
      </c>
      <c r="B51" s="195" t="s">
        <v>661</v>
      </c>
      <c r="C51" s="199"/>
      <c r="D51" s="200">
        <v>16.898399999999999</v>
      </c>
      <c r="E51" s="201">
        <v>-26.016999999999999</v>
      </c>
      <c r="F51" s="200">
        <v>-33.250300000000003</v>
      </c>
      <c r="G51" s="200">
        <v>26.565100000000001</v>
      </c>
      <c r="H51" s="199"/>
      <c r="I51" s="200">
        <v>39.026699999999998</v>
      </c>
      <c r="J51" s="200">
        <v>-65.821600000000004</v>
      </c>
      <c r="K51" s="200">
        <v>53.437800000000003</v>
      </c>
      <c r="L51" s="200">
        <v>27.491199999999999</v>
      </c>
      <c r="M51" s="200">
        <v>26.3249</v>
      </c>
      <c r="N51" s="200">
        <v>42.18</v>
      </c>
      <c r="O51" s="200">
        <v>-60.387</v>
      </c>
      <c r="P51" s="200">
        <v>55</v>
      </c>
      <c r="Q51" s="200">
        <v>14.904</v>
      </c>
      <c r="R51" s="200">
        <v>-52.8</v>
      </c>
      <c r="S51" s="200">
        <v>13.8239</v>
      </c>
      <c r="T51" s="200">
        <v>31.9298</v>
      </c>
      <c r="U51" s="200">
        <v>6.7586000000000004</v>
      </c>
      <c r="V51" s="200">
        <v>6.6802999999999999</v>
      </c>
      <c r="W51" s="200">
        <v>11.2079</v>
      </c>
      <c r="X51" s="199"/>
      <c r="Y51" s="199"/>
      <c r="Z51" s="199"/>
      <c r="AA51" s="199"/>
      <c r="AB51" s="199"/>
      <c r="AC51" s="200">
        <v>0</v>
      </c>
      <c r="AD51" s="200">
        <v>-63.83</v>
      </c>
      <c r="AE51" s="199"/>
      <c r="AF51" s="200">
        <v>-42.18</v>
      </c>
      <c r="AG51" s="201">
        <v>58.3</v>
      </c>
      <c r="AH51" s="200">
        <v>20.486999999999998</v>
      </c>
      <c r="AI51" s="200">
        <v>0.25700000000000001</v>
      </c>
      <c r="AJ51" s="201">
        <v>51.61</v>
      </c>
      <c r="AK51" s="201">
        <v>0</v>
      </c>
      <c r="AL51" s="200">
        <v>-55.82</v>
      </c>
      <c r="AM51" s="200">
        <v>51.61</v>
      </c>
      <c r="AN51" s="200">
        <v>0</v>
      </c>
      <c r="AO51" s="200">
        <v>20.894100000000002</v>
      </c>
      <c r="AP51" s="200">
        <v>-3.6989999999999998</v>
      </c>
      <c r="AQ51" s="200">
        <v>61.109499999999997</v>
      </c>
      <c r="AR51" s="200">
        <v>63.644300000000001</v>
      </c>
      <c r="AS51" s="200">
        <v>27.092099999999999</v>
      </c>
      <c r="AT51" s="200">
        <v>-46.796100000000003</v>
      </c>
      <c r="AU51" s="200">
        <v>-46.568600000000004</v>
      </c>
      <c r="AV51" s="200">
        <v>30.762899999999998</v>
      </c>
      <c r="AW51" s="200">
        <v>28.195399999999999</v>
      </c>
      <c r="AX51" s="200">
        <v>61.931199999999997</v>
      </c>
      <c r="AY51" s="200">
        <v>63.368899999999996</v>
      </c>
      <c r="AZ51" s="200">
        <v>25.857700000000001</v>
      </c>
      <c r="BA51" s="200">
        <v>24.1313</v>
      </c>
      <c r="BB51" s="200">
        <v>-441.45080000000002</v>
      </c>
      <c r="BC51" s="200">
        <v>-9.3139000000000003</v>
      </c>
      <c r="BD51" s="200">
        <v>-7.9</v>
      </c>
      <c r="BE51" s="200">
        <v>-7.9</v>
      </c>
      <c r="BF51" s="200">
        <v>52.927900000000001</v>
      </c>
      <c r="BG51" s="200">
        <v>52.415399999999998</v>
      </c>
      <c r="BH51" s="200">
        <v>-5.9550999999999998</v>
      </c>
      <c r="BI51" s="199"/>
      <c r="BJ51" s="200">
        <v>-69.020799999999994</v>
      </c>
      <c r="BK51" s="200">
        <v>6.0789999999999997</v>
      </c>
      <c r="BL51" s="200">
        <v>6.3718000000000004</v>
      </c>
      <c r="BM51" s="200">
        <v>4.2712000000000003</v>
      </c>
      <c r="BN51" s="200">
        <v>492.29390000000001</v>
      </c>
      <c r="BO51" s="200">
        <v>87.557599999999994</v>
      </c>
      <c r="BP51" s="200">
        <v>87.343900000000005</v>
      </c>
      <c r="BQ51" s="200">
        <v>-411.78030000000001</v>
      </c>
      <c r="BR51" s="200">
        <v>439.83199999999999</v>
      </c>
      <c r="BS51" s="199"/>
      <c r="BT51" s="200">
        <v>-71.561499999999995</v>
      </c>
      <c r="BU51" s="200">
        <v>72.744200000000006</v>
      </c>
      <c r="BV51" s="200">
        <v>85.4649</v>
      </c>
      <c r="BW51" s="200">
        <v>26.65</v>
      </c>
      <c r="BX51" s="200">
        <v>30.27</v>
      </c>
      <c r="BY51" s="200">
        <v>60.91</v>
      </c>
      <c r="BZ51" s="200">
        <v>73.42</v>
      </c>
      <c r="CA51" s="200">
        <v>-13.1236</v>
      </c>
      <c r="CB51" s="200">
        <v>-12.989599999999999</v>
      </c>
      <c r="CC51" s="200">
        <v>75.338399999999993</v>
      </c>
      <c r="CD51" s="200">
        <v>75.464500000000001</v>
      </c>
      <c r="CE51" s="200">
        <v>-9.2258999999999993</v>
      </c>
      <c r="CF51" s="200">
        <v>-99.294499999999999</v>
      </c>
      <c r="CG51" s="200">
        <v>-99.360299999999995</v>
      </c>
      <c r="CH51" s="200">
        <v>3.6779000000000002</v>
      </c>
      <c r="CI51" s="200">
        <v>0</v>
      </c>
      <c r="CJ51" s="199"/>
      <c r="CK51" s="199"/>
      <c r="CL51" s="200">
        <v>103.4</v>
      </c>
      <c r="CM51" s="200">
        <v>93.4</v>
      </c>
      <c r="CN51" s="200">
        <v>-11.18</v>
      </c>
      <c r="CO51" s="200">
        <v>64.359700000000004</v>
      </c>
      <c r="CP51" s="200">
        <v>62.124499999999998</v>
      </c>
      <c r="CQ51" s="200">
        <v>61.8247</v>
      </c>
      <c r="CR51" s="200">
        <v>-21.184999999999999</v>
      </c>
      <c r="CS51" s="200">
        <v>-20.402699999999999</v>
      </c>
      <c r="CT51" s="200">
        <v>34.509700000000002</v>
      </c>
      <c r="CU51" s="200">
        <v>-59.320099999999996</v>
      </c>
      <c r="CV51" s="200">
        <v>39.964799999999997</v>
      </c>
      <c r="CW51" s="200">
        <v>17.409400000000002</v>
      </c>
      <c r="CX51" s="200">
        <v>51.21</v>
      </c>
      <c r="CY51" s="200">
        <v>26.39</v>
      </c>
      <c r="CZ51" s="200">
        <v>39.851100000000002</v>
      </c>
      <c r="DA51" s="200">
        <v>38.090499999999999</v>
      </c>
      <c r="DB51" s="200">
        <v>-20.83</v>
      </c>
      <c r="DC51" s="199"/>
      <c r="DD51" s="199"/>
      <c r="DE51" s="199"/>
      <c r="DF51" s="200">
        <v>-107.033</v>
      </c>
      <c r="DG51" s="199"/>
      <c r="DH51" s="200">
        <v>-21.493500000000001</v>
      </c>
      <c r="DI51" s="200">
        <v>-79</v>
      </c>
      <c r="DJ51" s="200">
        <v>-78.8</v>
      </c>
      <c r="DK51" s="200">
        <v>21.607399999999998</v>
      </c>
      <c r="DL51" s="200">
        <v>49.813800000000001</v>
      </c>
      <c r="DM51" s="200">
        <v>52.615000000000002</v>
      </c>
      <c r="DN51" s="200">
        <v>70.330799999999996</v>
      </c>
      <c r="DO51" s="200">
        <v>50.23</v>
      </c>
      <c r="DP51" s="200">
        <v>-4.17</v>
      </c>
      <c r="DQ51" s="200">
        <v>47.166499999999999</v>
      </c>
      <c r="DR51" s="200">
        <v>106.9611</v>
      </c>
      <c r="DS51" s="200">
        <v>-19.14</v>
      </c>
      <c r="DT51" s="200">
        <v>-19.55</v>
      </c>
      <c r="DU51" s="200">
        <v>107.33</v>
      </c>
      <c r="DV51" s="200">
        <v>53.18</v>
      </c>
      <c r="DW51" s="200">
        <v>107.5455</v>
      </c>
      <c r="DX51" s="200">
        <v>104.87269999999999</v>
      </c>
      <c r="DY51" s="200">
        <v>11.9307</v>
      </c>
      <c r="DZ51" s="200">
        <v>11.3727</v>
      </c>
      <c r="EA51" s="200">
        <v>204.6413</v>
      </c>
      <c r="EB51" s="200">
        <v>170.1026</v>
      </c>
      <c r="EC51" s="200">
        <v>165.6568</v>
      </c>
      <c r="ED51" s="200">
        <v>165.8717</v>
      </c>
      <c r="EE51" s="200">
        <v>102.7821</v>
      </c>
      <c r="EF51" s="200">
        <v>83.574700000000007</v>
      </c>
      <c r="EG51" s="200">
        <v>-25.527000000000001</v>
      </c>
      <c r="EH51" s="200">
        <v>422.3655</v>
      </c>
      <c r="EI51" s="200">
        <v>343.48079999999999</v>
      </c>
      <c r="EJ51" s="199"/>
      <c r="EK51" s="200">
        <v>-14.2021</v>
      </c>
      <c r="EL51" s="200">
        <v>-11.569900000000001</v>
      </c>
      <c r="EM51" s="200">
        <v>-20.5732</v>
      </c>
      <c r="EN51" s="200">
        <v>32.253900000000002</v>
      </c>
      <c r="EO51" s="200">
        <v>30.083100000000002</v>
      </c>
      <c r="EP51" s="200">
        <v>43.055999999999997</v>
      </c>
      <c r="EQ51" s="200">
        <v>-68.800899999999999</v>
      </c>
      <c r="ER51" s="200">
        <v>0</v>
      </c>
      <c r="ES51" s="200">
        <v>-44.7455</v>
      </c>
      <c r="ET51" s="199"/>
      <c r="EU51" s="200">
        <v>-15.28</v>
      </c>
      <c r="EV51" s="199"/>
      <c r="EW51" s="200">
        <v>12.4818</v>
      </c>
      <c r="EX51" s="200">
        <v>10.6707</v>
      </c>
      <c r="EY51" s="200">
        <v>-42.2547</v>
      </c>
      <c r="EZ51" s="200">
        <v>-41.393099999999997</v>
      </c>
      <c r="FA51" s="200">
        <v>12.1457</v>
      </c>
      <c r="FB51" s="200">
        <v>-80.135999999999996</v>
      </c>
      <c r="FC51" s="200">
        <v>44.980699999999999</v>
      </c>
      <c r="FD51" s="200">
        <v>24.826000000000001</v>
      </c>
      <c r="FE51" s="199"/>
      <c r="FF51" s="200">
        <v>24.5623</v>
      </c>
      <c r="FG51" s="200">
        <v>40.287999999999997</v>
      </c>
      <c r="FH51" s="200">
        <v>40.295000000000002</v>
      </c>
      <c r="FI51" s="200">
        <v>39.229999999999997</v>
      </c>
      <c r="FJ51" s="200">
        <v>13.228999999999999</v>
      </c>
      <c r="FK51" s="200">
        <v>13.3965</v>
      </c>
      <c r="FL51" s="200">
        <v>63.968299999999999</v>
      </c>
      <c r="FM51" s="200">
        <v>-9.6236999999999995</v>
      </c>
      <c r="FN51" s="200">
        <v>-10.057499999999999</v>
      </c>
      <c r="FO51" s="200">
        <v>23.7195</v>
      </c>
      <c r="FP51" s="200">
        <v>28.440999999999999</v>
      </c>
      <c r="FQ51" s="200">
        <v>35.898400000000002</v>
      </c>
      <c r="FR51" s="200">
        <v>8.23</v>
      </c>
      <c r="FS51" s="200">
        <v>6.6706000000000003</v>
      </c>
      <c r="FT51" s="200">
        <v>1.304</v>
      </c>
      <c r="FU51" s="200">
        <v>-3.6</v>
      </c>
      <c r="FV51" s="200">
        <v>18.760000000000002</v>
      </c>
      <c r="FW51" s="200">
        <v>34.040399999999998</v>
      </c>
      <c r="FX51" s="199"/>
      <c r="FY51" s="200">
        <v>0.499</v>
      </c>
      <c r="FZ51" s="200">
        <v>4.2709999999999999</v>
      </c>
      <c r="GA51" s="199"/>
      <c r="GB51" s="200">
        <v>51.87</v>
      </c>
      <c r="GC51" s="200">
        <v>-29.754200000000001</v>
      </c>
      <c r="GD51" s="200">
        <v>-23.650400000000001</v>
      </c>
      <c r="GE51" s="200">
        <v>14.8</v>
      </c>
      <c r="GF51" s="200">
        <v>87.684899999999999</v>
      </c>
      <c r="GG51" s="200">
        <v>23.7</v>
      </c>
      <c r="GH51" s="200">
        <v>-14.511100000000001</v>
      </c>
      <c r="GI51" s="200">
        <v>-4.5072999999999999</v>
      </c>
      <c r="GJ51" s="200">
        <v>-4.6821000000000002</v>
      </c>
      <c r="GK51" s="200">
        <v>2.3538999999999999</v>
      </c>
      <c r="GL51" s="199"/>
      <c r="GM51" s="199"/>
      <c r="GN51" s="201">
        <v>-16.476649999999999</v>
      </c>
      <c r="GO51" s="200">
        <v>-33.012599999999999</v>
      </c>
      <c r="GP51" s="200">
        <v>16.0152</v>
      </c>
      <c r="GQ51" s="200">
        <v>34.528599999999997</v>
      </c>
      <c r="GR51" s="200">
        <v>59.760399999999997</v>
      </c>
      <c r="GS51" s="200">
        <v>58.404899999999998</v>
      </c>
      <c r="GT51" s="200">
        <v>-120.50320000000001</v>
      </c>
      <c r="GU51" s="200">
        <v>-24.5107</v>
      </c>
      <c r="GV51" s="200">
        <v>27.304500000000001</v>
      </c>
      <c r="GW51" s="200">
        <v>-62.179699999999997</v>
      </c>
      <c r="GX51" s="200">
        <v>10.8996</v>
      </c>
      <c r="GY51" s="200">
        <v>13.039899999999999</v>
      </c>
      <c r="GZ51" s="200">
        <v>12.701499999999999</v>
      </c>
      <c r="HA51" s="200">
        <v>13</v>
      </c>
      <c r="HB51" s="200">
        <v>140.05410000000001</v>
      </c>
      <c r="HC51" s="200">
        <v>140.6019</v>
      </c>
      <c r="HD51" s="200">
        <v>243.9</v>
      </c>
      <c r="HE51" s="200">
        <v>-242.59309999999999</v>
      </c>
      <c r="HF51" s="200">
        <v>-500.13510000000002</v>
      </c>
      <c r="HG51" s="200">
        <v>503.58319999999998</v>
      </c>
      <c r="HH51" s="200">
        <v>524.73090000000002</v>
      </c>
      <c r="HI51" s="200">
        <v>-135.6549</v>
      </c>
      <c r="HJ51" s="200">
        <v>-133.6815</v>
      </c>
      <c r="HK51" s="200">
        <v>-52.673499999999997</v>
      </c>
      <c r="HL51" s="200">
        <v>-41.823300000000003</v>
      </c>
      <c r="HM51" s="200">
        <v>81.435199999999995</v>
      </c>
      <c r="HN51" s="200">
        <v>79.915499999999994</v>
      </c>
      <c r="HO51" s="199"/>
      <c r="HP51" s="199"/>
      <c r="HQ51" s="200">
        <v>36.906399999999998</v>
      </c>
      <c r="HR51" s="200">
        <v>36.170299999999997</v>
      </c>
      <c r="HS51" s="200">
        <v>-32.943100000000001</v>
      </c>
      <c r="HT51" s="200">
        <v>-32.845999999999997</v>
      </c>
      <c r="HU51" s="200">
        <v>103.24</v>
      </c>
      <c r="HV51" s="200">
        <v>102.58</v>
      </c>
      <c r="HW51" s="200">
        <v>15.4</v>
      </c>
      <c r="HX51" s="200">
        <v>15.3</v>
      </c>
      <c r="HY51" s="200">
        <v>21.556000000000001</v>
      </c>
      <c r="HZ51" s="200">
        <v>33.840000000000003</v>
      </c>
      <c r="IA51" s="200">
        <v>-343.00990000000002</v>
      </c>
      <c r="IB51" s="200">
        <v>108.83920000000001</v>
      </c>
      <c r="IC51" s="200">
        <v>108.84229999999999</v>
      </c>
      <c r="ID51" s="200">
        <v>15.6</v>
      </c>
      <c r="IE51" s="200">
        <v>-41.1</v>
      </c>
      <c r="IF51" s="200">
        <v>-34.4</v>
      </c>
      <c r="IG51" s="200">
        <v>-34.5</v>
      </c>
      <c r="IH51" s="199"/>
      <c r="II51" s="199"/>
      <c r="IJ51" s="200">
        <v>-513.43949999999995</v>
      </c>
      <c r="IK51" s="200">
        <v>-313.24</v>
      </c>
      <c r="IL51" s="200">
        <v>429.52699999999999</v>
      </c>
      <c r="IM51" s="200">
        <v>357.76299999999998</v>
      </c>
      <c r="IN51" s="200">
        <v>-14.977</v>
      </c>
      <c r="IO51" s="200">
        <v>-344.29320000000001</v>
      </c>
      <c r="IP51" s="200">
        <v>350.18009999999998</v>
      </c>
      <c r="IQ51" s="200">
        <v>-155.38550000000001</v>
      </c>
      <c r="IR51" s="200">
        <v>-214.92</v>
      </c>
      <c r="IS51" s="200">
        <v>-345.64030000000002</v>
      </c>
      <c r="IT51" s="200">
        <v>90.271500000000003</v>
      </c>
      <c r="IU51" s="200">
        <v>91.423000000000002</v>
      </c>
      <c r="IV51" s="200">
        <v>153.2714</v>
      </c>
      <c r="IW51" s="200">
        <v>-414.31270000000001</v>
      </c>
      <c r="IX51" s="200">
        <v>221.2508</v>
      </c>
      <c r="IY51" s="200">
        <v>-197.4383</v>
      </c>
      <c r="IZ51" s="200">
        <v>199.2526</v>
      </c>
      <c r="JA51" s="200">
        <v>-8.9389000000000003</v>
      </c>
      <c r="JB51" s="200">
        <v>23.224</v>
      </c>
      <c r="JC51" s="200">
        <v>16.559999999999999</v>
      </c>
      <c r="JD51" s="200">
        <v>7.0110000000000001</v>
      </c>
      <c r="JE51" s="200">
        <v>7.0149999999999997</v>
      </c>
      <c r="JF51" s="200">
        <v>-16.32</v>
      </c>
      <c r="JG51" s="200">
        <v>-6.88</v>
      </c>
      <c r="JH51" s="199"/>
      <c r="JI51" s="200">
        <v>7.0633999999999997</v>
      </c>
      <c r="JJ51" s="200">
        <v>-18.925799999999999</v>
      </c>
      <c r="JK51" s="200">
        <v>-37.0901</v>
      </c>
      <c r="JL51" s="200">
        <v>18.5</v>
      </c>
      <c r="JM51" s="200">
        <v>49.813000000000002</v>
      </c>
      <c r="JN51" s="200">
        <v>47.429000000000002</v>
      </c>
      <c r="JO51" s="200">
        <v>8.9347999999999992</v>
      </c>
      <c r="JP51" s="200">
        <v>10.4556</v>
      </c>
      <c r="JQ51" s="200">
        <v>53.560499999999998</v>
      </c>
      <c r="JR51" s="200">
        <v>52.7117</v>
      </c>
      <c r="JS51" s="200">
        <v>52.899299999999997</v>
      </c>
      <c r="JT51" s="199"/>
      <c r="JU51" s="200">
        <v>44.2</v>
      </c>
      <c r="JV51" s="200">
        <v>-28.4053</v>
      </c>
      <c r="JW51" s="199"/>
      <c r="JX51" s="199"/>
      <c r="JY51" s="200">
        <v>-45.5914</v>
      </c>
      <c r="JZ51" s="200">
        <v>79.068200000000004</v>
      </c>
      <c r="KA51" s="200">
        <v>55.034500000000001</v>
      </c>
      <c r="KB51" s="200">
        <v>-45.2849</v>
      </c>
      <c r="KC51" s="200">
        <v>-78.810900000000004</v>
      </c>
      <c r="KD51" s="200">
        <v>41.241900000000001</v>
      </c>
      <c r="KE51" s="200">
        <v>36.113300000000002</v>
      </c>
      <c r="KF51" s="200">
        <v>-47.2</v>
      </c>
      <c r="KG51" s="200">
        <v>48.5</v>
      </c>
      <c r="KH51" s="200">
        <v>23.978899999999999</v>
      </c>
      <c r="KI51" s="200">
        <v>104.6748</v>
      </c>
    </row>
    <row r="52" spans="1:295" ht="18" customHeight="1" x14ac:dyDescent="0.3">
      <c r="A52" s="195" t="s">
        <v>42</v>
      </c>
      <c r="B52" s="195" t="s">
        <v>662</v>
      </c>
      <c r="C52" s="199"/>
      <c r="D52" s="200">
        <v>16.7196</v>
      </c>
      <c r="E52" s="200">
        <v>-25.5686</v>
      </c>
      <c r="F52" s="200">
        <v>-34.2363</v>
      </c>
      <c r="G52" s="200">
        <v>25.5731</v>
      </c>
      <c r="H52" s="199"/>
      <c r="I52" s="200">
        <v>37.106699999999996</v>
      </c>
      <c r="J52" s="200">
        <v>-64.135999999999996</v>
      </c>
      <c r="K52" s="200">
        <v>51.256999999999998</v>
      </c>
      <c r="L52" s="200">
        <v>26.177199999999999</v>
      </c>
      <c r="M52" s="200">
        <v>25.546700000000001</v>
      </c>
      <c r="N52" s="200">
        <v>39.96</v>
      </c>
      <c r="O52" s="200">
        <v>-56.997</v>
      </c>
      <c r="P52" s="200">
        <v>50.6</v>
      </c>
      <c r="Q52" s="200">
        <v>13.247999999999999</v>
      </c>
      <c r="R52" s="200">
        <v>-50.6</v>
      </c>
      <c r="S52" s="200">
        <v>13.671900000000001</v>
      </c>
      <c r="T52" s="200">
        <v>30.0608</v>
      </c>
      <c r="U52" s="200">
        <v>6.6368</v>
      </c>
      <c r="V52" s="200">
        <v>6.6894</v>
      </c>
      <c r="W52" s="200">
        <v>10.9907</v>
      </c>
      <c r="X52" s="199"/>
      <c r="Y52" s="199"/>
      <c r="Z52" s="199"/>
      <c r="AA52" s="199"/>
      <c r="AB52" s="199"/>
      <c r="AC52" s="200">
        <v>0</v>
      </c>
      <c r="AD52" s="200">
        <v>-62.99</v>
      </c>
      <c r="AE52" s="199"/>
      <c r="AF52" s="200">
        <v>-39.96</v>
      </c>
      <c r="AG52" s="200">
        <v>55</v>
      </c>
      <c r="AH52" s="200">
        <v>17.326000000000001</v>
      </c>
      <c r="AI52" s="200">
        <v>0.24</v>
      </c>
      <c r="AJ52" s="201">
        <v>46.3</v>
      </c>
      <c r="AK52" s="201">
        <v>0</v>
      </c>
      <c r="AL52" s="200">
        <v>-57.35</v>
      </c>
      <c r="AM52" s="200">
        <v>46.3</v>
      </c>
      <c r="AN52" s="200">
        <v>0</v>
      </c>
      <c r="AO52" s="200">
        <v>20.6355</v>
      </c>
      <c r="AP52" s="200">
        <v>-3.2591000000000001</v>
      </c>
      <c r="AQ52" s="200">
        <v>59.153700000000001</v>
      </c>
      <c r="AR52" s="200">
        <v>62.198900000000002</v>
      </c>
      <c r="AS52" s="200">
        <v>29.9068</v>
      </c>
      <c r="AT52" s="200">
        <v>-35.704799999999999</v>
      </c>
      <c r="AU52" s="200">
        <v>-38.277700000000003</v>
      </c>
      <c r="AV52" s="200">
        <v>24.189900000000002</v>
      </c>
      <c r="AW52" s="200">
        <v>28.9739</v>
      </c>
      <c r="AX52" s="200">
        <v>61.130800000000001</v>
      </c>
      <c r="AY52" s="200">
        <v>63.746400000000001</v>
      </c>
      <c r="AZ52" s="200">
        <v>14.530799999999999</v>
      </c>
      <c r="BA52" s="200">
        <v>19.0581</v>
      </c>
      <c r="BB52" s="200">
        <v>-439.84070000000003</v>
      </c>
      <c r="BC52" s="200">
        <v>-2.5632999999999999</v>
      </c>
      <c r="BD52" s="200">
        <v>-11.2</v>
      </c>
      <c r="BE52" s="200">
        <v>-11.1</v>
      </c>
      <c r="BF52" s="200">
        <v>44.675800000000002</v>
      </c>
      <c r="BG52" s="200">
        <v>43.870600000000003</v>
      </c>
      <c r="BH52" s="200">
        <v>-6.2022000000000004</v>
      </c>
      <c r="BI52" s="199"/>
      <c r="BJ52" s="200">
        <v>-57.503999999999998</v>
      </c>
      <c r="BK52" s="200">
        <v>4.7352999999999996</v>
      </c>
      <c r="BL52" s="200">
        <v>3.9340000000000002</v>
      </c>
      <c r="BM52" s="200">
        <v>4.0122999999999998</v>
      </c>
      <c r="BN52" s="200">
        <v>486.34280000000001</v>
      </c>
      <c r="BO52" s="200">
        <v>93.020399999999995</v>
      </c>
      <c r="BP52" s="200">
        <v>93.081400000000002</v>
      </c>
      <c r="BQ52" s="200">
        <v>-427.74160000000001</v>
      </c>
      <c r="BR52" s="200">
        <v>430.82650000000001</v>
      </c>
      <c r="BS52" s="199"/>
      <c r="BT52" s="200">
        <v>-56.763399999999997</v>
      </c>
      <c r="BU52" s="200">
        <v>58.116900000000001</v>
      </c>
      <c r="BV52" s="200">
        <v>83.468999999999994</v>
      </c>
      <c r="BW52" s="200">
        <v>27.29</v>
      </c>
      <c r="BX52" s="200">
        <v>30.26</v>
      </c>
      <c r="BY52" s="201">
        <v>59.034999999999997</v>
      </c>
      <c r="BZ52" s="200">
        <v>74.14</v>
      </c>
      <c r="CA52" s="200">
        <v>-12.5878</v>
      </c>
      <c r="CB52" s="200">
        <v>-11.6501</v>
      </c>
      <c r="CC52" s="200">
        <v>74.495800000000003</v>
      </c>
      <c r="CD52" s="200">
        <v>75.222099999999998</v>
      </c>
      <c r="CE52" s="200">
        <v>-9.6290999999999993</v>
      </c>
      <c r="CF52" s="200">
        <v>-106.494</v>
      </c>
      <c r="CG52" s="200">
        <v>-104.30119999999999</v>
      </c>
      <c r="CH52" s="200">
        <v>0.1951</v>
      </c>
      <c r="CI52" s="200">
        <v>0</v>
      </c>
      <c r="CJ52" s="199"/>
      <c r="CK52" s="199"/>
      <c r="CL52" s="200">
        <v>103.3</v>
      </c>
      <c r="CM52" s="200">
        <v>94</v>
      </c>
      <c r="CN52" s="200">
        <v>-11.07</v>
      </c>
      <c r="CO52" s="200">
        <v>59.955100000000002</v>
      </c>
      <c r="CP52" s="200">
        <v>58.570599999999999</v>
      </c>
      <c r="CQ52" s="200">
        <v>58.272199999999998</v>
      </c>
      <c r="CR52" s="200">
        <v>-29.985199999999999</v>
      </c>
      <c r="CS52" s="200">
        <v>-27.790199999999999</v>
      </c>
      <c r="CT52" s="200">
        <v>54.392800000000001</v>
      </c>
      <c r="CU52" s="200">
        <v>-73.097399999999993</v>
      </c>
      <c r="CV52" s="200">
        <v>64.353200000000001</v>
      </c>
      <c r="CW52" s="200">
        <v>16.754200000000001</v>
      </c>
      <c r="CX52" s="200">
        <v>50.44</v>
      </c>
      <c r="CY52" s="200">
        <v>26</v>
      </c>
      <c r="CZ52" s="200">
        <v>38.913600000000002</v>
      </c>
      <c r="DA52" s="200">
        <v>37.211599999999997</v>
      </c>
      <c r="DB52" s="200">
        <v>-20.56</v>
      </c>
      <c r="DC52" s="200">
        <v>-3.3178000000000001</v>
      </c>
      <c r="DD52" s="199"/>
      <c r="DE52" s="199"/>
      <c r="DF52" s="200">
        <v>-130.10579999999999</v>
      </c>
      <c r="DG52" s="199"/>
      <c r="DH52" s="200">
        <v>-21.271999999999998</v>
      </c>
      <c r="DI52" s="200">
        <v>-76.900000000000006</v>
      </c>
      <c r="DJ52" s="200">
        <v>-79</v>
      </c>
      <c r="DK52" s="200">
        <v>21.601900000000001</v>
      </c>
      <c r="DL52" s="200">
        <v>48.055999999999997</v>
      </c>
      <c r="DM52" s="200">
        <v>52.615000000000002</v>
      </c>
      <c r="DN52" s="200">
        <v>67.987099999999998</v>
      </c>
      <c r="DO52" s="200">
        <v>47.64</v>
      </c>
      <c r="DP52" s="200">
        <v>-4.63</v>
      </c>
      <c r="DQ52" s="200">
        <v>47.646999999999998</v>
      </c>
      <c r="DR52" s="200">
        <v>129.73740000000001</v>
      </c>
      <c r="DS52" s="200">
        <v>-19.420000000000002</v>
      </c>
      <c r="DT52" s="200">
        <v>-19.48</v>
      </c>
      <c r="DU52" s="200">
        <v>105.14</v>
      </c>
      <c r="DV52" s="200">
        <v>50.12</v>
      </c>
      <c r="DW52" s="200">
        <v>130.70910000000001</v>
      </c>
      <c r="DX52" s="200">
        <v>126.56359999999999</v>
      </c>
      <c r="DY52" s="200">
        <v>22.287299999999998</v>
      </c>
      <c r="DZ52" s="200">
        <v>20.8</v>
      </c>
      <c r="EA52" s="200">
        <v>213.61170000000001</v>
      </c>
      <c r="EB52" s="200">
        <v>181.99940000000001</v>
      </c>
      <c r="EC52" s="200">
        <v>178.58269999999999</v>
      </c>
      <c r="ED52" s="200">
        <v>180.4375</v>
      </c>
      <c r="EE52" s="200">
        <v>108.5913</v>
      </c>
      <c r="EF52" s="200">
        <v>90.385499999999993</v>
      </c>
      <c r="EG52" s="200">
        <v>-24.919</v>
      </c>
      <c r="EH52" s="200">
        <v>434.58269999999999</v>
      </c>
      <c r="EI52" s="200">
        <v>362.88159999999999</v>
      </c>
      <c r="EJ52" s="199"/>
      <c r="EK52" s="200">
        <v>-13.7591</v>
      </c>
      <c r="EL52" s="200">
        <v>-10.965999999999999</v>
      </c>
      <c r="EM52" s="200">
        <v>-27.508600000000001</v>
      </c>
      <c r="EN52" s="200">
        <v>37.072299999999998</v>
      </c>
      <c r="EO52" s="200">
        <v>35.145299999999999</v>
      </c>
      <c r="EP52" s="200">
        <v>41.52</v>
      </c>
      <c r="EQ52" s="200">
        <v>-61.566400000000002</v>
      </c>
      <c r="ER52" s="200">
        <v>0</v>
      </c>
      <c r="ES52" s="200">
        <v>-52.092700000000001</v>
      </c>
      <c r="ET52" s="199"/>
      <c r="EU52" s="200">
        <v>-14.71</v>
      </c>
      <c r="EV52" s="199"/>
      <c r="EW52" s="200">
        <v>12.0496</v>
      </c>
      <c r="EX52" s="200">
        <v>21.454599999999999</v>
      </c>
      <c r="EY52" s="200">
        <v>-42.642600000000002</v>
      </c>
      <c r="EZ52" s="200">
        <v>-41.7258</v>
      </c>
      <c r="FA52" s="200">
        <v>12.273</v>
      </c>
      <c r="FB52" s="200">
        <v>-87.466300000000004</v>
      </c>
      <c r="FC52" s="200">
        <v>51.9604</v>
      </c>
      <c r="FD52" s="200">
        <v>25.476199999999999</v>
      </c>
      <c r="FE52" s="199"/>
      <c r="FF52" s="200">
        <v>24.966999999999999</v>
      </c>
      <c r="FG52" s="200">
        <v>39.615000000000002</v>
      </c>
      <c r="FH52" s="200">
        <v>40.075400000000002</v>
      </c>
      <c r="FI52" s="200">
        <v>38.262700000000002</v>
      </c>
      <c r="FJ52" s="200">
        <v>12.8941</v>
      </c>
      <c r="FK52" s="200">
        <v>11.387</v>
      </c>
      <c r="FL52" s="200">
        <v>58.944600000000001</v>
      </c>
      <c r="FM52" s="200">
        <v>-19.5198</v>
      </c>
      <c r="FN52" s="200">
        <v>-19.045100000000001</v>
      </c>
      <c r="FO52" s="200">
        <v>24.133800000000001</v>
      </c>
      <c r="FP52" s="200">
        <v>29.446400000000001</v>
      </c>
      <c r="FQ52" s="200">
        <v>28.574000000000002</v>
      </c>
      <c r="FR52" s="200">
        <v>10.3</v>
      </c>
      <c r="FS52" s="200">
        <v>9.1658000000000008</v>
      </c>
      <c r="FT52" s="200">
        <v>1.2564</v>
      </c>
      <c r="FU52" s="200">
        <v>-5.35</v>
      </c>
      <c r="FV52" s="200">
        <v>16.96</v>
      </c>
      <c r="FW52" s="200">
        <v>28.439800000000002</v>
      </c>
      <c r="FX52" s="199"/>
      <c r="FY52" s="200">
        <v>0.20300000000000001</v>
      </c>
      <c r="FZ52" s="200">
        <v>4.2309999999999999</v>
      </c>
      <c r="GA52" s="199"/>
      <c r="GB52" s="200">
        <v>50.64</v>
      </c>
      <c r="GC52" s="200">
        <v>-29.436299999999999</v>
      </c>
      <c r="GD52" s="200">
        <v>-25.869</v>
      </c>
      <c r="GE52" s="200">
        <v>14.9</v>
      </c>
      <c r="GF52" s="200">
        <v>85.8339</v>
      </c>
      <c r="GG52" s="200">
        <v>24.1</v>
      </c>
      <c r="GH52" s="200">
        <v>-13.6044</v>
      </c>
      <c r="GI52" s="200">
        <v>-3.7785000000000002</v>
      </c>
      <c r="GJ52" s="200">
        <v>-4.0026000000000002</v>
      </c>
      <c r="GK52" s="200">
        <v>2.2164000000000001</v>
      </c>
      <c r="GL52" s="199"/>
      <c r="GM52" s="199"/>
      <c r="GN52" s="200">
        <v>-15.731199999999999</v>
      </c>
      <c r="GO52" s="200">
        <v>-31.049800000000001</v>
      </c>
      <c r="GP52" s="200">
        <v>17.4527</v>
      </c>
      <c r="GQ52" s="200">
        <v>32.766199999999998</v>
      </c>
      <c r="GR52" s="200">
        <v>55.802999999999997</v>
      </c>
      <c r="GS52" s="200">
        <v>57.8384</v>
      </c>
      <c r="GT52" s="200">
        <v>-120.1831</v>
      </c>
      <c r="GU52" s="200">
        <v>-23.248699999999999</v>
      </c>
      <c r="GV52" s="200">
        <v>25.645199999999999</v>
      </c>
      <c r="GW52" s="200">
        <v>-58.638100000000001</v>
      </c>
      <c r="GX52" s="201">
        <v>10.89575</v>
      </c>
      <c r="GY52" s="200">
        <v>12.0634</v>
      </c>
      <c r="GZ52" s="200">
        <v>11.783899999999999</v>
      </c>
      <c r="HA52" s="201">
        <v>13</v>
      </c>
      <c r="HB52" s="200">
        <v>137.7602</v>
      </c>
      <c r="HC52" s="200">
        <v>138.8366</v>
      </c>
      <c r="HD52" s="200">
        <v>211.6</v>
      </c>
      <c r="HE52" s="200">
        <v>-210.89250000000001</v>
      </c>
      <c r="HF52" s="200">
        <v>-459.64449999999999</v>
      </c>
      <c r="HG52" s="200">
        <v>455.67410000000001</v>
      </c>
      <c r="HH52" s="200">
        <v>517.51149999999996</v>
      </c>
      <c r="HI52" s="200">
        <v>-132.91480000000001</v>
      </c>
      <c r="HJ52" s="200">
        <v>-131.0864</v>
      </c>
      <c r="HK52" s="200">
        <v>-55.597299999999997</v>
      </c>
      <c r="HL52" s="200">
        <v>-45.547199999999997</v>
      </c>
      <c r="HM52" s="200">
        <v>80.846500000000006</v>
      </c>
      <c r="HN52" s="200">
        <v>79.902900000000002</v>
      </c>
      <c r="HO52" s="199"/>
      <c r="HP52" s="199"/>
      <c r="HQ52" s="200">
        <v>36.049399999999999</v>
      </c>
      <c r="HR52" s="200">
        <v>36.148299999999999</v>
      </c>
      <c r="HS52" s="200">
        <v>-29.9313</v>
      </c>
      <c r="HT52" s="200">
        <v>-29.4377</v>
      </c>
      <c r="HU52" s="200">
        <v>103.21</v>
      </c>
      <c r="HV52" s="200">
        <v>101.93</v>
      </c>
      <c r="HW52" s="200">
        <v>15.4</v>
      </c>
      <c r="HX52" s="200">
        <v>15.4</v>
      </c>
      <c r="HY52" s="200">
        <v>21.6371</v>
      </c>
      <c r="HZ52" s="200">
        <v>32.24</v>
      </c>
      <c r="IA52" s="200">
        <v>-338.34010000000001</v>
      </c>
      <c r="IB52" s="200">
        <v>106.66</v>
      </c>
      <c r="IC52" s="200">
        <v>106.8475</v>
      </c>
      <c r="ID52" s="200">
        <v>15</v>
      </c>
      <c r="IE52" s="200">
        <v>-45.6</v>
      </c>
      <c r="IF52" s="200">
        <v>-34.4</v>
      </c>
      <c r="IG52" s="200">
        <v>-34.6</v>
      </c>
      <c r="IH52" s="200">
        <v>1.8270999999999999</v>
      </c>
      <c r="II52" s="200">
        <v>1.5993999999999999</v>
      </c>
      <c r="IJ52" s="200">
        <v>-501.50889999999998</v>
      </c>
      <c r="IK52" s="200">
        <v>-336.05650000000003</v>
      </c>
      <c r="IL52" s="200">
        <v>426.8904</v>
      </c>
      <c r="IM52" s="200">
        <v>349.93310000000002</v>
      </c>
      <c r="IN52" s="200">
        <v>-24.329799999999999</v>
      </c>
      <c r="IO52" s="200">
        <v>-338.50510000000003</v>
      </c>
      <c r="IP52" s="200">
        <v>336.76769999999999</v>
      </c>
      <c r="IQ52" s="200">
        <v>-154.69970000000001</v>
      </c>
      <c r="IR52" s="200">
        <v>-211.43469999999999</v>
      </c>
      <c r="IS52" s="200">
        <v>-336.09539999999998</v>
      </c>
      <c r="IT52" s="200">
        <v>90.300600000000003</v>
      </c>
      <c r="IU52" s="200">
        <v>89.124099999999999</v>
      </c>
      <c r="IV52" s="200">
        <v>156.0309</v>
      </c>
      <c r="IW52" s="200">
        <v>-413.31479999999999</v>
      </c>
      <c r="IX52" s="200">
        <v>213.55520000000001</v>
      </c>
      <c r="IY52" s="200">
        <v>-191.73820000000001</v>
      </c>
      <c r="IZ52" s="200">
        <v>194.70140000000001</v>
      </c>
      <c r="JA52" s="200">
        <v>-9.1228999999999996</v>
      </c>
      <c r="JB52" s="200">
        <v>23.529</v>
      </c>
      <c r="JC52" s="200">
        <v>16.96</v>
      </c>
      <c r="JD52" s="200">
        <v>7.1669999999999998</v>
      </c>
      <c r="JE52" s="200">
        <v>7.234</v>
      </c>
      <c r="JF52" s="200">
        <v>-16.72</v>
      </c>
      <c r="JG52" s="200">
        <v>-7.6</v>
      </c>
      <c r="JH52" s="199"/>
      <c r="JI52" s="200">
        <v>7.6493000000000002</v>
      </c>
      <c r="JJ52" s="200">
        <v>-20.302099999999999</v>
      </c>
      <c r="JK52" s="200">
        <v>-37.236600000000003</v>
      </c>
      <c r="JL52" s="200">
        <v>19.7</v>
      </c>
      <c r="JM52" s="200">
        <v>49.136000000000003</v>
      </c>
      <c r="JN52" s="200">
        <v>50.905999999999999</v>
      </c>
      <c r="JO52" s="199"/>
      <c r="JP52" s="199"/>
      <c r="JQ52" s="200">
        <v>52.200200000000002</v>
      </c>
      <c r="JR52" s="200">
        <v>52.7059</v>
      </c>
      <c r="JS52" s="200">
        <v>53.848500000000001</v>
      </c>
      <c r="JT52" s="199"/>
      <c r="JU52" s="200">
        <v>48.4</v>
      </c>
      <c r="JV52" s="200">
        <v>-28.529199999999999</v>
      </c>
      <c r="JW52" s="199"/>
      <c r="JX52" s="199"/>
      <c r="JY52" s="200">
        <v>-46.829900000000002</v>
      </c>
      <c r="JZ52" s="200">
        <v>80.398300000000006</v>
      </c>
      <c r="KA52" s="200">
        <v>57.106400000000001</v>
      </c>
      <c r="KB52" s="200">
        <v>-46.343200000000003</v>
      </c>
      <c r="KC52" s="200">
        <v>-78.115399999999994</v>
      </c>
      <c r="KD52" s="200">
        <v>44.569200000000002</v>
      </c>
      <c r="KE52" s="200">
        <v>32.875</v>
      </c>
      <c r="KF52" s="200">
        <v>-49.5</v>
      </c>
      <c r="KG52" s="200">
        <v>50.2</v>
      </c>
      <c r="KH52" s="200">
        <v>56.851199999999999</v>
      </c>
      <c r="KI52" s="200">
        <v>77.536000000000001</v>
      </c>
    </row>
    <row r="53" spans="1:295" ht="18" customHeight="1" x14ac:dyDescent="0.3">
      <c r="A53" s="195" t="s">
        <v>42</v>
      </c>
      <c r="B53" s="195" t="s">
        <v>663</v>
      </c>
      <c r="C53" s="199"/>
      <c r="D53" s="200">
        <v>15.637499999999999</v>
      </c>
      <c r="E53" s="200">
        <v>-24.432400000000001</v>
      </c>
      <c r="F53" s="200">
        <v>-33.674399999999999</v>
      </c>
      <c r="G53" s="200">
        <v>24.936800000000002</v>
      </c>
      <c r="H53" s="199"/>
      <c r="I53" s="200">
        <v>34.805799999999998</v>
      </c>
      <c r="J53" s="200">
        <v>-57.502899999999997</v>
      </c>
      <c r="K53" s="200">
        <v>48.649299999999997</v>
      </c>
      <c r="L53" s="200">
        <v>24.519300000000001</v>
      </c>
      <c r="M53" s="200">
        <v>23.9724</v>
      </c>
      <c r="N53" s="200">
        <v>39.96</v>
      </c>
      <c r="O53" s="200">
        <v>-54.78</v>
      </c>
      <c r="P53" s="200">
        <v>48.4</v>
      </c>
      <c r="Q53" s="200">
        <v>13.247999999999999</v>
      </c>
      <c r="R53" s="200">
        <v>-48.4</v>
      </c>
      <c r="S53" s="200">
        <v>13.4002</v>
      </c>
      <c r="T53" s="200">
        <v>27.352399999999999</v>
      </c>
      <c r="U53" s="200">
        <v>6.0214999999999996</v>
      </c>
      <c r="V53" s="200">
        <v>6.0393999999999997</v>
      </c>
      <c r="W53" s="200">
        <v>9.8162000000000003</v>
      </c>
      <c r="X53" s="199"/>
      <c r="Y53" s="199"/>
      <c r="Z53" s="199"/>
      <c r="AA53" s="199"/>
      <c r="AB53" s="199"/>
      <c r="AC53" s="200">
        <v>0</v>
      </c>
      <c r="AD53" s="200">
        <v>-61.22</v>
      </c>
      <c r="AE53" s="199"/>
      <c r="AF53" s="200">
        <v>-39.96</v>
      </c>
      <c r="AG53" s="200">
        <v>52.8</v>
      </c>
      <c r="AH53" s="200">
        <v>16.713999999999999</v>
      </c>
      <c r="AI53" s="200">
        <v>0.23499999999999999</v>
      </c>
      <c r="AJ53" s="201">
        <v>39.82</v>
      </c>
      <c r="AK53" s="201">
        <v>0</v>
      </c>
      <c r="AL53" s="200">
        <v>-54.76</v>
      </c>
      <c r="AM53" s="200">
        <v>39.82</v>
      </c>
      <c r="AN53" s="200">
        <v>0</v>
      </c>
      <c r="AO53" s="200">
        <v>19.565799999999999</v>
      </c>
      <c r="AP53" s="200">
        <v>-2.1882999999999999</v>
      </c>
      <c r="AQ53" s="200">
        <v>57.806399999999996</v>
      </c>
      <c r="AR53" s="200">
        <v>60.117699999999999</v>
      </c>
      <c r="AS53" s="200">
        <v>28.182099999999998</v>
      </c>
      <c r="AT53" s="200">
        <v>-40.287700000000001</v>
      </c>
      <c r="AU53" s="200">
        <v>-41.353400000000001</v>
      </c>
      <c r="AV53" s="200">
        <v>23.7348</v>
      </c>
      <c r="AW53" s="200">
        <v>24.037700000000001</v>
      </c>
      <c r="AX53" s="200">
        <v>58.870800000000003</v>
      </c>
      <c r="AY53" s="200">
        <v>60.360100000000003</v>
      </c>
      <c r="AZ53" s="200">
        <v>20.7027</v>
      </c>
      <c r="BA53" s="200">
        <v>9.2565000000000008</v>
      </c>
      <c r="BB53" s="200">
        <v>-408.06700000000001</v>
      </c>
      <c r="BC53" s="200">
        <v>-2.9016000000000002</v>
      </c>
      <c r="BD53" s="200">
        <v>-10.6</v>
      </c>
      <c r="BE53" s="200">
        <v>-10.8</v>
      </c>
      <c r="BF53" s="200">
        <v>47.806600000000003</v>
      </c>
      <c r="BG53" s="200">
        <v>47.453099999999999</v>
      </c>
      <c r="BH53" s="200">
        <v>-5.3285999999999998</v>
      </c>
      <c r="BI53" s="199"/>
      <c r="BJ53" s="200">
        <v>-64.953900000000004</v>
      </c>
      <c r="BK53" s="200">
        <v>5.2836999999999996</v>
      </c>
      <c r="BL53" s="200">
        <v>0</v>
      </c>
      <c r="BM53" s="200">
        <v>3.7505999999999999</v>
      </c>
      <c r="BN53" s="200">
        <v>453.87110000000001</v>
      </c>
      <c r="BO53" s="200">
        <v>73.915800000000004</v>
      </c>
      <c r="BP53" s="200">
        <v>73.732699999999994</v>
      </c>
      <c r="BQ53" s="200">
        <v>-385.74189999999999</v>
      </c>
      <c r="BR53" s="200">
        <v>393.66309999999999</v>
      </c>
      <c r="BS53" s="199"/>
      <c r="BT53" s="200">
        <v>-104.7307</v>
      </c>
      <c r="BU53" s="200">
        <v>110.1063</v>
      </c>
      <c r="BV53" s="200">
        <v>79.207700000000003</v>
      </c>
      <c r="BW53" s="200">
        <v>25.85</v>
      </c>
      <c r="BX53" s="200">
        <v>28.49</v>
      </c>
      <c r="BY53" s="200">
        <v>57.16</v>
      </c>
      <c r="BZ53" s="200">
        <v>71.849999999999994</v>
      </c>
      <c r="CA53" s="200">
        <v>0.67400000000000004</v>
      </c>
      <c r="CB53" s="200">
        <v>2.0135000000000001</v>
      </c>
      <c r="CC53" s="200">
        <v>67.636200000000002</v>
      </c>
      <c r="CD53" s="200">
        <v>67.502899999999997</v>
      </c>
      <c r="CE53" s="200">
        <v>-8.5578000000000003</v>
      </c>
      <c r="CF53" s="200">
        <v>-96.696600000000004</v>
      </c>
      <c r="CG53" s="200">
        <v>-95.02</v>
      </c>
      <c r="CH53" s="200">
        <v>-0.87339999999999995</v>
      </c>
      <c r="CI53" s="200">
        <v>0</v>
      </c>
      <c r="CJ53" s="199"/>
      <c r="CK53" s="199"/>
      <c r="CL53" s="200">
        <v>102.6</v>
      </c>
      <c r="CM53" s="200">
        <v>93.3</v>
      </c>
      <c r="CN53" s="200">
        <v>-10.63</v>
      </c>
      <c r="CO53" s="200">
        <v>61.088700000000003</v>
      </c>
      <c r="CP53" s="200">
        <v>60.650599999999997</v>
      </c>
      <c r="CQ53" s="200">
        <v>58.985700000000001</v>
      </c>
      <c r="CR53" s="200">
        <v>-27.637799999999999</v>
      </c>
      <c r="CS53" s="200">
        <v>-27.364799999999999</v>
      </c>
      <c r="CT53" s="200">
        <v>36.480400000000003</v>
      </c>
      <c r="CU53" s="200">
        <v>-52.085599999999999</v>
      </c>
      <c r="CV53" s="200">
        <v>42.207999999999998</v>
      </c>
      <c r="CW53" s="200">
        <v>16.266400000000001</v>
      </c>
      <c r="CX53" s="200">
        <v>46.89</v>
      </c>
      <c r="CY53" s="200">
        <v>24.42</v>
      </c>
      <c r="CZ53" s="200">
        <v>37.038600000000002</v>
      </c>
      <c r="DA53" s="200">
        <v>35.014299999999999</v>
      </c>
      <c r="DB53" s="200">
        <v>-19.62</v>
      </c>
      <c r="DC53" s="200">
        <v>-3.456</v>
      </c>
      <c r="DD53" s="199"/>
      <c r="DE53" s="199"/>
      <c r="DF53" s="200">
        <v>-88.319599999999994</v>
      </c>
      <c r="DG53" s="199"/>
      <c r="DH53" s="200">
        <v>-20.184100000000001</v>
      </c>
      <c r="DI53" s="200">
        <v>-72.2</v>
      </c>
      <c r="DJ53" s="200">
        <v>-72.099999999999994</v>
      </c>
      <c r="DK53" s="200">
        <v>21.2943</v>
      </c>
      <c r="DL53" s="200">
        <v>46.298200000000001</v>
      </c>
      <c r="DM53" s="200">
        <v>46.979300000000002</v>
      </c>
      <c r="DN53" s="200">
        <v>65.643299999999996</v>
      </c>
      <c r="DO53" s="200">
        <v>46.17</v>
      </c>
      <c r="DP53" s="200">
        <v>-3.11</v>
      </c>
      <c r="DQ53" s="200">
        <v>47.5075</v>
      </c>
      <c r="DR53" s="200">
        <v>86.434899999999999</v>
      </c>
      <c r="DS53" s="200">
        <v>-18.82</v>
      </c>
      <c r="DT53" s="200">
        <v>-19</v>
      </c>
      <c r="DU53" s="200">
        <v>99.94</v>
      </c>
      <c r="DV53" s="200">
        <v>51.11</v>
      </c>
      <c r="DW53" s="200">
        <v>86.781800000000004</v>
      </c>
      <c r="DX53" s="200">
        <v>86.309100000000001</v>
      </c>
      <c r="DY53" s="200">
        <v>17.3626</v>
      </c>
      <c r="DZ53" s="200">
        <v>15.9</v>
      </c>
      <c r="EA53" s="200">
        <v>190.44820000000001</v>
      </c>
      <c r="EB53" s="200">
        <v>158.1575</v>
      </c>
      <c r="EC53" s="200">
        <v>151.1695</v>
      </c>
      <c r="ED53" s="200">
        <v>152.5668</v>
      </c>
      <c r="EE53" s="200">
        <v>135.81620000000001</v>
      </c>
      <c r="EF53" s="200">
        <v>120.425</v>
      </c>
      <c r="EG53" s="200">
        <v>-23.384</v>
      </c>
      <c r="EH53" s="200">
        <v>397.04140000000001</v>
      </c>
      <c r="EI53" s="200">
        <v>383.42020000000002</v>
      </c>
      <c r="EJ53" s="199"/>
      <c r="EK53" s="200">
        <v>-12.801600000000001</v>
      </c>
      <c r="EL53" s="200">
        <v>-10.176299999999999</v>
      </c>
      <c r="EM53" s="200">
        <v>-53.958100000000002</v>
      </c>
      <c r="EN53" s="200">
        <v>20.723800000000001</v>
      </c>
      <c r="EO53" s="200">
        <v>20.8276</v>
      </c>
      <c r="EP53" s="200">
        <v>161.34</v>
      </c>
      <c r="EQ53" s="200">
        <v>-88.762</v>
      </c>
      <c r="ER53" s="200">
        <v>0</v>
      </c>
      <c r="ES53" s="200">
        <v>-84.622699999999995</v>
      </c>
      <c r="ET53" s="199"/>
      <c r="EU53" s="200">
        <v>-15.68</v>
      </c>
      <c r="EV53" s="200">
        <v>108.5</v>
      </c>
      <c r="EW53" s="200">
        <v>11.424899999999999</v>
      </c>
      <c r="EX53" s="200">
        <v>-6.5228000000000002</v>
      </c>
      <c r="EY53" s="200">
        <v>-40.527999999999999</v>
      </c>
      <c r="EZ53" s="200">
        <v>-39.660899999999998</v>
      </c>
      <c r="FA53" s="200">
        <v>12.444699999999999</v>
      </c>
      <c r="FB53" s="200">
        <v>-111.3783</v>
      </c>
      <c r="FC53" s="200">
        <v>81.247699999999995</v>
      </c>
      <c r="FD53" s="200">
        <v>25.139199999999999</v>
      </c>
      <c r="FE53" s="199"/>
      <c r="FF53" s="200">
        <v>25.202000000000002</v>
      </c>
      <c r="FG53" s="200">
        <v>40.841099999999997</v>
      </c>
      <c r="FH53" s="200">
        <v>41.617600000000003</v>
      </c>
      <c r="FI53" s="200">
        <v>39.804499999999997</v>
      </c>
      <c r="FJ53" s="200">
        <v>-2.6793</v>
      </c>
      <c r="FK53" s="200">
        <v>-3.0142000000000002</v>
      </c>
      <c r="FL53" s="200">
        <v>58.944600000000001</v>
      </c>
      <c r="FM53" s="200">
        <v>-15.112500000000001</v>
      </c>
      <c r="FN53" s="200">
        <v>-15.116899999999999</v>
      </c>
      <c r="FO53" s="200">
        <v>15.187099999999999</v>
      </c>
      <c r="FP53" s="200">
        <v>18.351500000000001</v>
      </c>
      <c r="FQ53" s="200">
        <v>42.255899999999997</v>
      </c>
      <c r="FR53" s="200">
        <v>2.04</v>
      </c>
      <c r="FS53" s="200">
        <v>2.4908999999999999</v>
      </c>
      <c r="FT53" s="200">
        <v>1.1746000000000001</v>
      </c>
      <c r="FU53" s="200">
        <v>-0.24</v>
      </c>
      <c r="FV53" s="200">
        <v>17.04</v>
      </c>
      <c r="FW53" s="200">
        <v>40.006399999999999</v>
      </c>
      <c r="FX53" s="199"/>
      <c r="FY53" s="200">
        <v>-0.13100000000000001</v>
      </c>
      <c r="FZ53" s="200">
        <v>4.3</v>
      </c>
      <c r="GA53" s="199"/>
      <c r="GB53" s="200">
        <v>52.22</v>
      </c>
      <c r="GC53" s="200">
        <v>-17.5852</v>
      </c>
      <c r="GD53" s="200">
        <v>-12.9216</v>
      </c>
      <c r="GE53" s="200">
        <v>13.77</v>
      </c>
      <c r="GF53" s="200">
        <v>87.165999999999997</v>
      </c>
      <c r="GG53" s="200">
        <v>25.7</v>
      </c>
      <c r="GH53" s="200">
        <v>-11.7334</v>
      </c>
      <c r="GI53" s="200">
        <v>-3.5308000000000002</v>
      </c>
      <c r="GJ53" s="200">
        <v>-3.9847999999999999</v>
      </c>
      <c r="GK53" s="200">
        <v>2.1200999999999999</v>
      </c>
      <c r="GL53" s="199"/>
      <c r="GM53" s="199"/>
      <c r="GN53" s="200">
        <v>-15.919600000000001</v>
      </c>
      <c r="GO53" s="200">
        <v>-27.4787</v>
      </c>
      <c r="GP53" s="200">
        <v>17.325700000000001</v>
      </c>
      <c r="GQ53" s="200">
        <v>29.2195</v>
      </c>
      <c r="GR53" s="200">
        <v>60.579799999999999</v>
      </c>
      <c r="GS53" s="200">
        <v>61.916800000000002</v>
      </c>
      <c r="GT53" s="200">
        <v>-113.20059999999999</v>
      </c>
      <c r="GU53" s="200">
        <v>-22.052399999999999</v>
      </c>
      <c r="GV53" s="200">
        <v>23.614000000000001</v>
      </c>
      <c r="GW53" s="200">
        <v>-55.061500000000002</v>
      </c>
      <c r="GX53" s="200">
        <v>10.8919</v>
      </c>
      <c r="GY53" s="200">
        <v>10.7743</v>
      </c>
      <c r="GZ53" s="200">
        <v>10.432499999999999</v>
      </c>
      <c r="HA53" s="200">
        <v>13</v>
      </c>
      <c r="HB53" s="200">
        <v>131.37350000000001</v>
      </c>
      <c r="HC53" s="200">
        <v>132.29939999999999</v>
      </c>
      <c r="HD53" s="200">
        <v>223.8</v>
      </c>
      <c r="HE53" s="200">
        <v>-216.67689999999999</v>
      </c>
      <c r="HF53" s="200">
        <v>-447.5351</v>
      </c>
      <c r="HG53" s="200">
        <v>439.41180000000003</v>
      </c>
      <c r="HH53" s="200">
        <v>525.82399999999996</v>
      </c>
      <c r="HI53" s="200">
        <v>-126.4933</v>
      </c>
      <c r="HJ53" s="200">
        <v>-124.3233</v>
      </c>
      <c r="HK53" s="200">
        <v>-57.165399999999998</v>
      </c>
      <c r="HL53" s="200">
        <v>-47.804699999999997</v>
      </c>
      <c r="HM53" s="200">
        <v>82.108599999999996</v>
      </c>
      <c r="HN53" s="200">
        <v>80.451800000000006</v>
      </c>
      <c r="HO53" s="200">
        <v>-80.854399999999998</v>
      </c>
      <c r="HP53" s="200">
        <v>-82.704499999999996</v>
      </c>
      <c r="HQ53" s="200">
        <v>37.038200000000003</v>
      </c>
      <c r="HR53" s="200">
        <v>36.280200000000001</v>
      </c>
      <c r="HS53" s="200">
        <v>-25.612500000000001</v>
      </c>
      <c r="HT53" s="200">
        <v>-25.276199999999999</v>
      </c>
      <c r="HU53" s="200">
        <v>101.76</v>
      </c>
      <c r="HV53" s="200">
        <v>101.77</v>
      </c>
      <c r="HW53" s="200">
        <v>12.1</v>
      </c>
      <c r="HX53" s="200">
        <v>12</v>
      </c>
      <c r="HY53" s="200">
        <v>21.288900000000002</v>
      </c>
      <c r="HZ53" s="200">
        <v>30.64</v>
      </c>
      <c r="IA53" s="200">
        <v>-336.71370000000002</v>
      </c>
      <c r="IB53" s="200">
        <v>107.9609</v>
      </c>
      <c r="IC53" s="200">
        <v>108.7525</v>
      </c>
      <c r="ID53" s="200">
        <v>13.9</v>
      </c>
      <c r="IE53" s="200">
        <v>-47.3</v>
      </c>
      <c r="IF53" s="200">
        <v>-36.1</v>
      </c>
      <c r="IG53" s="200">
        <v>-36.200000000000003</v>
      </c>
      <c r="IH53" s="199"/>
      <c r="II53" s="199"/>
      <c r="IJ53" s="200">
        <v>-522.01210000000003</v>
      </c>
      <c r="IK53" s="200">
        <v>-352.70499999999998</v>
      </c>
      <c r="IL53" s="200">
        <v>409.95850000000002</v>
      </c>
      <c r="IM53" s="200">
        <v>341.64510000000001</v>
      </c>
      <c r="IN53" s="200">
        <v>-43.424300000000002</v>
      </c>
      <c r="IO53" s="200">
        <v>-334.98590000000002</v>
      </c>
      <c r="IP53" s="200">
        <v>332.41829999999999</v>
      </c>
      <c r="IQ53" s="200">
        <v>-151.6985</v>
      </c>
      <c r="IR53" s="200">
        <v>-209.7286</v>
      </c>
      <c r="IS53" s="200">
        <v>-323.17579999999998</v>
      </c>
      <c r="IT53" s="200">
        <v>84.968400000000003</v>
      </c>
      <c r="IU53" s="200">
        <v>83.757900000000006</v>
      </c>
      <c r="IV53" s="200">
        <v>149.6534</v>
      </c>
      <c r="IW53" s="200">
        <v>-403.23590000000002</v>
      </c>
      <c r="IX53" s="200">
        <v>213.607</v>
      </c>
      <c r="IY53" s="200">
        <v>-183.3802</v>
      </c>
      <c r="IZ53" s="200">
        <v>184.7141</v>
      </c>
      <c r="JA53" s="200">
        <v>-9.7299000000000007</v>
      </c>
      <c r="JB53" s="200">
        <v>24.047000000000001</v>
      </c>
      <c r="JC53" s="200">
        <v>15.76</v>
      </c>
      <c r="JD53" s="200">
        <v>7.556</v>
      </c>
      <c r="JE53" s="200">
        <v>7.5540000000000003</v>
      </c>
      <c r="JF53" s="200">
        <v>-16.079999999999998</v>
      </c>
      <c r="JG53" s="200">
        <v>-8.48</v>
      </c>
      <c r="JH53" s="199"/>
      <c r="JI53" s="200">
        <v>8.4977</v>
      </c>
      <c r="JJ53" s="200">
        <v>-20.741599999999998</v>
      </c>
      <c r="JK53" s="200">
        <v>-38.027000000000001</v>
      </c>
      <c r="JL53" s="200">
        <v>20.8</v>
      </c>
      <c r="JM53" s="200">
        <v>49.085000000000001</v>
      </c>
      <c r="JN53" s="200">
        <v>49.938000000000002</v>
      </c>
      <c r="JO53" s="200">
        <v>8.9297000000000004</v>
      </c>
      <c r="JP53" s="200">
        <v>10.4664</v>
      </c>
      <c r="JQ53" s="200">
        <v>52.243499999999997</v>
      </c>
      <c r="JR53" s="200">
        <v>50.9133</v>
      </c>
      <c r="JS53" s="200">
        <v>51.192900000000002</v>
      </c>
      <c r="JT53" s="199"/>
      <c r="JU53" s="200">
        <v>49.3</v>
      </c>
      <c r="JV53" s="200">
        <v>-28.6462</v>
      </c>
      <c r="JW53" s="199"/>
      <c r="JX53" s="199"/>
      <c r="JY53" s="200">
        <v>-49.751899999999999</v>
      </c>
      <c r="JZ53" s="200">
        <v>81.468000000000004</v>
      </c>
      <c r="KA53" s="200">
        <v>59.411299999999997</v>
      </c>
      <c r="KB53" s="200">
        <v>-49.589599999999997</v>
      </c>
      <c r="KC53" s="200">
        <v>-79.621399999999994</v>
      </c>
      <c r="KD53" s="200">
        <v>46.562399999999997</v>
      </c>
      <c r="KE53" s="200">
        <v>31.627500000000001</v>
      </c>
      <c r="KF53" s="200">
        <v>-52.7</v>
      </c>
      <c r="KG53" s="200">
        <v>53.9</v>
      </c>
      <c r="KH53" s="200">
        <v>77.983099999999993</v>
      </c>
      <c r="KI53" s="200">
        <v>53.159500000000001</v>
      </c>
    </row>
    <row r="54" spans="1:295" ht="18" customHeight="1" x14ac:dyDescent="0.3">
      <c r="A54" s="195" t="s">
        <v>42</v>
      </c>
      <c r="B54" s="195" t="s">
        <v>664</v>
      </c>
      <c r="C54" s="199"/>
      <c r="D54" s="200">
        <v>15.108000000000001</v>
      </c>
      <c r="E54" s="200">
        <v>-23.0809</v>
      </c>
      <c r="F54" s="200">
        <v>-34.222799999999999</v>
      </c>
      <c r="G54" s="200">
        <v>24.068899999999999</v>
      </c>
      <c r="H54" s="199"/>
      <c r="I54" s="200">
        <v>32.833799999999997</v>
      </c>
      <c r="J54" s="200">
        <v>-50.358600000000003</v>
      </c>
      <c r="K54" s="200">
        <v>46.235900000000001</v>
      </c>
      <c r="L54" s="200">
        <v>23.339300000000001</v>
      </c>
      <c r="M54" s="200">
        <v>22.967400000000001</v>
      </c>
      <c r="N54" s="200">
        <v>44.4</v>
      </c>
      <c r="O54" s="200">
        <v>-50.911999999999999</v>
      </c>
      <c r="P54" s="200">
        <v>46.2</v>
      </c>
      <c r="Q54" s="200">
        <v>12.42</v>
      </c>
      <c r="R54" s="200">
        <v>-46.2</v>
      </c>
      <c r="S54" s="200">
        <v>13.9085</v>
      </c>
      <c r="T54" s="200">
        <v>22.606200000000001</v>
      </c>
      <c r="U54" s="200">
        <v>5.3465999999999996</v>
      </c>
      <c r="V54" s="200">
        <v>5.3948999999999998</v>
      </c>
      <c r="W54" s="200">
        <v>8.7821999999999996</v>
      </c>
      <c r="X54" s="199"/>
      <c r="Y54" s="199"/>
      <c r="Z54" s="199"/>
      <c r="AA54" s="199"/>
      <c r="AB54" s="199"/>
      <c r="AC54" s="200">
        <v>0</v>
      </c>
      <c r="AD54" s="200">
        <v>-58.56</v>
      </c>
      <c r="AE54" s="199"/>
      <c r="AF54" s="200">
        <v>-44.4</v>
      </c>
      <c r="AG54" s="200">
        <v>50.6</v>
      </c>
      <c r="AH54" s="200">
        <v>16.408000000000001</v>
      </c>
      <c r="AI54" s="200">
        <v>0.23100000000000001</v>
      </c>
      <c r="AJ54" s="201">
        <v>30.48</v>
      </c>
      <c r="AK54" s="201">
        <v>0</v>
      </c>
      <c r="AL54" s="200">
        <v>-63.06</v>
      </c>
      <c r="AM54" s="200">
        <v>30.48</v>
      </c>
      <c r="AN54" s="200">
        <v>0</v>
      </c>
      <c r="AO54" s="200">
        <v>18.245000000000001</v>
      </c>
      <c r="AP54" s="200">
        <v>-1.7359</v>
      </c>
      <c r="AQ54" s="200">
        <v>55.814799999999998</v>
      </c>
      <c r="AR54" s="200">
        <v>57.585599999999999</v>
      </c>
      <c r="AS54" s="200">
        <v>25.468800000000002</v>
      </c>
      <c r="AT54" s="200">
        <v>-31.7684</v>
      </c>
      <c r="AU54" s="200">
        <v>-31.712299999999999</v>
      </c>
      <c r="AV54" s="200">
        <v>10.0877</v>
      </c>
      <c r="AW54" s="200">
        <v>9.9146999999999998</v>
      </c>
      <c r="AX54" s="200">
        <v>57.206600000000002</v>
      </c>
      <c r="AY54" s="200">
        <v>57.713099999999997</v>
      </c>
      <c r="AZ54" s="200">
        <v>-0.58550000000000002</v>
      </c>
      <c r="BA54" s="200">
        <v>-2.766</v>
      </c>
      <c r="BB54" s="200">
        <v>-355.89109999999999</v>
      </c>
      <c r="BC54" s="200">
        <v>-2.9998</v>
      </c>
      <c r="BD54" s="200">
        <v>-10.7</v>
      </c>
      <c r="BE54" s="200">
        <v>-10.7</v>
      </c>
      <c r="BF54" s="200">
        <v>38.590600000000002</v>
      </c>
      <c r="BG54" s="200">
        <v>37.474699999999999</v>
      </c>
      <c r="BH54" s="200">
        <v>-5.4280999999999997</v>
      </c>
      <c r="BI54" s="199"/>
      <c r="BJ54" s="200">
        <v>-54.792200000000001</v>
      </c>
      <c r="BK54" s="200">
        <v>5.3124000000000002</v>
      </c>
      <c r="BL54" s="200">
        <v>0</v>
      </c>
      <c r="BM54" s="200">
        <v>3.2454000000000001</v>
      </c>
      <c r="BN54" s="200">
        <v>409.25310000000002</v>
      </c>
      <c r="BO54" s="200">
        <v>71.779499999999999</v>
      </c>
      <c r="BP54" s="200">
        <v>71.840500000000006</v>
      </c>
      <c r="BQ54" s="200">
        <v>-379.05939999999998</v>
      </c>
      <c r="BR54" s="200">
        <v>353.64060000000001</v>
      </c>
      <c r="BS54" s="199"/>
      <c r="BT54" s="200">
        <v>-94.531599999999997</v>
      </c>
      <c r="BU54" s="200">
        <v>97.447400000000002</v>
      </c>
      <c r="BV54" s="200">
        <v>77.191800000000001</v>
      </c>
      <c r="BW54" s="200">
        <v>25.19</v>
      </c>
      <c r="BX54" s="200">
        <v>27.07</v>
      </c>
      <c r="BY54" s="200">
        <v>55.4</v>
      </c>
      <c r="BZ54" s="200">
        <v>70.33</v>
      </c>
      <c r="CA54" s="200">
        <v>5.3624999999999998</v>
      </c>
      <c r="CB54" s="200">
        <v>5.7643000000000004</v>
      </c>
      <c r="CC54" s="200">
        <v>61.146900000000002</v>
      </c>
      <c r="CD54" s="200">
        <v>61.957299999999996</v>
      </c>
      <c r="CE54" s="200">
        <v>-8.1951000000000001</v>
      </c>
      <c r="CF54" s="200">
        <v>-84.775199999999998</v>
      </c>
      <c r="CG54" s="200">
        <v>-84.575000000000003</v>
      </c>
      <c r="CH54" s="200">
        <v>-0.92800000000000005</v>
      </c>
      <c r="CI54" s="200">
        <v>0</v>
      </c>
      <c r="CJ54" s="199"/>
      <c r="CK54" s="199"/>
      <c r="CL54" s="200">
        <v>97.2</v>
      </c>
      <c r="CM54" s="200">
        <v>87.5</v>
      </c>
      <c r="CN54" s="200">
        <v>-10.47</v>
      </c>
      <c r="CO54" s="200">
        <v>62.096499999999999</v>
      </c>
      <c r="CP54" s="200">
        <v>61.2498</v>
      </c>
      <c r="CQ54" s="200">
        <v>60.063400000000001</v>
      </c>
      <c r="CR54" s="200">
        <v>-28.587900000000001</v>
      </c>
      <c r="CS54" s="200">
        <v>-28.136500000000002</v>
      </c>
      <c r="CT54" s="200">
        <v>37.196599999999997</v>
      </c>
      <c r="CU54" s="200">
        <v>-51.359099999999998</v>
      </c>
      <c r="CV54" s="200">
        <v>43.244300000000003</v>
      </c>
      <c r="CW54" s="200">
        <v>15.2806</v>
      </c>
      <c r="CX54" s="200">
        <v>43.46</v>
      </c>
      <c r="CY54" s="200">
        <v>22.86</v>
      </c>
      <c r="CZ54" s="200">
        <v>36.101100000000002</v>
      </c>
      <c r="DA54" s="200">
        <v>34.135399999999997</v>
      </c>
      <c r="DB54" s="200">
        <v>-19.12</v>
      </c>
      <c r="DC54" s="199"/>
      <c r="DD54" s="199"/>
      <c r="DE54" s="199"/>
      <c r="DF54" s="200">
        <v>-86.708699999999993</v>
      </c>
      <c r="DG54" s="199"/>
      <c r="DH54" s="200">
        <v>-19.694099999999999</v>
      </c>
      <c r="DI54" s="200">
        <v>-69.7</v>
      </c>
      <c r="DJ54" s="200">
        <v>-70.099999999999994</v>
      </c>
      <c r="DK54" s="200">
        <v>21.068999999999999</v>
      </c>
      <c r="DL54" s="200">
        <v>44.540399999999998</v>
      </c>
      <c r="DM54" s="200">
        <v>44.1614</v>
      </c>
      <c r="DN54" s="200">
        <v>63.299599999999998</v>
      </c>
      <c r="DO54" s="200">
        <v>44.21</v>
      </c>
      <c r="DP54" s="200">
        <v>-2.46</v>
      </c>
      <c r="DQ54" s="200">
        <v>46.965000000000003</v>
      </c>
      <c r="DR54" s="200">
        <v>85.269800000000004</v>
      </c>
      <c r="DS54" s="200">
        <v>-13.18</v>
      </c>
      <c r="DT54" s="200">
        <v>-13.33</v>
      </c>
      <c r="DU54" s="200">
        <v>85.41</v>
      </c>
      <c r="DV54" s="200">
        <v>49.51</v>
      </c>
      <c r="DW54" s="200">
        <v>85.072699999999998</v>
      </c>
      <c r="DX54" s="200">
        <v>84.090900000000005</v>
      </c>
      <c r="DY54" s="200">
        <v>21.5932</v>
      </c>
      <c r="DZ54" s="200">
        <v>21.0091</v>
      </c>
      <c r="EA54" s="200">
        <v>185.13589999999999</v>
      </c>
      <c r="EB54" s="200">
        <v>151.92959999999999</v>
      </c>
      <c r="EC54" s="200">
        <v>145.59540000000001</v>
      </c>
      <c r="ED54" s="200">
        <v>147.02869999999999</v>
      </c>
      <c r="EE54" s="200">
        <v>139.42080000000001</v>
      </c>
      <c r="EF54" s="200">
        <v>121.81789999999999</v>
      </c>
      <c r="EG54" s="200">
        <v>-23.225999999999999</v>
      </c>
      <c r="EH54" s="200">
        <v>391.69170000000003</v>
      </c>
      <c r="EI54" s="200">
        <v>401.5163</v>
      </c>
      <c r="EJ54" s="199"/>
      <c r="EK54" s="200">
        <v>-12.595000000000001</v>
      </c>
      <c r="EL54" s="200">
        <v>-9.9297000000000004</v>
      </c>
      <c r="EM54" s="200">
        <v>-51.990699999999997</v>
      </c>
      <c r="EN54" s="200">
        <v>24.132300000000001</v>
      </c>
      <c r="EO54" s="200">
        <v>22.073599999999999</v>
      </c>
      <c r="EP54" s="200">
        <v>141.37200000000001</v>
      </c>
      <c r="EQ54" s="200">
        <v>-80.207599999999999</v>
      </c>
      <c r="ER54" s="200">
        <v>0</v>
      </c>
      <c r="ES54" s="200">
        <v>-83.293899999999994</v>
      </c>
      <c r="ET54" s="200">
        <v>0</v>
      </c>
      <c r="EU54" s="200">
        <v>-6.24</v>
      </c>
      <c r="EV54" s="200">
        <v>114.9</v>
      </c>
      <c r="EW54" s="200">
        <v>10.674300000000001</v>
      </c>
      <c r="EX54" s="200">
        <v>2.6246999999999998</v>
      </c>
      <c r="EY54" s="200">
        <v>-41.421599999999998</v>
      </c>
      <c r="EZ54" s="200">
        <v>-40.277000000000001</v>
      </c>
      <c r="FA54" s="200">
        <v>12.4262</v>
      </c>
      <c r="FB54" s="200">
        <v>-115.7701</v>
      </c>
      <c r="FC54" s="200">
        <v>82.246600000000001</v>
      </c>
      <c r="FD54" s="200">
        <v>24.695799999999998</v>
      </c>
      <c r="FE54" s="199"/>
      <c r="FF54" s="200">
        <v>24.2332</v>
      </c>
      <c r="FG54" s="200">
        <v>40.667900000000003</v>
      </c>
      <c r="FH54" s="200">
        <v>41.346200000000003</v>
      </c>
      <c r="FI54" s="200">
        <v>39.328600000000002</v>
      </c>
      <c r="FJ54" s="200">
        <v>-7.5354999999999999</v>
      </c>
      <c r="FK54" s="200">
        <v>-7.0331999999999999</v>
      </c>
      <c r="FL54" s="200">
        <v>56.097900000000003</v>
      </c>
      <c r="FM54" s="200">
        <v>-19.598500000000001</v>
      </c>
      <c r="FN54" s="200">
        <v>-20.010999999999999</v>
      </c>
      <c r="FO54" s="200">
        <v>10.6707</v>
      </c>
      <c r="FP54" s="200">
        <v>12.7425</v>
      </c>
      <c r="FQ54" s="200">
        <v>44.628999999999998</v>
      </c>
      <c r="FR54" s="200">
        <v>3.69</v>
      </c>
      <c r="FS54" s="200">
        <v>2.6568999999999998</v>
      </c>
      <c r="FT54" s="200">
        <v>1.0880000000000001</v>
      </c>
      <c r="FU54" s="200">
        <v>-0.17</v>
      </c>
      <c r="FV54" s="200">
        <v>17.27</v>
      </c>
      <c r="FW54" s="200">
        <v>42.280799999999999</v>
      </c>
      <c r="FX54" s="199"/>
      <c r="FY54" s="200">
        <v>-0.45600000000000002</v>
      </c>
      <c r="FZ54" s="200">
        <v>4.298</v>
      </c>
      <c r="GA54" s="199"/>
      <c r="GB54" s="200">
        <v>53.29</v>
      </c>
      <c r="GC54" s="200">
        <v>-12.9115</v>
      </c>
      <c r="GD54" s="200">
        <v>-10.377599999999999</v>
      </c>
      <c r="GE54" s="200">
        <v>13.96</v>
      </c>
      <c r="GF54" s="200">
        <v>87.090599999999995</v>
      </c>
      <c r="GG54" s="200">
        <v>25.7</v>
      </c>
      <c r="GH54" s="200">
        <v>-10.2842</v>
      </c>
      <c r="GI54" s="200">
        <v>-3.4407000000000001</v>
      </c>
      <c r="GJ54" s="200">
        <v>-3.6324999999999998</v>
      </c>
      <c r="GK54" s="200">
        <v>1.9351</v>
      </c>
      <c r="GL54" s="199"/>
      <c r="GM54" s="199"/>
      <c r="GN54" s="200">
        <v>-16.683499999999999</v>
      </c>
      <c r="GO54" s="200">
        <v>-24.48</v>
      </c>
      <c r="GP54" s="200">
        <v>18.446899999999999</v>
      </c>
      <c r="GQ54" s="200">
        <v>25.884399999999999</v>
      </c>
      <c r="GR54" s="200">
        <v>56.6965</v>
      </c>
      <c r="GS54" s="200">
        <v>58.9861</v>
      </c>
      <c r="GT54" s="200">
        <v>-104.6251</v>
      </c>
      <c r="GU54" s="200">
        <v>-21.139399999999998</v>
      </c>
      <c r="GV54" s="200">
        <v>22.495799999999999</v>
      </c>
      <c r="GW54" s="200">
        <v>-53.092500000000001</v>
      </c>
      <c r="GX54" s="200">
        <v>11.3813</v>
      </c>
      <c r="GY54" s="200">
        <v>9.5717999999999996</v>
      </c>
      <c r="GZ54" s="200">
        <v>9.1879000000000008</v>
      </c>
      <c r="HA54" s="201">
        <v>13</v>
      </c>
      <c r="HB54" s="200">
        <v>129.4701</v>
      </c>
      <c r="HC54" s="200">
        <v>131.1174</v>
      </c>
      <c r="HD54" s="200">
        <v>224.2</v>
      </c>
      <c r="HE54" s="200">
        <v>-219.94970000000001</v>
      </c>
      <c r="HF54" s="200">
        <v>-427.3134</v>
      </c>
      <c r="HG54" s="200">
        <v>427.97699999999998</v>
      </c>
      <c r="HH54" s="200">
        <v>532.05399999999997</v>
      </c>
      <c r="HI54" s="200">
        <v>-124.5562</v>
      </c>
      <c r="HJ54" s="200">
        <v>-123.9418</v>
      </c>
      <c r="HK54" s="200">
        <v>-57.828099999999999</v>
      </c>
      <c r="HL54" s="200">
        <v>-48.022199999999998</v>
      </c>
      <c r="HM54" s="200">
        <v>81.703800000000001</v>
      </c>
      <c r="HN54" s="200">
        <v>83.9328</v>
      </c>
      <c r="HO54" s="199"/>
      <c r="HP54" s="199"/>
      <c r="HQ54" s="200">
        <v>36.060400000000001</v>
      </c>
      <c r="HR54" s="200">
        <v>36.016500000000001</v>
      </c>
      <c r="HS54" s="200">
        <v>-20.927900000000001</v>
      </c>
      <c r="HT54" s="200">
        <v>-20.9681</v>
      </c>
      <c r="HU54" s="200">
        <v>106.8</v>
      </c>
      <c r="HV54" s="200">
        <v>105.2</v>
      </c>
      <c r="HW54" s="200">
        <v>11.7</v>
      </c>
      <c r="HX54" s="200">
        <v>11.6</v>
      </c>
      <c r="HY54" s="200">
        <v>21.329499999999999</v>
      </c>
      <c r="HZ54" s="200">
        <v>29.28</v>
      </c>
      <c r="IA54" s="200">
        <v>-334.05079999999998</v>
      </c>
      <c r="IB54" s="200">
        <v>107.8284</v>
      </c>
      <c r="IC54" s="200">
        <v>108.2358</v>
      </c>
      <c r="ID54" s="200">
        <v>13.9</v>
      </c>
      <c r="IE54" s="200">
        <v>-50.7</v>
      </c>
      <c r="IF54" s="200">
        <v>-36.1</v>
      </c>
      <c r="IG54" s="200">
        <v>-35.200000000000003</v>
      </c>
      <c r="IH54" s="199"/>
      <c r="II54" s="199"/>
      <c r="IJ54" s="200">
        <v>-514.71810000000005</v>
      </c>
      <c r="IK54" s="200">
        <v>-369.47190000000001</v>
      </c>
      <c r="IL54" s="200">
        <v>420.7004</v>
      </c>
      <c r="IM54" s="200">
        <v>345.08940000000001</v>
      </c>
      <c r="IN54" s="200">
        <v>-44.197200000000002</v>
      </c>
      <c r="IO54" s="200">
        <v>-335.73590000000002</v>
      </c>
      <c r="IP54" s="200">
        <v>335.3125</v>
      </c>
      <c r="IQ54" s="200">
        <v>-150.88210000000001</v>
      </c>
      <c r="IR54" s="200">
        <v>-211.09989999999999</v>
      </c>
      <c r="IS54" s="200">
        <v>-333.56009999999998</v>
      </c>
      <c r="IT54" s="200">
        <v>87.503399999999999</v>
      </c>
      <c r="IU54" s="200">
        <v>87.179599999999994</v>
      </c>
      <c r="IV54" s="200">
        <v>152.64760000000001</v>
      </c>
      <c r="IW54" s="200">
        <v>-405.16809999999998</v>
      </c>
      <c r="IX54" s="200">
        <v>214.0558</v>
      </c>
      <c r="IY54" s="200">
        <v>-187.05719999999999</v>
      </c>
      <c r="IZ54" s="200">
        <v>189.24170000000001</v>
      </c>
      <c r="JA54" s="200">
        <v>-8.6752000000000002</v>
      </c>
      <c r="JB54" s="200">
        <v>24.158999999999999</v>
      </c>
      <c r="JC54" s="200">
        <v>16.72</v>
      </c>
      <c r="JD54" s="200">
        <v>7.8760000000000003</v>
      </c>
      <c r="JE54" s="200">
        <v>7.8869999999999996</v>
      </c>
      <c r="JF54" s="200">
        <v>-16.16</v>
      </c>
      <c r="JG54" s="200">
        <v>-7.6</v>
      </c>
      <c r="JH54" s="199"/>
      <c r="JI54" s="200">
        <v>7.9423000000000004</v>
      </c>
      <c r="JJ54" s="200">
        <v>-20.976600000000001</v>
      </c>
      <c r="JK54" s="200">
        <v>-38.643500000000003</v>
      </c>
      <c r="JL54" s="200">
        <v>21.8</v>
      </c>
      <c r="JM54" s="200">
        <v>49.637999999999998</v>
      </c>
      <c r="JN54" s="200">
        <v>48.6</v>
      </c>
      <c r="JO54" s="200">
        <v>8.9196000000000009</v>
      </c>
      <c r="JP54" s="200">
        <v>10.4602</v>
      </c>
      <c r="JQ54" s="200">
        <v>53.670999999999999</v>
      </c>
      <c r="JR54" s="200">
        <v>54.409599999999998</v>
      </c>
      <c r="JS54" s="200">
        <v>55.500599999999999</v>
      </c>
      <c r="JT54" s="199"/>
      <c r="JU54" s="200">
        <v>51.2</v>
      </c>
      <c r="JV54" s="200">
        <v>-29.518599999999999</v>
      </c>
      <c r="JW54" s="199"/>
      <c r="JX54" s="199"/>
      <c r="JY54" s="200">
        <v>-50.976700000000001</v>
      </c>
      <c r="JZ54" s="200">
        <v>80.0535</v>
      </c>
      <c r="KA54" s="200">
        <v>59.759799999999998</v>
      </c>
      <c r="KB54" s="200">
        <v>-50.357700000000001</v>
      </c>
      <c r="KC54" s="200">
        <v>-78.802800000000005</v>
      </c>
      <c r="KD54" s="200">
        <v>47.566299999999998</v>
      </c>
      <c r="KE54" s="200">
        <v>29.7727</v>
      </c>
      <c r="KF54" s="200">
        <v>-55.1</v>
      </c>
      <c r="KG54" s="200">
        <v>55.3</v>
      </c>
      <c r="KH54" s="200">
        <v>107.1581</v>
      </c>
      <c r="KI54" s="200">
        <v>24.825500000000002</v>
      </c>
    </row>
    <row r="55" spans="1:295" ht="18" customHeight="1" x14ac:dyDescent="0.3">
      <c r="A55" s="195" t="s">
        <v>42</v>
      </c>
      <c r="B55" s="195" t="s">
        <v>665</v>
      </c>
      <c r="C55" s="199"/>
      <c r="D55" s="200">
        <v>14.5982</v>
      </c>
      <c r="E55" s="200">
        <v>-22.021799999999999</v>
      </c>
      <c r="F55" s="200">
        <v>-35.354999999999997</v>
      </c>
      <c r="G55" s="200">
        <v>23.2669</v>
      </c>
      <c r="H55" s="199"/>
      <c r="I55" s="200">
        <v>31.1538</v>
      </c>
      <c r="J55" s="200">
        <v>-45.914099999999998</v>
      </c>
      <c r="K55" s="200">
        <v>44.0563</v>
      </c>
      <c r="L55" s="200">
        <v>22.319299999999998</v>
      </c>
      <c r="M55" s="200">
        <v>21.898599999999998</v>
      </c>
      <c r="N55" s="200">
        <v>44.4</v>
      </c>
      <c r="O55" s="200">
        <v>-40.154000000000003</v>
      </c>
      <c r="P55" s="200">
        <v>35.200000000000003</v>
      </c>
      <c r="Q55" s="200">
        <v>11.592000000000001</v>
      </c>
      <c r="R55" s="200">
        <v>-35.200000000000003</v>
      </c>
      <c r="S55" s="200">
        <v>13.789899999999999</v>
      </c>
      <c r="T55" s="200">
        <v>19.907399999999999</v>
      </c>
      <c r="U55" s="200">
        <v>4.7004999999999999</v>
      </c>
      <c r="V55" s="200">
        <v>4.6258999999999997</v>
      </c>
      <c r="W55" s="200">
        <v>7.6078999999999999</v>
      </c>
      <c r="X55" s="199"/>
      <c r="Y55" s="199"/>
      <c r="Z55" s="199"/>
      <c r="AA55" s="199"/>
      <c r="AB55" s="199"/>
      <c r="AC55" s="200">
        <v>0</v>
      </c>
      <c r="AD55" s="200">
        <v>-51.75</v>
      </c>
      <c r="AE55" s="199"/>
      <c r="AF55" s="200">
        <v>-42.18</v>
      </c>
      <c r="AG55" s="200">
        <v>39.6</v>
      </c>
      <c r="AH55" s="200">
        <v>15.335000000000001</v>
      </c>
      <c r="AI55" s="200">
        <v>0.22600000000000001</v>
      </c>
      <c r="AJ55" s="201">
        <v>30.43</v>
      </c>
      <c r="AK55" s="201">
        <v>0</v>
      </c>
      <c r="AL55" s="200">
        <v>-57.27</v>
      </c>
      <c r="AM55" s="200">
        <v>30.43</v>
      </c>
      <c r="AN55" s="200">
        <v>0</v>
      </c>
      <c r="AO55" s="200">
        <v>17.328700000000001</v>
      </c>
      <c r="AP55" s="200">
        <v>-1.1312</v>
      </c>
      <c r="AQ55" s="200">
        <v>53.866300000000003</v>
      </c>
      <c r="AR55" s="200">
        <v>55.322600000000001</v>
      </c>
      <c r="AS55" s="200">
        <v>22.652999999999999</v>
      </c>
      <c r="AT55" s="200">
        <v>-32.761499999999998</v>
      </c>
      <c r="AU55" s="200">
        <v>-33.473599999999998</v>
      </c>
      <c r="AV55" s="200">
        <v>32.286499999999997</v>
      </c>
      <c r="AW55" s="200">
        <v>32.103400000000001</v>
      </c>
      <c r="AX55" s="200">
        <v>52.186999999999998</v>
      </c>
      <c r="AY55" s="200">
        <v>52.881900000000002</v>
      </c>
      <c r="AZ55" s="200">
        <v>13.9419</v>
      </c>
      <c r="BA55" s="200">
        <v>15.435499999999999</v>
      </c>
      <c r="BB55" s="200">
        <v>-355.8913</v>
      </c>
      <c r="BC55" s="200">
        <v>-2.2158000000000002</v>
      </c>
      <c r="BD55" s="200">
        <v>-11.6</v>
      </c>
      <c r="BE55" s="200">
        <v>-11.6</v>
      </c>
      <c r="BF55" s="200">
        <v>40.132599999999996</v>
      </c>
      <c r="BG55" s="200">
        <v>39.401299999999999</v>
      </c>
      <c r="BH55" s="200">
        <v>-5.2122999999999999</v>
      </c>
      <c r="BI55" s="199"/>
      <c r="BJ55" s="200">
        <v>-55.685899999999997</v>
      </c>
      <c r="BK55" s="200">
        <v>4.8189000000000002</v>
      </c>
      <c r="BL55" s="200">
        <v>0</v>
      </c>
      <c r="BM55" s="200">
        <v>2.7437</v>
      </c>
      <c r="BN55" s="200">
        <v>410.96210000000002</v>
      </c>
      <c r="BO55" s="200">
        <v>67.476399999999998</v>
      </c>
      <c r="BP55" s="200">
        <v>67.384799999999998</v>
      </c>
      <c r="BQ55" s="200">
        <v>-393.1241</v>
      </c>
      <c r="BR55" s="200">
        <v>340.1198</v>
      </c>
      <c r="BS55" s="199"/>
      <c r="BT55" s="200">
        <v>-59.570099999999996</v>
      </c>
      <c r="BU55" s="200">
        <v>60.028399999999998</v>
      </c>
      <c r="BV55" s="200">
        <v>74.876599999999996</v>
      </c>
      <c r="BW55" s="200">
        <v>24.32</v>
      </c>
      <c r="BX55" s="200">
        <v>25.29</v>
      </c>
      <c r="BY55" s="200">
        <v>53.07</v>
      </c>
      <c r="BZ55" s="200">
        <v>68.81</v>
      </c>
      <c r="CA55" s="200">
        <v>3.4870999999999999</v>
      </c>
      <c r="CB55" s="200">
        <v>1.0758000000000001</v>
      </c>
      <c r="CC55" s="200">
        <v>62.788699999999999</v>
      </c>
      <c r="CD55" s="200">
        <v>63.995399999999997</v>
      </c>
      <c r="CE55" s="200">
        <v>-9.9361999999999995</v>
      </c>
      <c r="CF55" s="200">
        <v>-75.688599999999994</v>
      </c>
      <c r="CG55" s="200">
        <v>-75.024900000000002</v>
      </c>
      <c r="CH55" s="200">
        <v>-1.7775000000000001</v>
      </c>
      <c r="CI55" s="200">
        <v>0</v>
      </c>
      <c r="CJ55" s="199"/>
      <c r="CK55" s="199"/>
      <c r="CL55" s="200">
        <v>92.9</v>
      </c>
      <c r="CM55" s="200">
        <v>83.4</v>
      </c>
      <c r="CN55" s="200">
        <v>-9.67</v>
      </c>
      <c r="CO55" s="200">
        <v>63.076700000000002</v>
      </c>
      <c r="CP55" s="200">
        <v>62.693800000000003</v>
      </c>
      <c r="CQ55" s="200">
        <v>61.334699999999998</v>
      </c>
      <c r="CR55" s="200">
        <v>-28.265999999999998</v>
      </c>
      <c r="CS55" s="200">
        <v>-28.299099999999999</v>
      </c>
      <c r="CT55" s="200">
        <v>37.319499999999998</v>
      </c>
      <c r="CU55" s="200">
        <v>-49.703200000000002</v>
      </c>
      <c r="CV55" s="200">
        <v>42.789299999999997</v>
      </c>
      <c r="CW55" s="200">
        <v>14.662800000000001</v>
      </c>
      <c r="CX55" s="200">
        <v>40.270000000000003</v>
      </c>
      <c r="CY55" s="200">
        <v>21.01</v>
      </c>
      <c r="CZ55" s="200">
        <v>33.757300000000001</v>
      </c>
      <c r="DA55" s="200">
        <v>33.256500000000003</v>
      </c>
      <c r="DB55" s="200">
        <v>-18.13</v>
      </c>
      <c r="DC55" s="199"/>
      <c r="DD55" s="199"/>
      <c r="DE55" s="199"/>
      <c r="DF55" s="200">
        <v>-97.623500000000007</v>
      </c>
      <c r="DG55" s="199"/>
      <c r="DH55" s="200">
        <v>-18.544599999999999</v>
      </c>
      <c r="DI55" s="200">
        <v>-67.400000000000006</v>
      </c>
      <c r="DJ55" s="200">
        <v>-67.599999999999994</v>
      </c>
      <c r="DK55" s="200">
        <v>21.014099999999999</v>
      </c>
      <c r="DL55" s="200">
        <v>41.610700000000001</v>
      </c>
      <c r="DM55" s="200">
        <v>40.873899999999999</v>
      </c>
      <c r="DN55" s="200">
        <v>59.783900000000003</v>
      </c>
      <c r="DO55" s="200">
        <v>41.54</v>
      </c>
      <c r="DP55" s="200">
        <v>-2.15</v>
      </c>
      <c r="DQ55" s="200">
        <v>46.546500000000002</v>
      </c>
      <c r="DR55" s="200">
        <v>97.560500000000005</v>
      </c>
      <c r="DS55" s="200">
        <v>-11.68</v>
      </c>
      <c r="DT55" s="200">
        <v>-11.8</v>
      </c>
      <c r="DU55" s="200">
        <v>77.739999999999995</v>
      </c>
      <c r="DV55" s="200">
        <v>46.41</v>
      </c>
      <c r="DW55" s="200">
        <v>99.218199999999996</v>
      </c>
      <c r="DX55" s="200">
        <v>97.309100000000001</v>
      </c>
      <c r="DY55" s="200">
        <v>25.5321</v>
      </c>
      <c r="DZ55" s="200">
        <v>24.090900000000001</v>
      </c>
      <c r="EA55" s="200">
        <v>187.8049</v>
      </c>
      <c r="EB55" s="200">
        <v>155.10560000000001</v>
      </c>
      <c r="EC55" s="200">
        <v>148.3631</v>
      </c>
      <c r="ED55" s="200">
        <v>149.60990000000001</v>
      </c>
      <c r="EE55" s="200">
        <v>126.7437</v>
      </c>
      <c r="EF55" s="200">
        <v>109.41589999999999</v>
      </c>
      <c r="EG55" s="200">
        <v>-23.327000000000002</v>
      </c>
      <c r="EH55" s="200">
        <v>402.18270000000001</v>
      </c>
      <c r="EI55" s="200">
        <v>404.79739999999998</v>
      </c>
      <c r="EJ55" s="199"/>
      <c r="EK55" s="200">
        <v>-11.897</v>
      </c>
      <c r="EL55" s="200">
        <v>-9.9593000000000007</v>
      </c>
      <c r="EM55" s="200">
        <v>-46.5413</v>
      </c>
      <c r="EN55" s="200">
        <v>31.556000000000001</v>
      </c>
      <c r="EO55" s="200">
        <v>30.3155</v>
      </c>
      <c r="EP55" s="200">
        <v>152.124</v>
      </c>
      <c r="EQ55" s="200">
        <v>-55.1601</v>
      </c>
      <c r="ER55" s="200">
        <v>-55.663699999999999</v>
      </c>
      <c r="ES55" s="200">
        <v>-74.562299999999993</v>
      </c>
      <c r="ET55" s="200">
        <v>0</v>
      </c>
      <c r="EU55" s="200">
        <v>-16.27</v>
      </c>
      <c r="EV55" s="200">
        <v>105</v>
      </c>
      <c r="EW55" s="200">
        <v>10.055099999999999</v>
      </c>
      <c r="EX55" s="200">
        <v>19.600100000000001</v>
      </c>
      <c r="EY55" s="200">
        <v>-40.692999999999998</v>
      </c>
      <c r="EZ55" s="200">
        <v>-39.760800000000003</v>
      </c>
      <c r="FA55" s="200">
        <v>11.5875</v>
      </c>
      <c r="FB55" s="200">
        <v>-109.73739999999999</v>
      </c>
      <c r="FC55" s="200">
        <v>71.498900000000006</v>
      </c>
      <c r="FD55" s="200">
        <v>24.3931</v>
      </c>
      <c r="FE55" s="199"/>
      <c r="FF55" s="200">
        <v>24.045999999999999</v>
      </c>
      <c r="FG55" s="200">
        <v>41.052100000000003</v>
      </c>
      <c r="FH55" s="200">
        <v>42.127899999999997</v>
      </c>
      <c r="FI55" s="200">
        <v>39.387599999999999</v>
      </c>
      <c r="FJ55" s="200">
        <v>-4.0190000000000001</v>
      </c>
      <c r="FK55" s="200">
        <v>-4.5213000000000001</v>
      </c>
      <c r="FL55" s="200">
        <v>34.161099999999998</v>
      </c>
      <c r="FM55" s="200">
        <v>-22.871500000000001</v>
      </c>
      <c r="FN55" s="200">
        <v>-22.421099999999999</v>
      </c>
      <c r="FO55" s="200">
        <v>7.5490000000000004</v>
      </c>
      <c r="FP55" s="200">
        <v>15.784800000000001</v>
      </c>
      <c r="FQ55" s="200">
        <v>20.473299999999998</v>
      </c>
      <c r="FR55" s="200">
        <v>8.5</v>
      </c>
      <c r="FS55" s="200">
        <v>11.4754</v>
      </c>
      <c r="FT55" s="200">
        <v>1.022</v>
      </c>
      <c r="FU55" s="200">
        <v>-6.95</v>
      </c>
      <c r="FV55" s="200">
        <v>17.54</v>
      </c>
      <c r="FW55" s="200">
        <v>19.626100000000001</v>
      </c>
      <c r="FX55" s="200">
        <v>10.9213</v>
      </c>
      <c r="FY55" s="200">
        <v>-0.78</v>
      </c>
      <c r="FZ55" s="200">
        <v>4.3220000000000001</v>
      </c>
      <c r="GA55" s="199"/>
      <c r="GB55" s="200">
        <v>48.21</v>
      </c>
      <c r="GC55" s="200">
        <v>-14.6128</v>
      </c>
      <c r="GD55" s="200">
        <v>-7.7716000000000003</v>
      </c>
      <c r="GE55" s="201">
        <v>13.85</v>
      </c>
      <c r="GF55" s="200">
        <v>83.063299999999998</v>
      </c>
      <c r="GG55" s="200">
        <v>24.9</v>
      </c>
      <c r="GH55" s="200">
        <v>-13.3774</v>
      </c>
      <c r="GI55" s="200">
        <v>-5.2347000000000001</v>
      </c>
      <c r="GJ55" s="200">
        <v>-5.4062000000000001</v>
      </c>
      <c r="GK55" s="200">
        <v>1.8386</v>
      </c>
      <c r="GL55" s="199"/>
      <c r="GM55" s="199"/>
      <c r="GN55" s="201">
        <v>-15.402699999999999</v>
      </c>
      <c r="GO55" s="200">
        <v>-25.937100000000001</v>
      </c>
      <c r="GP55" s="200">
        <v>18.514900000000001</v>
      </c>
      <c r="GQ55" s="200">
        <v>27.0898</v>
      </c>
      <c r="GR55" s="200">
        <v>58.940100000000001</v>
      </c>
      <c r="GS55" s="200">
        <v>61.598100000000002</v>
      </c>
      <c r="GT55" s="200">
        <v>-105.47110000000001</v>
      </c>
      <c r="GU55" s="200">
        <v>-19.633199999999999</v>
      </c>
      <c r="GV55" s="200">
        <v>28.713799999999999</v>
      </c>
      <c r="GW55" s="200">
        <v>-53.304499999999997</v>
      </c>
      <c r="GX55" s="200">
        <v>11.6591</v>
      </c>
      <c r="GY55" s="200">
        <v>8.3217999999999996</v>
      </c>
      <c r="GZ55" s="200">
        <v>8.0805000000000007</v>
      </c>
      <c r="HA55" s="201">
        <v>13</v>
      </c>
      <c r="HB55" s="200">
        <v>123.77589999999999</v>
      </c>
      <c r="HC55" s="200">
        <v>125.1593</v>
      </c>
      <c r="HD55" s="200">
        <v>190.7</v>
      </c>
      <c r="HE55" s="200">
        <v>-191.83609999999999</v>
      </c>
      <c r="HF55" s="200">
        <v>-382.94159999999999</v>
      </c>
      <c r="HG55" s="200">
        <v>390.42140000000001</v>
      </c>
      <c r="HH55" s="200">
        <v>510.2731</v>
      </c>
      <c r="HI55" s="200">
        <v>-119.7444</v>
      </c>
      <c r="HJ55" s="200">
        <v>-117.5097</v>
      </c>
      <c r="HK55" s="200">
        <v>-64.459400000000002</v>
      </c>
      <c r="HL55" s="200">
        <v>-56.109099999999998</v>
      </c>
      <c r="HM55" s="200">
        <v>79.224100000000007</v>
      </c>
      <c r="HN55" s="200">
        <v>78.823800000000006</v>
      </c>
      <c r="HO55" s="199"/>
      <c r="HP55" s="199"/>
      <c r="HQ55" s="200">
        <v>34.489400000000003</v>
      </c>
      <c r="HR55" s="200">
        <v>33.610399999999998</v>
      </c>
      <c r="HS55" s="200">
        <v>-33.2408</v>
      </c>
      <c r="HT55" s="200">
        <v>-33.165500000000002</v>
      </c>
      <c r="HU55" s="200">
        <v>106.55</v>
      </c>
      <c r="HV55" s="200">
        <v>105.95</v>
      </c>
      <c r="HW55" s="200">
        <v>10.4</v>
      </c>
      <c r="HX55" s="200">
        <v>10.199999999999999</v>
      </c>
      <c r="HY55" s="200">
        <v>21.494</v>
      </c>
      <c r="HZ55" s="200">
        <v>28.16</v>
      </c>
      <c r="IA55" s="200">
        <v>-325.74579999999997</v>
      </c>
      <c r="IB55" s="200">
        <v>103.3683</v>
      </c>
      <c r="IC55" s="200">
        <v>103.7757</v>
      </c>
      <c r="ID55" s="201">
        <v>13.35</v>
      </c>
      <c r="IE55" s="200">
        <v>-51.8</v>
      </c>
      <c r="IF55" s="200">
        <v>-32.700000000000003</v>
      </c>
      <c r="IG55" s="200">
        <v>-32.799999999999997</v>
      </c>
      <c r="IH55" s="199"/>
      <c r="II55" s="199"/>
      <c r="IJ55" s="200">
        <v>-502.48649999999998</v>
      </c>
      <c r="IK55" s="200">
        <v>-372.33629999999999</v>
      </c>
      <c r="IL55" s="200">
        <v>413.02449999999999</v>
      </c>
      <c r="IM55" s="200">
        <v>345.55290000000002</v>
      </c>
      <c r="IN55" s="200">
        <v>-42.192500000000003</v>
      </c>
      <c r="IO55" s="200">
        <v>-337.74689999999998</v>
      </c>
      <c r="IP55" s="200">
        <v>336.64109999999999</v>
      </c>
      <c r="IQ55" s="200">
        <v>-146.221</v>
      </c>
      <c r="IR55" s="200">
        <v>-208.0857</v>
      </c>
      <c r="IS55" s="200">
        <v>-331.745</v>
      </c>
      <c r="IT55" s="200">
        <v>91.487200000000001</v>
      </c>
      <c r="IU55" s="200">
        <v>89.062700000000007</v>
      </c>
      <c r="IV55" s="200">
        <v>143.60599999999999</v>
      </c>
      <c r="IW55" s="200">
        <v>-403.6259</v>
      </c>
      <c r="IX55" s="200">
        <v>212.95070000000001</v>
      </c>
      <c r="IY55" s="200">
        <v>-191.00399999999999</v>
      </c>
      <c r="IZ55" s="200">
        <v>192.02070000000001</v>
      </c>
      <c r="JA55" s="200">
        <v>-8.3318999999999992</v>
      </c>
      <c r="JB55" s="200">
        <v>23.797000000000001</v>
      </c>
      <c r="JC55" s="200">
        <v>10.96</v>
      </c>
      <c r="JD55" s="200">
        <v>7.9539999999999997</v>
      </c>
      <c r="JE55" s="200">
        <v>7.9749999999999996</v>
      </c>
      <c r="JF55" s="200">
        <v>-11.36</v>
      </c>
      <c r="JG55" s="200">
        <v>-11.04</v>
      </c>
      <c r="JH55" s="199"/>
      <c r="JI55" s="200">
        <v>11.750999999999999</v>
      </c>
      <c r="JJ55" s="200">
        <v>-24.8157</v>
      </c>
      <c r="JK55" s="200">
        <v>-39.668900000000001</v>
      </c>
      <c r="JL55" s="200">
        <v>23</v>
      </c>
      <c r="JM55" s="200">
        <v>50.930999999999997</v>
      </c>
      <c r="JN55" s="200">
        <v>50.735999999999997</v>
      </c>
      <c r="JO55" s="200">
        <v>8.9118999999999993</v>
      </c>
      <c r="JP55" s="200">
        <v>10.6656</v>
      </c>
      <c r="JQ55" s="200">
        <v>52.0261</v>
      </c>
      <c r="JR55" s="200">
        <v>50.643099999999997</v>
      </c>
      <c r="JS55" s="200">
        <v>52.107399999999998</v>
      </c>
      <c r="JT55" s="199"/>
      <c r="JU55" s="200">
        <v>52</v>
      </c>
      <c r="JV55" s="200">
        <v>-27.779900000000001</v>
      </c>
      <c r="JW55" s="199"/>
      <c r="JX55" s="199"/>
      <c r="JY55" s="200">
        <v>-57.749899999999997</v>
      </c>
      <c r="JZ55" s="200">
        <v>84.277100000000004</v>
      </c>
      <c r="KA55" s="200">
        <v>66.081599999999995</v>
      </c>
      <c r="KB55" s="200">
        <v>-57.710799999999999</v>
      </c>
      <c r="KC55" s="200">
        <v>-83.441400000000002</v>
      </c>
      <c r="KD55" s="200">
        <v>54.551499999999997</v>
      </c>
      <c r="KE55" s="200">
        <v>27.157800000000002</v>
      </c>
      <c r="KF55" s="200">
        <v>-55.3</v>
      </c>
      <c r="KG55" s="200">
        <v>57.6</v>
      </c>
      <c r="KH55" s="200">
        <v>128.21379999999999</v>
      </c>
      <c r="KI55" s="200">
        <v>2.0318000000000001</v>
      </c>
    </row>
    <row r="56" spans="1:295" ht="18" customHeight="1" x14ac:dyDescent="0.3">
      <c r="A56" s="195" t="s">
        <v>666</v>
      </c>
      <c r="B56" s="195" t="s">
        <v>43</v>
      </c>
      <c r="C56" s="202"/>
      <c r="D56" s="203">
        <v>13.911899999999999</v>
      </c>
      <c r="E56" s="203">
        <v>-21.012799999999999</v>
      </c>
      <c r="F56" s="203">
        <v>-35.540599999999998</v>
      </c>
      <c r="G56" s="203">
        <v>22.729900000000001</v>
      </c>
      <c r="H56" s="202"/>
      <c r="I56" s="203">
        <v>28.660499999999999</v>
      </c>
      <c r="J56" s="203">
        <v>-40.6218</v>
      </c>
      <c r="K56" s="203">
        <v>42.760399999999997</v>
      </c>
      <c r="L56" s="203">
        <v>21.093399999999999</v>
      </c>
      <c r="M56" s="203">
        <v>20.740300000000001</v>
      </c>
      <c r="N56" s="203">
        <v>48.84</v>
      </c>
      <c r="O56" s="203">
        <v>-40.664000000000001</v>
      </c>
      <c r="P56" s="203">
        <v>37.4</v>
      </c>
      <c r="Q56" s="203">
        <v>10.763999999999999</v>
      </c>
      <c r="R56" s="203">
        <v>-37.4</v>
      </c>
      <c r="S56" s="203">
        <v>13.678900000000001</v>
      </c>
      <c r="T56" s="203">
        <v>16.522600000000001</v>
      </c>
      <c r="U56" s="203">
        <v>4.0784000000000002</v>
      </c>
      <c r="V56" s="203">
        <v>4.3573000000000004</v>
      </c>
      <c r="W56" s="203">
        <v>6.7625999999999999</v>
      </c>
      <c r="X56" s="202"/>
      <c r="Y56" s="202"/>
      <c r="Z56" s="202"/>
      <c r="AA56" s="202"/>
      <c r="AB56" s="202"/>
      <c r="AC56" s="203">
        <v>0</v>
      </c>
      <c r="AD56" s="203">
        <v>-43.46</v>
      </c>
      <c r="AE56" s="202"/>
      <c r="AF56" s="203">
        <v>-48.84</v>
      </c>
      <c r="AG56" s="203">
        <v>39.6</v>
      </c>
      <c r="AH56" s="203">
        <v>14.151999999999999</v>
      </c>
      <c r="AI56" s="203">
        <v>0.219</v>
      </c>
      <c r="AJ56" s="204">
        <v>16.36</v>
      </c>
      <c r="AK56" s="204">
        <v>0</v>
      </c>
      <c r="AL56" s="203">
        <v>-69.08</v>
      </c>
      <c r="AM56" s="203">
        <v>16.36</v>
      </c>
      <c r="AN56" s="203">
        <v>0</v>
      </c>
      <c r="AO56" s="203">
        <v>16.2637</v>
      </c>
      <c r="AP56" s="203">
        <v>-0.89959999999999996</v>
      </c>
      <c r="AQ56" s="203">
        <v>50.853099999999998</v>
      </c>
      <c r="AR56" s="203">
        <v>53.435699999999997</v>
      </c>
      <c r="AS56" s="203">
        <v>20.628499999999999</v>
      </c>
      <c r="AT56" s="203">
        <v>-27.616599999999998</v>
      </c>
      <c r="AU56" s="203">
        <v>-28.270800000000001</v>
      </c>
      <c r="AV56" s="203">
        <v>27.418800000000001</v>
      </c>
      <c r="AW56" s="203">
        <v>31.7041</v>
      </c>
      <c r="AX56" s="203">
        <v>48.892800000000001</v>
      </c>
      <c r="AY56" s="203">
        <v>50.812600000000003</v>
      </c>
      <c r="AZ56" s="203">
        <v>20.198399999999999</v>
      </c>
      <c r="BA56" s="203">
        <v>12.363200000000001</v>
      </c>
      <c r="BB56" s="203">
        <v>-354.16039999999998</v>
      </c>
      <c r="BC56" s="203">
        <v>-3.5021</v>
      </c>
      <c r="BD56" s="203">
        <v>-10.7</v>
      </c>
      <c r="BE56" s="203">
        <v>-10.6</v>
      </c>
      <c r="BF56" s="203">
        <v>34.224200000000003</v>
      </c>
      <c r="BG56" s="203">
        <v>32.969700000000003</v>
      </c>
      <c r="BH56" s="203">
        <v>-4.5585000000000004</v>
      </c>
      <c r="BI56" s="202"/>
      <c r="BJ56" s="203">
        <v>-63.073300000000003</v>
      </c>
      <c r="BK56" s="203">
        <v>3.7705000000000002</v>
      </c>
      <c r="BL56" s="203">
        <v>0</v>
      </c>
      <c r="BM56" s="203">
        <v>2.7930999999999999</v>
      </c>
      <c r="BN56" s="203">
        <v>406.17070000000001</v>
      </c>
      <c r="BO56" s="203">
        <v>64.607699999999994</v>
      </c>
      <c r="BP56" s="203">
        <v>64.516099999999994</v>
      </c>
      <c r="BQ56" s="203">
        <v>-392.32760000000002</v>
      </c>
      <c r="BR56" s="203">
        <v>326.3</v>
      </c>
      <c r="BS56" s="202"/>
      <c r="BT56" s="203">
        <v>-76.425299999999993</v>
      </c>
      <c r="BU56" s="203">
        <v>78.441199999999995</v>
      </c>
      <c r="BV56" s="203">
        <v>69.477599999999995</v>
      </c>
      <c r="BW56" s="203">
        <v>23.8</v>
      </c>
      <c r="BX56" s="203">
        <v>24.45</v>
      </c>
      <c r="BY56" s="203">
        <v>50.34</v>
      </c>
      <c r="BZ56" s="203">
        <v>66.69</v>
      </c>
      <c r="CA56" s="203">
        <v>24.250399999999999</v>
      </c>
      <c r="CB56" s="203">
        <v>24.6523</v>
      </c>
      <c r="CC56" s="203">
        <v>45.421599999999998</v>
      </c>
      <c r="CD56" s="203">
        <v>46.236800000000002</v>
      </c>
      <c r="CE56" s="203">
        <v>-9.2821999999999996</v>
      </c>
      <c r="CF56" s="203">
        <v>-71.3232</v>
      </c>
      <c r="CG56" s="203">
        <v>-71.396199999999993</v>
      </c>
      <c r="CH56" s="203">
        <v>-1.3245</v>
      </c>
      <c r="CI56" s="203">
        <v>0</v>
      </c>
      <c r="CJ56" s="202"/>
      <c r="CK56" s="202"/>
      <c r="CL56" s="203">
        <v>91</v>
      </c>
      <c r="CM56" s="203">
        <v>81.099999999999994</v>
      </c>
      <c r="CN56" s="203">
        <v>-9.6</v>
      </c>
      <c r="CO56" s="203">
        <v>61.482199999999999</v>
      </c>
      <c r="CP56" s="203">
        <v>60.051900000000003</v>
      </c>
      <c r="CQ56" s="203">
        <v>59.366300000000003</v>
      </c>
      <c r="CR56" s="203">
        <v>-34.174500000000002</v>
      </c>
      <c r="CS56" s="203">
        <v>-34.178800000000003</v>
      </c>
      <c r="CT56" s="203">
        <v>46.731900000000003</v>
      </c>
      <c r="CU56" s="203">
        <v>-49.883299999999998</v>
      </c>
      <c r="CV56" s="203">
        <v>51.506799999999998</v>
      </c>
      <c r="CW56" s="203">
        <v>13.9207</v>
      </c>
      <c r="CX56" s="203">
        <v>36.799999999999997</v>
      </c>
      <c r="CY56" s="203">
        <v>19.440000000000001</v>
      </c>
      <c r="CZ56" s="203">
        <v>31.882300000000001</v>
      </c>
      <c r="DA56" s="203">
        <v>30.619800000000001</v>
      </c>
      <c r="DB56" s="203">
        <v>-16.98</v>
      </c>
      <c r="DC56" s="202"/>
      <c r="DD56" s="202"/>
      <c r="DE56" s="202"/>
      <c r="DF56" s="203">
        <v>-92.819299999999998</v>
      </c>
      <c r="DG56" s="202"/>
      <c r="DH56" s="203">
        <v>-17.378399999999999</v>
      </c>
      <c r="DI56" s="203">
        <v>-65</v>
      </c>
      <c r="DJ56" s="203">
        <v>-65.099999999999994</v>
      </c>
      <c r="DK56" s="203">
        <v>20.206600000000002</v>
      </c>
      <c r="DL56" s="203">
        <v>39.852899999999998</v>
      </c>
      <c r="DM56" s="203">
        <v>37.116700000000002</v>
      </c>
      <c r="DN56" s="203">
        <v>56.268300000000004</v>
      </c>
      <c r="DO56" s="203">
        <v>39.369999999999997</v>
      </c>
      <c r="DP56" s="203">
        <v>-1.58</v>
      </c>
      <c r="DQ56" s="203">
        <v>46.205500000000001</v>
      </c>
      <c r="DR56" s="203">
        <v>92.765299999999996</v>
      </c>
      <c r="DS56" s="203">
        <v>-12.25</v>
      </c>
      <c r="DT56" s="203">
        <v>-12.34</v>
      </c>
      <c r="DU56" s="203">
        <v>75.489999999999995</v>
      </c>
      <c r="DV56" s="203">
        <v>43</v>
      </c>
      <c r="DW56" s="203">
        <v>92.890900000000002</v>
      </c>
      <c r="DX56" s="203">
        <v>90.854500000000002</v>
      </c>
      <c r="DY56" s="203">
        <v>41.010399999999997</v>
      </c>
      <c r="DZ56" s="203">
        <v>39.990900000000003</v>
      </c>
      <c r="EA56" s="203">
        <v>186.17590000000001</v>
      </c>
      <c r="EB56" s="203">
        <v>156.11490000000001</v>
      </c>
      <c r="EC56" s="203">
        <v>150.34030000000001</v>
      </c>
      <c r="ED56" s="203">
        <v>151.37780000000001</v>
      </c>
      <c r="EE56" s="203">
        <v>123.52719999999999</v>
      </c>
      <c r="EF56" s="203">
        <v>108.5962</v>
      </c>
      <c r="EG56" s="203">
        <v>-22.273</v>
      </c>
      <c r="EH56" s="203">
        <v>404.02640000000002</v>
      </c>
      <c r="EI56" s="203">
        <v>412.49029999999999</v>
      </c>
      <c r="EJ56" s="202"/>
      <c r="EK56" s="203">
        <v>-11.607900000000001</v>
      </c>
      <c r="EL56" s="203">
        <v>-9.2222000000000008</v>
      </c>
      <c r="EM56" s="203">
        <v>-47.458199999999998</v>
      </c>
      <c r="EN56" s="203">
        <v>26.044899999999998</v>
      </c>
      <c r="EO56" s="203">
        <v>25.1097</v>
      </c>
      <c r="EP56" s="203">
        <v>139.83600000000001</v>
      </c>
      <c r="EQ56" s="203">
        <v>-50.412500000000001</v>
      </c>
      <c r="ER56" s="203">
        <v>-50.897399999999998</v>
      </c>
      <c r="ES56" s="203">
        <v>-73.874099999999999</v>
      </c>
      <c r="ET56" s="203">
        <v>11.67</v>
      </c>
      <c r="EU56" s="203">
        <v>-15.7</v>
      </c>
      <c r="EV56" s="203">
        <v>89.5</v>
      </c>
      <c r="EW56" s="203">
        <v>9.5861999999999998</v>
      </c>
      <c r="EX56" s="203">
        <v>11.057700000000001</v>
      </c>
      <c r="EY56" s="203">
        <v>-39.7425</v>
      </c>
      <c r="EZ56" s="203">
        <v>-39.240900000000003</v>
      </c>
      <c r="FA56" s="203">
        <v>9.6864000000000008</v>
      </c>
      <c r="FB56" s="203">
        <v>-105.0209</v>
      </c>
      <c r="FC56" s="203">
        <v>71.102099999999993</v>
      </c>
      <c r="FD56" s="203">
        <v>24.183199999999999</v>
      </c>
      <c r="FE56" s="202"/>
      <c r="FF56" s="203">
        <v>23.885999999999999</v>
      </c>
      <c r="FG56" s="203">
        <v>40.374600000000001</v>
      </c>
      <c r="FH56" s="203">
        <v>39.505899999999997</v>
      </c>
      <c r="FI56" s="203">
        <v>38.413400000000003</v>
      </c>
      <c r="FJ56" s="203">
        <v>-24.7835</v>
      </c>
      <c r="FK56" s="203">
        <v>-24.7835</v>
      </c>
      <c r="FL56" s="203">
        <v>97.626999999999995</v>
      </c>
      <c r="FM56" s="203">
        <v>-39.122599999999998</v>
      </c>
      <c r="FN56" s="203">
        <v>-39.418900000000001</v>
      </c>
      <c r="FO56" s="203">
        <v>50.1586</v>
      </c>
      <c r="FP56" s="203">
        <v>57.361499999999999</v>
      </c>
      <c r="FQ56" s="203">
        <v>37.853999999999999</v>
      </c>
      <c r="FR56" s="203">
        <v>11.42</v>
      </c>
      <c r="FS56" s="203">
        <v>5.8697999999999997</v>
      </c>
      <c r="FT56" s="203">
        <v>0.92810000000000004</v>
      </c>
      <c r="FU56" s="203">
        <v>-3.06</v>
      </c>
      <c r="FV56" s="203">
        <v>16.27</v>
      </c>
      <c r="FW56" s="203">
        <v>37.540199999999999</v>
      </c>
      <c r="FX56" s="202"/>
      <c r="FY56" s="203">
        <v>-1.3009999999999999</v>
      </c>
      <c r="FZ56" s="203">
        <v>4.2469999999999999</v>
      </c>
      <c r="GA56" s="202"/>
      <c r="GB56" s="203">
        <v>47.02</v>
      </c>
      <c r="GC56" s="203">
        <v>-58.397599999999997</v>
      </c>
      <c r="GD56" s="203">
        <v>-51.418300000000002</v>
      </c>
      <c r="GE56" s="203">
        <v>13.74</v>
      </c>
      <c r="GF56" s="203">
        <v>74.788499999999999</v>
      </c>
      <c r="GG56" s="203">
        <v>25.7</v>
      </c>
      <c r="GH56" s="203">
        <v>-9.5949000000000009</v>
      </c>
      <c r="GI56" s="203">
        <v>-5.1102999999999996</v>
      </c>
      <c r="GJ56" s="203">
        <v>-5.3776999999999999</v>
      </c>
      <c r="GK56" s="203">
        <v>1.6435999999999999</v>
      </c>
      <c r="GL56" s="202"/>
      <c r="GM56" s="202"/>
      <c r="GN56" s="203">
        <v>-14.1219</v>
      </c>
      <c r="GO56" s="203">
        <v>-20.944400000000002</v>
      </c>
      <c r="GP56" s="203">
        <v>18.124199999999998</v>
      </c>
      <c r="GQ56" s="203">
        <v>21.7211</v>
      </c>
      <c r="GR56" s="203">
        <v>55.5443</v>
      </c>
      <c r="GS56" s="203">
        <v>58.356900000000003</v>
      </c>
      <c r="GT56" s="203">
        <v>-84.136799999999994</v>
      </c>
      <c r="GU56" s="203">
        <v>-18.640499999999999</v>
      </c>
      <c r="GV56" s="203">
        <v>25.327100000000002</v>
      </c>
      <c r="GW56" s="203">
        <v>-50.057499999999997</v>
      </c>
      <c r="GX56" s="204">
        <v>11.6591</v>
      </c>
      <c r="GY56" s="203">
        <v>7.2767999999999997</v>
      </c>
      <c r="GZ56" s="203">
        <v>6.9729999999999999</v>
      </c>
      <c r="HA56" s="204">
        <v>13</v>
      </c>
      <c r="HB56" s="203">
        <v>123.1664</v>
      </c>
      <c r="HC56" s="203">
        <v>122.53060000000001</v>
      </c>
      <c r="HD56" s="203">
        <v>184.8</v>
      </c>
      <c r="HE56" s="203">
        <v>-184.44810000000001</v>
      </c>
      <c r="HF56" s="203">
        <v>-371.88959999999997</v>
      </c>
      <c r="HG56" s="203">
        <v>372.85239999999999</v>
      </c>
      <c r="HH56" s="203">
        <v>502.87079999999997</v>
      </c>
      <c r="HI56" s="203">
        <v>-120.0869</v>
      </c>
      <c r="HJ56" s="203">
        <v>-117.58620000000001</v>
      </c>
      <c r="HK56" s="203">
        <v>-64.939099999999996</v>
      </c>
      <c r="HL56" s="203">
        <v>-56.947400000000002</v>
      </c>
      <c r="HM56" s="203">
        <v>82.671999999999997</v>
      </c>
      <c r="HN56" s="203">
        <v>83.171800000000005</v>
      </c>
      <c r="HO56" s="202"/>
      <c r="HP56" s="202"/>
      <c r="HQ56" s="203">
        <v>35.203499999999998</v>
      </c>
      <c r="HR56" s="203">
        <v>34.445399999999999</v>
      </c>
      <c r="HS56" s="203">
        <v>-29.635400000000001</v>
      </c>
      <c r="HT56" s="203">
        <v>-29.573899999999998</v>
      </c>
      <c r="HU56" s="203">
        <v>107.16</v>
      </c>
      <c r="HV56" s="203">
        <v>106.95</v>
      </c>
      <c r="HW56" s="203">
        <v>10.4</v>
      </c>
      <c r="HX56" s="203">
        <v>8.9</v>
      </c>
      <c r="HY56" s="203">
        <v>21.782399999999999</v>
      </c>
      <c r="HZ56" s="203">
        <v>26.48</v>
      </c>
      <c r="IA56" s="203">
        <v>-327.08510000000001</v>
      </c>
      <c r="IB56" s="203">
        <v>104.5442</v>
      </c>
      <c r="IC56" s="203">
        <v>104.36190000000001</v>
      </c>
      <c r="ID56" s="203">
        <v>12.8</v>
      </c>
      <c r="IE56" s="203">
        <v>-53</v>
      </c>
      <c r="IF56" s="203">
        <v>-32.700000000000003</v>
      </c>
      <c r="IG56" s="203">
        <v>-32.799999999999997</v>
      </c>
      <c r="IH56" s="203">
        <v>1.6247</v>
      </c>
      <c r="II56" s="203">
        <v>1.4325000000000001</v>
      </c>
      <c r="IJ56" s="203">
        <v>-493.48</v>
      </c>
      <c r="IK56" s="203">
        <v>-377.7722</v>
      </c>
      <c r="IL56" s="203">
        <v>414.97089999999997</v>
      </c>
      <c r="IM56" s="203">
        <v>348.61919999999998</v>
      </c>
      <c r="IN56" s="203">
        <v>-39.930999999999997</v>
      </c>
      <c r="IO56" s="203">
        <v>-337.51510000000002</v>
      </c>
      <c r="IP56" s="203">
        <v>340.62790000000001</v>
      </c>
      <c r="IQ56" s="203">
        <v>-147.53039999999999</v>
      </c>
      <c r="IR56" s="203">
        <v>-207.03219999999999</v>
      </c>
      <c r="IS56" s="203">
        <v>-331.98880000000003</v>
      </c>
      <c r="IT56" s="203">
        <v>89.249499999999998</v>
      </c>
      <c r="IU56" s="203">
        <v>89.633399999999995</v>
      </c>
      <c r="IV56" s="203">
        <v>149.5795</v>
      </c>
      <c r="IW56" s="203">
        <v>-410.58690000000001</v>
      </c>
      <c r="IX56" s="203">
        <v>213.57480000000001</v>
      </c>
      <c r="IY56" s="203">
        <v>-193.60400000000001</v>
      </c>
      <c r="IZ56" s="203">
        <v>191.80340000000001</v>
      </c>
      <c r="JA56" s="203">
        <v>-9.3344000000000005</v>
      </c>
      <c r="JB56" s="203">
        <v>23.952000000000002</v>
      </c>
      <c r="JC56" s="203">
        <v>11.52</v>
      </c>
      <c r="JD56" s="204">
        <v>7.9539999999999997</v>
      </c>
      <c r="JE56" s="204">
        <v>7.9749999999999996</v>
      </c>
      <c r="JF56" s="203">
        <v>-11.68</v>
      </c>
      <c r="JG56" s="203">
        <v>-11.28</v>
      </c>
      <c r="JH56" s="202"/>
      <c r="JI56" s="203">
        <v>11.866899999999999</v>
      </c>
      <c r="JJ56" s="203">
        <v>-24.7547</v>
      </c>
      <c r="JK56" s="203">
        <v>-39.757399999999997</v>
      </c>
      <c r="JL56" s="203">
        <v>23.3</v>
      </c>
      <c r="JM56" s="203">
        <v>50.557000000000002</v>
      </c>
      <c r="JN56" s="203">
        <v>49.381999999999998</v>
      </c>
      <c r="JO56" s="202"/>
      <c r="JP56" s="202"/>
      <c r="JQ56" s="203">
        <v>53.497399999999999</v>
      </c>
      <c r="JR56" s="203">
        <v>56.365600000000001</v>
      </c>
      <c r="JS56" s="203">
        <v>53.280500000000004</v>
      </c>
      <c r="JT56" s="202"/>
      <c r="JU56" s="203">
        <v>53.7</v>
      </c>
      <c r="JV56" s="203">
        <v>-28.559899999999999</v>
      </c>
      <c r="JW56" s="202"/>
      <c r="JX56" s="202"/>
      <c r="JY56" s="203">
        <v>-59.381500000000003</v>
      </c>
      <c r="JZ56" s="203">
        <v>83.324700000000007</v>
      </c>
      <c r="KA56" s="203">
        <v>66.222700000000003</v>
      </c>
      <c r="KB56" s="203">
        <v>-58.069099999999999</v>
      </c>
      <c r="KC56" s="203">
        <v>-82.504999999999995</v>
      </c>
      <c r="KD56" s="203">
        <v>55.591200000000001</v>
      </c>
      <c r="KE56" s="203">
        <v>25.4575</v>
      </c>
      <c r="KF56" s="203">
        <v>-57.2</v>
      </c>
      <c r="KG56" s="203">
        <v>58.5</v>
      </c>
      <c r="KH56" s="203">
        <v>134.95570000000001</v>
      </c>
      <c r="KI56" s="203">
        <v>-16.1053</v>
      </c>
    </row>
    <row r="57" spans="1:295" x14ac:dyDescent="0.3">
      <c r="A57" s="252" t="s">
        <v>678</v>
      </c>
      <c r="B57" s="252"/>
      <c r="C57" s="205">
        <v>0</v>
      </c>
      <c r="D57" s="205">
        <v>17.917000000000002</v>
      </c>
      <c r="E57" s="205">
        <v>-18.1023</v>
      </c>
      <c r="F57" s="205">
        <v>9.9183000000000003</v>
      </c>
      <c r="G57" s="205">
        <v>31.303599999999999</v>
      </c>
      <c r="H57" s="205">
        <v>0</v>
      </c>
      <c r="I57" s="205">
        <v>41.784700000000001</v>
      </c>
      <c r="J57" s="205">
        <v>-40.6218</v>
      </c>
      <c r="K57" s="205">
        <v>56.267400000000002</v>
      </c>
      <c r="L57" s="205">
        <v>28.7791</v>
      </c>
      <c r="M57" s="205">
        <v>28.043700000000001</v>
      </c>
      <c r="N57" s="205">
        <v>62.16</v>
      </c>
      <c r="O57" s="205">
        <v>-28.468</v>
      </c>
      <c r="P57" s="205">
        <v>59.4</v>
      </c>
      <c r="Q57" s="205">
        <v>20.7</v>
      </c>
      <c r="R57" s="205">
        <v>-26.4</v>
      </c>
      <c r="S57" s="205">
        <v>14.133800000000001</v>
      </c>
      <c r="T57" s="205">
        <v>40.652000000000001</v>
      </c>
      <c r="U57" s="205">
        <v>7.8361999999999998</v>
      </c>
      <c r="V57" s="205">
        <v>7.8491999999999997</v>
      </c>
      <c r="W57" s="205">
        <v>13.0444</v>
      </c>
      <c r="X57" s="205">
        <v>0</v>
      </c>
      <c r="Y57" s="205">
        <v>0</v>
      </c>
      <c r="Z57" s="205">
        <v>0</v>
      </c>
      <c r="AA57" s="205">
        <v>0</v>
      </c>
      <c r="AB57" s="205">
        <v>0</v>
      </c>
      <c r="AC57" s="205">
        <v>0</v>
      </c>
      <c r="AD57" s="205">
        <v>-38.6</v>
      </c>
      <c r="AE57" s="205">
        <v>0</v>
      </c>
      <c r="AF57" s="205">
        <v>-24.42</v>
      </c>
      <c r="AG57" s="205">
        <v>63.8</v>
      </c>
      <c r="AH57" s="205">
        <v>20.873999999999999</v>
      </c>
      <c r="AI57" s="205">
        <v>0.26200000000000001</v>
      </c>
      <c r="AJ57" s="205">
        <v>78.91</v>
      </c>
      <c r="AK57" s="205">
        <v>13.04</v>
      </c>
      <c r="AL57" s="205">
        <v>-36.549999999999997</v>
      </c>
      <c r="AM57" s="205">
        <v>78.91</v>
      </c>
      <c r="AN57" s="205">
        <v>13.04</v>
      </c>
      <c r="AO57" s="205">
        <v>21.884</v>
      </c>
      <c r="AP57" s="205">
        <v>1.0403</v>
      </c>
      <c r="AQ57" s="205">
        <v>63.4664</v>
      </c>
      <c r="AR57" s="205">
        <v>65.334000000000003</v>
      </c>
      <c r="AS57" s="205">
        <v>35.2423</v>
      </c>
      <c r="AT57" s="205">
        <v>0</v>
      </c>
      <c r="AU57" s="205">
        <v>-16.6234</v>
      </c>
      <c r="AV57" s="205">
        <v>34.555599999999998</v>
      </c>
      <c r="AW57" s="205">
        <v>34.560600000000001</v>
      </c>
      <c r="AX57" s="205">
        <v>66.709699999999998</v>
      </c>
      <c r="AY57" s="205">
        <v>67.870099999999994</v>
      </c>
      <c r="AZ57" s="205">
        <v>25.857700000000001</v>
      </c>
      <c r="BA57" s="205">
        <v>24.1313</v>
      </c>
      <c r="BB57" s="205">
        <v>-261.56490000000002</v>
      </c>
      <c r="BC57" s="205">
        <v>-2.2158000000000002</v>
      </c>
      <c r="BD57" s="205">
        <v>-2.2999999999999998</v>
      </c>
      <c r="BE57" s="205">
        <v>-2.2999999999999998</v>
      </c>
      <c r="BF57" s="205">
        <v>134.4821</v>
      </c>
      <c r="BG57" s="205">
        <v>127.532</v>
      </c>
      <c r="BH57" s="205">
        <v>-3.1017999999999999</v>
      </c>
      <c r="BI57" s="205">
        <v>0</v>
      </c>
      <c r="BJ57" s="205">
        <v>-35.166200000000003</v>
      </c>
      <c r="BK57" s="205">
        <v>7.5347999999999997</v>
      </c>
      <c r="BL57" s="205">
        <v>6.5448000000000004</v>
      </c>
      <c r="BM57" s="205">
        <v>4.4603000000000002</v>
      </c>
      <c r="BN57" s="205">
        <v>500.28980000000001</v>
      </c>
      <c r="BO57" s="205">
        <v>163.30449999999999</v>
      </c>
      <c r="BP57" s="205">
        <v>163.0909</v>
      </c>
      <c r="BQ57" s="205">
        <v>-348.10829999999999</v>
      </c>
      <c r="BR57" s="205">
        <v>467.71519999999998</v>
      </c>
      <c r="BS57" s="205">
        <v>0</v>
      </c>
      <c r="BT57" s="205">
        <v>-33.068899999999999</v>
      </c>
      <c r="BU57" s="205">
        <v>127.0213</v>
      </c>
      <c r="BV57" s="205">
        <v>86.343100000000007</v>
      </c>
      <c r="BW57" s="205">
        <v>27.83</v>
      </c>
      <c r="BX57" s="205">
        <v>33.43</v>
      </c>
      <c r="BY57" s="205">
        <v>62.16</v>
      </c>
      <c r="BZ57" s="205">
        <v>74.14</v>
      </c>
      <c r="CA57" s="205">
        <v>57.471800000000002</v>
      </c>
      <c r="CB57" s="205">
        <v>57.739699999999999</v>
      </c>
      <c r="CC57" s="205">
        <v>87.486599999999996</v>
      </c>
      <c r="CD57" s="205">
        <v>88.181600000000003</v>
      </c>
      <c r="CE57" s="205">
        <v>-3.2728999999999999</v>
      </c>
      <c r="CF57" s="205">
        <v>-3.4621</v>
      </c>
      <c r="CG57" s="205">
        <v>-2.7322000000000002</v>
      </c>
      <c r="CH57" s="205">
        <v>9.8986999999999998</v>
      </c>
      <c r="CI57" s="205">
        <v>0</v>
      </c>
      <c r="CJ57" s="205">
        <v>0</v>
      </c>
      <c r="CK57" s="205">
        <v>0</v>
      </c>
      <c r="CL57" s="205">
        <v>105.1</v>
      </c>
      <c r="CM57" s="205">
        <v>95</v>
      </c>
      <c r="CN57" s="205">
        <v>-6.31</v>
      </c>
      <c r="CO57" s="205">
        <v>98.849800000000002</v>
      </c>
      <c r="CP57" s="205">
        <v>97.129900000000006</v>
      </c>
      <c r="CQ57" s="205">
        <v>64.847499999999997</v>
      </c>
      <c r="CR57" s="205">
        <v>-5.1215000000000002</v>
      </c>
      <c r="CS57" s="205">
        <v>-4.4202000000000004</v>
      </c>
      <c r="CT57" s="205">
        <v>136.09649999999999</v>
      </c>
      <c r="CU57" s="205">
        <v>-16.3323</v>
      </c>
      <c r="CV57" s="205">
        <v>143.501</v>
      </c>
      <c r="CW57" s="205">
        <v>17.771000000000001</v>
      </c>
      <c r="CX57" s="205">
        <v>52.6</v>
      </c>
      <c r="CY57" s="205">
        <v>27.08</v>
      </c>
      <c r="CZ57" s="205">
        <v>40.319800000000001</v>
      </c>
      <c r="DA57" s="205">
        <v>38.53</v>
      </c>
      <c r="DB57" s="205">
        <v>-12.26</v>
      </c>
      <c r="DC57" s="205">
        <v>-3.0413000000000001</v>
      </c>
      <c r="DD57" s="205">
        <v>0</v>
      </c>
      <c r="DE57" s="205">
        <v>0</v>
      </c>
      <c r="DF57" s="205">
        <v>4.7041000000000004</v>
      </c>
      <c r="DG57" s="205">
        <v>0</v>
      </c>
      <c r="DH57" s="205">
        <v>-12.6334</v>
      </c>
      <c r="DI57" s="205">
        <v>-38.4</v>
      </c>
      <c r="DJ57" s="205">
        <v>-37.799999999999997</v>
      </c>
      <c r="DK57" s="205">
        <v>21.838100000000001</v>
      </c>
      <c r="DL57" s="205">
        <v>51.5717</v>
      </c>
      <c r="DM57" s="205">
        <v>52.615000000000002</v>
      </c>
      <c r="DN57" s="205">
        <v>72.674599999999998</v>
      </c>
      <c r="DO57" s="205">
        <v>51.3</v>
      </c>
      <c r="DP57" s="205">
        <v>4.46</v>
      </c>
      <c r="DQ57" s="205">
        <v>47.646999999999998</v>
      </c>
      <c r="DR57" s="205">
        <v>129.73740000000001</v>
      </c>
      <c r="DS57" s="205">
        <v>-11.68</v>
      </c>
      <c r="DT57" s="205">
        <v>-11.8</v>
      </c>
      <c r="DU57" s="205">
        <v>112</v>
      </c>
      <c r="DV57" s="205">
        <v>55.19</v>
      </c>
      <c r="DW57" s="205">
        <v>130.70910000000001</v>
      </c>
      <c r="DX57" s="205">
        <v>126.56359999999999</v>
      </c>
      <c r="DY57" s="205">
        <v>81.572400000000002</v>
      </c>
      <c r="DZ57" s="205">
        <v>44.309100000000001</v>
      </c>
      <c r="EA57" s="205">
        <v>213.61170000000001</v>
      </c>
      <c r="EB57" s="205">
        <v>181.99940000000001</v>
      </c>
      <c r="EC57" s="205">
        <v>178.58269999999999</v>
      </c>
      <c r="ED57" s="205">
        <v>180.4375</v>
      </c>
      <c r="EE57" s="205">
        <v>139.42080000000001</v>
      </c>
      <c r="EF57" s="205">
        <v>121.81789999999999</v>
      </c>
      <c r="EG57" s="205">
        <v>-18.478000000000002</v>
      </c>
      <c r="EH57" s="205">
        <v>475.0702</v>
      </c>
      <c r="EI57" s="205">
        <v>448.27440000000001</v>
      </c>
      <c r="EJ57" s="205">
        <v>0</v>
      </c>
      <c r="EK57" s="205">
        <v>-11.1645</v>
      </c>
      <c r="EL57" s="205">
        <v>-9.2222000000000008</v>
      </c>
      <c r="EM57" s="205">
        <v>45.892800000000001</v>
      </c>
      <c r="EN57" s="205">
        <v>38.933700000000002</v>
      </c>
      <c r="EO57" s="205">
        <v>36.435000000000002</v>
      </c>
      <c r="EP57" s="205">
        <v>161.34</v>
      </c>
      <c r="EQ57" s="205">
        <v>-1.77E-2</v>
      </c>
      <c r="ER57" s="205">
        <v>0</v>
      </c>
      <c r="ES57" s="205">
        <v>21.3796</v>
      </c>
      <c r="ET57" s="205">
        <v>11.67</v>
      </c>
      <c r="EU57" s="205">
        <v>-5</v>
      </c>
      <c r="EV57" s="205">
        <v>114.9</v>
      </c>
      <c r="EW57" s="205">
        <v>13.032999999999999</v>
      </c>
      <c r="EX57" s="205">
        <v>29.8428</v>
      </c>
      <c r="EY57" s="205">
        <v>-34.639299999999999</v>
      </c>
      <c r="EZ57" s="205">
        <v>-33.850099999999998</v>
      </c>
      <c r="FA57" s="205">
        <v>15.198399999999999</v>
      </c>
      <c r="FB57" s="205">
        <v>-12.050599999999999</v>
      </c>
      <c r="FC57" s="205">
        <v>82.246600000000001</v>
      </c>
      <c r="FD57" s="205">
        <v>25.688800000000001</v>
      </c>
      <c r="FE57" s="205">
        <v>0</v>
      </c>
      <c r="FF57" s="205">
        <v>25.202000000000002</v>
      </c>
      <c r="FG57" s="205">
        <v>41.568100000000001</v>
      </c>
      <c r="FH57" s="205">
        <v>42.2012</v>
      </c>
      <c r="FI57" s="205">
        <v>40.667900000000003</v>
      </c>
      <c r="FJ57" s="205">
        <v>24.448599999999999</v>
      </c>
      <c r="FK57" s="205">
        <v>24.951000000000001</v>
      </c>
      <c r="FL57" s="205">
        <v>180.35040000000001</v>
      </c>
      <c r="FM57" s="205">
        <v>17.628599999999999</v>
      </c>
      <c r="FN57" s="205">
        <v>17.4544</v>
      </c>
      <c r="FO57" s="205">
        <v>109.42610000000001</v>
      </c>
      <c r="FP57" s="205">
        <v>125.20569999999999</v>
      </c>
      <c r="FQ57" s="205">
        <v>55.454300000000003</v>
      </c>
      <c r="FR57" s="205">
        <v>16.09</v>
      </c>
      <c r="FS57" s="205">
        <v>14.8592</v>
      </c>
      <c r="FT57" s="205">
        <v>1.3735999999999999</v>
      </c>
      <c r="FU57" s="205">
        <v>0.27</v>
      </c>
      <c r="FV57" s="205">
        <v>20.49</v>
      </c>
      <c r="FW57" s="205">
        <v>54.493600000000001</v>
      </c>
      <c r="FX57" s="205">
        <v>11.4049</v>
      </c>
      <c r="FY57" s="205">
        <v>0.91</v>
      </c>
      <c r="FZ57" s="205">
        <v>4.3220000000000001</v>
      </c>
      <c r="GA57" s="205">
        <v>0</v>
      </c>
      <c r="GB57" s="205">
        <v>54.8</v>
      </c>
      <c r="GC57" s="205">
        <v>24.1112</v>
      </c>
      <c r="GD57" s="205">
        <v>21.263000000000002</v>
      </c>
      <c r="GE57" s="205">
        <v>14.9</v>
      </c>
      <c r="GF57" s="205">
        <v>90.386499999999998</v>
      </c>
      <c r="GG57" s="205">
        <v>25.7</v>
      </c>
      <c r="GH57" s="205">
        <v>-7.2492999999999999</v>
      </c>
      <c r="GI57" s="205">
        <v>-2.8281999999999998</v>
      </c>
      <c r="GJ57" s="205">
        <v>-3.1198000000000001</v>
      </c>
      <c r="GK57" s="205">
        <v>2.4373999999999998</v>
      </c>
      <c r="GL57" s="205">
        <v>0</v>
      </c>
      <c r="GM57" s="205">
        <v>0</v>
      </c>
      <c r="GN57" s="205">
        <v>-11.961399999999999</v>
      </c>
      <c r="GO57" s="205">
        <v>-15.565899999999999</v>
      </c>
      <c r="GP57" s="205">
        <v>19.4499</v>
      </c>
      <c r="GQ57" s="205">
        <v>42.6021</v>
      </c>
      <c r="GR57" s="205">
        <v>62.158999999999999</v>
      </c>
      <c r="GS57" s="205">
        <v>63.154400000000003</v>
      </c>
      <c r="GT57" s="205">
        <v>-59.980699999999999</v>
      </c>
      <c r="GU57" s="205">
        <v>-15.9739</v>
      </c>
      <c r="GV57" s="205">
        <v>39.933100000000003</v>
      </c>
      <c r="GW57" s="205">
        <v>-41.536999999999999</v>
      </c>
      <c r="GX57" s="205">
        <v>13.2196</v>
      </c>
      <c r="GY57" s="205">
        <v>14.3193</v>
      </c>
      <c r="GZ57" s="205">
        <v>13.851100000000001</v>
      </c>
      <c r="HA57" s="205">
        <v>14</v>
      </c>
      <c r="HB57" s="205">
        <v>144.9563</v>
      </c>
      <c r="HC57" s="205">
        <v>146.16759999999999</v>
      </c>
      <c r="HD57" s="205">
        <v>277.8</v>
      </c>
      <c r="HE57" s="205">
        <v>0</v>
      </c>
      <c r="HF57" s="205">
        <v>-34.167400000000001</v>
      </c>
      <c r="HG57" s="205">
        <v>568.92619999999999</v>
      </c>
      <c r="HH57" s="205">
        <v>542.46169999999995</v>
      </c>
      <c r="HI57" s="205">
        <v>-13.6988</v>
      </c>
      <c r="HJ57" s="205">
        <v>-12.0723</v>
      </c>
      <c r="HK57" s="205">
        <v>-50.715000000000003</v>
      </c>
      <c r="HL57" s="205">
        <v>-40.209200000000003</v>
      </c>
      <c r="HM57" s="205">
        <v>85.534400000000005</v>
      </c>
      <c r="HN57" s="205">
        <v>85.980099999999993</v>
      </c>
      <c r="HO57" s="205">
        <v>0</v>
      </c>
      <c r="HP57" s="205">
        <v>-51.180900000000001</v>
      </c>
      <c r="HQ57" s="205">
        <v>37.038200000000003</v>
      </c>
      <c r="HR57" s="205">
        <v>36.280200000000001</v>
      </c>
      <c r="HS57" s="205">
        <v>27.524799999999999</v>
      </c>
      <c r="HT57" s="205">
        <v>27.264099999999999</v>
      </c>
      <c r="HU57" s="205">
        <v>107.18</v>
      </c>
      <c r="HV57" s="205">
        <v>106.95</v>
      </c>
      <c r="HW57" s="205">
        <v>19.100000000000001</v>
      </c>
      <c r="HX57" s="205">
        <v>20.100000000000001</v>
      </c>
      <c r="HY57" s="205">
        <v>22.745899999999999</v>
      </c>
      <c r="HZ57" s="205">
        <v>35.68</v>
      </c>
      <c r="IA57" s="205">
        <v>-267.54860000000002</v>
      </c>
      <c r="IB57" s="205">
        <v>111.2179</v>
      </c>
      <c r="IC57" s="205">
        <v>110.521</v>
      </c>
      <c r="ID57" s="205">
        <v>16.8</v>
      </c>
      <c r="IE57" s="205">
        <v>-37.6</v>
      </c>
      <c r="IF57" s="205">
        <v>5.7</v>
      </c>
      <c r="IG57" s="205">
        <v>5.8</v>
      </c>
      <c r="IH57" s="205">
        <v>1.8270999999999999</v>
      </c>
      <c r="II57" s="205">
        <v>1.5993999999999999</v>
      </c>
      <c r="IJ57" s="205">
        <v>70.150800000000004</v>
      </c>
      <c r="IK57" s="205">
        <v>93.653400000000005</v>
      </c>
      <c r="IL57" s="205">
        <v>449.55739999999997</v>
      </c>
      <c r="IM57" s="205">
        <v>366.84930000000003</v>
      </c>
      <c r="IN57" s="205">
        <v>65.197000000000003</v>
      </c>
      <c r="IO57" s="205">
        <v>33.875100000000003</v>
      </c>
      <c r="IP57" s="205">
        <v>362.1241</v>
      </c>
      <c r="IQ57" s="205">
        <v>-97.687299999999993</v>
      </c>
      <c r="IR57" s="205">
        <v>70.761300000000006</v>
      </c>
      <c r="IS57" s="205">
        <v>41.8123</v>
      </c>
      <c r="IT57" s="205">
        <v>171.28639999999999</v>
      </c>
      <c r="IU57" s="205">
        <v>172.01439999999999</v>
      </c>
      <c r="IV57" s="205">
        <v>229.25989999999999</v>
      </c>
      <c r="IW57" s="205">
        <v>26.671299999999999</v>
      </c>
      <c r="IX57" s="205">
        <v>221.79159999999999</v>
      </c>
      <c r="IY57" s="205">
        <v>-13.246499999999999</v>
      </c>
      <c r="IZ57" s="205">
        <v>216.87119999999999</v>
      </c>
      <c r="JA57" s="205">
        <v>-7.5655999999999999</v>
      </c>
      <c r="JB57" s="205">
        <v>24.158999999999999</v>
      </c>
      <c r="JC57" s="205">
        <v>19.36</v>
      </c>
      <c r="JD57" s="205">
        <v>8.8759999999999994</v>
      </c>
      <c r="JE57" s="205">
        <v>8.9529999999999994</v>
      </c>
      <c r="JF57" s="205">
        <v>-10</v>
      </c>
      <c r="JG57" s="205">
        <v>-3.92</v>
      </c>
      <c r="JH57" s="205">
        <v>0</v>
      </c>
      <c r="JI57" s="205">
        <v>13.2738</v>
      </c>
      <c r="JJ57" s="205">
        <v>-6.9718</v>
      </c>
      <c r="JK57" s="205">
        <v>-35.655799999999999</v>
      </c>
      <c r="JL57" s="205">
        <v>26.4</v>
      </c>
      <c r="JM57" s="205">
        <v>53.32</v>
      </c>
      <c r="JN57" s="205">
        <v>52.561999999999998</v>
      </c>
      <c r="JO57" s="205">
        <v>11.465999999999999</v>
      </c>
      <c r="JP57" s="205">
        <v>13.8726</v>
      </c>
      <c r="JQ57" s="205">
        <v>55.338200000000001</v>
      </c>
      <c r="JR57" s="205">
        <v>56.365600000000001</v>
      </c>
      <c r="JS57" s="205">
        <v>55.500599999999999</v>
      </c>
      <c r="JT57" s="205">
        <v>0</v>
      </c>
      <c r="JU57" s="205">
        <v>56.1</v>
      </c>
      <c r="JV57" s="205">
        <v>-9.6218000000000004</v>
      </c>
      <c r="JW57" s="205">
        <v>8.31</v>
      </c>
      <c r="JX57" s="205">
        <v>0</v>
      </c>
      <c r="JY57" s="205">
        <v>-43.096299999999999</v>
      </c>
      <c r="JZ57" s="205">
        <v>87.898799999999994</v>
      </c>
      <c r="KA57" s="205">
        <v>77.759600000000006</v>
      </c>
      <c r="KB57" s="205">
        <v>-42.857700000000001</v>
      </c>
      <c r="KC57" s="205">
        <v>-77.0715</v>
      </c>
      <c r="KD57" s="205">
        <v>70.002600000000001</v>
      </c>
      <c r="KE57" s="205">
        <v>36.841999999999999</v>
      </c>
      <c r="KF57" s="205">
        <v>-41</v>
      </c>
      <c r="KG57" s="205">
        <v>64.8</v>
      </c>
      <c r="KH57" s="205">
        <v>251.5077</v>
      </c>
      <c r="KI57" s="205">
        <v>186.2201</v>
      </c>
    </row>
    <row r="58" spans="1:295" x14ac:dyDescent="0.3">
      <c r="A58" s="252" t="s">
        <v>679</v>
      </c>
      <c r="B58" s="252"/>
      <c r="C58" s="205">
        <v>0</v>
      </c>
      <c r="D58" s="205">
        <v>12.2493</v>
      </c>
      <c r="E58" s="205">
        <v>-27.058599999999998</v>
      </c>
      <c r="F58" s="205">
        <v>-36.610999999999997</v>
      </c>
      <c r="G58" s="205">
        <v>22.729900000000001</v>
      </c>
      <c r="H58" s="205">
        <v>0</v>
      </c>
      <c r="I58" s="205">
        <v>21.594999999999999</v>
      </c>
      <c r="J58" s="205">
        <v>-73.988100000000003</v>
      </c>
      <c r="K58" s="205">
        <v>29.1982</v>
      </c>
      <c r="L58" s="205">
        <v>14.791499999999999</v>
      </c>
      <c r="M58" s="205">
        <v>14.4579</v>
      </c>
      <c r="N58" s="205">
        <v>24.42</v>
      </c>
      <c r="O58" s="205">
        <v>-67.194000000000003</v>
      </c>
      <c r="P58" s="205">
        <v>26.4</v>
      </c>
      <c r="Q58" s="205">
        <v>10.763999999999999</v>
      </c>
      <c r="R58" s="205">
        <v>-57.2</v>
      </c>
      <c r="S58" s="205">
        <v>10.6807</v>
      </c>
      <c r="T58" s="205">
        <v>16.522600000000001</v>
      </c>
      <c r="U58" s="205">
        <v>1.8044</v>
      </c>
      <c r="V58" s="205">
        <v>1.8704000000000001</v>
      </c>
      <c r="W58" s="205">
        <v>2.7397</v>
      </c>
      <c r="X58" s="205">
        <v>0</v>
      </c>
      <c r="Y58" s="205">
        <v>0</v>
      </c>
      <c r="Z58" s="205">
        <v>0</v>
      </c>
      <c r="AA58" s="205">
        <v>0</v>
      </c>
      <c r="AB58" s="205">
        <v>0</v>
      </c>
      <c r="AC58" s="205">
        <v>0</v>
      </c>
      <c r="AD58" s="205">
        <v>-82.66</v>
      </c>
      <c r="AE58" s="205">
        <v>0</v>
      </c>
      <c r="AF58" s="205">
        <v>-59.94</v>
      </c>
      <c r="AG58" s="205">
        <v>28.6</v>
      </c>
      <c r="AH58" s="205">
        <v>7.1870000000000003</v>
      </c>
      <c r="AI58" s="205">
        <v>0.17499999999999999</v>
      </c>
      <c r="AJ58" s="205">
        <v>-4.49</v>
      </c>
      <c r="AK58" s="205">
        <v>0</v>
      </c>
      <c r="AL58" s="205">
        <v>-85.46</v>
      </c>
      <c r="AM58" s="205">
        <v>-4.49</v>
      </c>
      <c r="AN58" s="205">
        <v>0</v>
      </c>
      <c r="AO58" s="205">
        <v>10.5329</v>
      </c>
      <c r="AP58" s="205">
        <v>-4.5949999999999998</v>
      </c>
      <c r="AQ58" s="205">
        <v>36.568800000000003</v>
      </c>
      <c r="AR58" s="205">
        <v>37.825499999999998</v>
      </c>
      <c r="AS58" s="205">
        <v>1.6910000000000001</v>
      </c>
      <c r="AT58" s="205">
        <v>-122.4821</v>
      </c>
      <c r="AU58" s="205">
        <v>-116.4738</v>
      </c>
      <c r="AV58" s="205">
        <v>1.0556000000000001</v>
      </c>
      <c r="AW58" s="205">
        <v>0.96350000000000002</v>
      </c>
      <c r="AX58" s="205">
        <v>42.132899999999999</v>
      </c>
      <c r="AY58" s="205">
        <v>42.257800000000003</v>
      </c>
      <c r="AZ58" s="205">
        <v>-42.646599999999999</v>
      </c>
      <c r="BA58" s="205">
        <v>-45.115499999999997</v>
      </c>
      <c r="BB58" s="205">
        <v>-454.40440000000001</v>
      </c>
      <c r="BC58" s="205">
        <v>-20.839300000000001</v>
      </c>
      <c r="BD58" s="205">
        <v>-11.9</v>
      </c>
      <c r="BE58" s="205">
        <v>-11.8</v>
      </c>
      <c r="BF58" s="205">
        <v>0</v>
      </c>
      <c r="BG58" s="205">
        <v>23.7927</v>
      </c>
      <c r="BH58" s="205">
        <v>-6.5914000000000001</v>
      </c>
      <c r="BI58" s="205">
        <v>0</v>
      </c>
      <c r="BJ58" s="205">
        <v>-154.3698</v>
      </c>
      <c r="BK58" s="205">
        <v>-8.4312000000000005</v>
      </c>
      <c r="BL58" s="205">
        <v>0</v>
      </c>
      <c r="BM58" s="205">
        <v>0</v>
      </c>
      <c r="BN58" s="205">
        <v>312.05169999999998</v>
      </c>
      <c r="BO58" s="205">
        <v>38.544899999999998</v>
      </c>
      <c r="BP58" s="205">
        <v>38.483800000000002</v>
      </c>
      <c r="BQ58" s="205">
        <v>-461.4599</v>
      </c>
      <c r="BR58" s="205">
        <v>98.857100000000003</v>
      </c>
      <c r="BS58" s="205">
        <v>0</v>
      </c>
      <c r="BT58" s="205">
        <v>-125.52070000000001</v>
      </c>
      <c r="BU58" s="205">
        <v>34.738999999999997</v>
      </c>
      <c r="BV58" s="205">
        <v>41.6646</v>
      </c>
      <c r="BW58" s="205">
        <v>15.64</v>
      </c>
      <c r="BX58" s="205">
        <v>14.76</v>
      </c>
      <c r="BY58" s="205">
        <v>31.59</v>
      </c>
      <c r="BZ58" s="205">
        <v>45.12</v>
      </c>
      <c r="CA58" s="205">
        <v>-23.706199999999999</v>
      </c>
      <c r="CB58" s="205">
        <v>-25.581600000000002</v>
      </c>
      <c r="CC58" s="205">
        <v>2.9058999999999999</v>
      </c>
      <c r="CD58" s="205">
        <v>3.1756000000000002</v>
      </c>
      <c r="CE58" s="205">
        <v>-10.9694</v>
      </c>
      <c r="CF58" s="205">
        <v>-106.494</v>
      </c>
      <c r="CG58" s="205">
        <v>-104.30119999999999</v>
      </c>
      <c r="CH58" s="205">
        <v>-11.065200000000001</v>
      </c>
      <c r="CI58" s="205">
        <v>0</v>
      </c>
      <c r="CJ58" s="205">
        <v>0</v>
      </c>
      <c r="CK58" s="205">
        <v>0</v>
      </c>
      <c r="CL58" s="205">
        <v>53.3</v>
      </c>
      <c r="CM58" s="205">
        <v>48.3</v>
      </c>
      <c r="CN58" s="205">
        <v>-11.26</v>
      </c>
      <c r="CO58" s="205">
        <v>47.3474</v>
      </c>
      <c r="CP58" s="205">
        <v>45.980499999999999</v>
      </c>
      <c r="CQ58" s="205">
        <v>0</v>
      </c>
      <c r="CR58" s="205">
        <v>-53.536299999999997</v>
      </c>
      <c r="CS58" s="205">
        <v>-52.5764</v>
      </c>
      <c r="CT58" s="205">
        <v>16.580100000000002</v>
      </c>
      <c r="CU58" s="205">
        <v>-134.1593</v>
      </c>
      <c r="CV58" s="205">
        <v>20.728400000000001</v>
      </c>
      <c r="CW58" s="205">
        <v>9.7920999999999996</v>
      </c>
      <c r="CX58" s="205">
        <v>13.87</v>
      </c>
      <c r="CY58" s="205">
        <v>8.84</v>
      </c>
      <c r="CZ58" s="205">
        <v>23.913599999999999</v>
      </c>
      <c r="DA58" s="205">
        <v>23.002600000000001</v>
      </c>
      <c r="DB58" s="205">
        <v>-21.28</v>
      </c>
      <c r="DC58" s="205">
        <v>-3.5941999999999998</v>
      </c>
      <c r="DD58" s="205">
        <v>0</v>
      </c>
      <c r="DE58" s="205">
        <v>0</v>
      </c>
      <c r="DF58" s="205">
        <v>-130.10579999999999</v>
      </c>
      <c r="DG58" s="205">
        <v>0</v>
      </c>
      <c r="DH58" s="205">
        <v>-21.753499999999999</v>
      </c>
      <c r="DI58" s="205">
        <v>-84.3</v>
      </c>
      <c r="DJ58" s="205">
        <v>-84.8</v>
      </c>
      <c r="DK58" s="205">
        <v>14.3893</v>
      </c>
      <c r="DL58" s="205">
        <v>31.063800000000001</v>
      </c>
      <c r="DM58" s="205">
        <v>12.2255</v>
      </c>
      <c r="DN58" s="205">
        <v>44.549599999999998</v>
      </c>
      <c r="DO58" s="205">
        <v>30.93</v>
      </c>
      <c r="DP58" s="205">
        <v>-4.63</v>
      </c>
      <c r="DQ58" s="205">
        <v>27.9465</v>
      </c>
      <c r="DR58" s="205">
        <v>-3.5971000000000002</v>
      </c>
      <c r="DS58" s="205">
        <v>-19.420000000000002</v>
      </c>
      <c r="DT58" s="205">
        <v>-19.600000000000001</v>
      </c>
      <c r="DU58" s="205">
        <v>54.97</v>
      </c>
      <c r="DV58" s="205">
        <v>27.85</v>
      </c>
      <c r="DW58" s="205">
        <v>-3.4363999999999999</v>
      </c>
      <c r="DX58" s="205">
        <v>-2.9817999999999998</v>
      </c>
      <c r="DY58" s="205">
        <v>-15.997400000000001</v>
      </c>
      <c r="DZ58" s="205">
        <v>-15.663600000000001</v>
      </c>
      <c r="EA58" s="205">
        <v>95.716800000000006</v>
      </c>
      <c r="EB58" s="205">
        <v>74.116600000000005</v>
      </c>
      <c r="EC58" s="205">
        <v>71.12</v>
      </c>
      <c r="ED58" s="205">
        <v>71.615200000000002</v>
      </c>
      <c r="EE58" s="205">
        <v>29.7806</v>
      </c>
      <c r="EF58" s="205">
        <v>14.5136</v>
      </c>
      <c r="EG58" s="205">
        <v>-26.486999999999998</v>
      </c>
      <c r="EH58" s="205">
        <v>363.66730000000001</v>
      </c>
      <c r="EI58" s="205">
        <v>-75.796599999999998</v>
      </c>
      <c r="EJ58" s="205">
        <v>0</v>
      </c>
      <c r="EK58" s="205">
        <v>-28.3141</v>
      </c>
      <c r="EL58" s="205">
        <v>-25.749199999999998</v>
      </c>
      <c r="EM58" s="205">
        <v>-53.958100000000002</v>
      </c>
      <c r="EN58" s="205">
        <v>-59.598300000000002</v>
      </c>
      <c r="EO58" s="205">
        <v>-55.526000000000003</v>
      </c>
      <c r="EP58" s="205">
        <v>29.231999999999999</v>
      </c>
      <c r="EQ58" s="205">
        <v>-88.762</v>
      </c>
      <c r="ER58" s="205">
        <v>-55.663699999999999</v>
      </c>
      <c r="ES58" s="205">
        <v>-84.622699999999995</v>
      </c>
      <c r="ET58" s="205">
        <v>0</v>
      </c>
      <c r="EU58" s="205">
        <v>-16.27</v>
      </c>
      <c r="EV58" s="205">
        <v>89.5</v>
      </c>
      <c r="EW58" s="205">
        <v>8.1335999999999995</v>
      </c>
      <c r="EX58" s="205">
        <v>-166.82749999999999</v>
      </c>
      <c r="EY58" s="205">
        <v>-44.008299999999998</v>
      </c>
      <c r="EZ58" s="205">
        <v>-42.606699999999996</v>
      </c>
      <c r="FA58" s="205">
        <v>3.5956999999999999</v>
      </c>
      <c r="FB58" s="205">
        <v>-115.7701</v>
      </c>
      <c r="FC58" s="205">
        <v>-23.496099999999998</v>
      </c>
      <c r="FD58" s="205">
        <v>21.880600000000001</v>
      </c>
      <c r="FE58" s="205">
        <v>0</v>
      </c>
      <c r="FF58" s="205">
        <v>21.285399999999999</v>
      </c>
      <c r="FG58" s="205">
        <v>38.326999999999998</v>
      </c>
      <c r="FH58" s="205">
        <v>38.992600000000003</v>
      </c>
      <c r="FI58" s="205">
        <v>37.887</v>
      </c>
      <c r="FJ58" s="205">
        <v>-58.944600000000001</v>
      </c>
      <c r="FK58" s="205">
        <v>-59.112099999999998</v>
      </c>
      <c r="FL58" s="205">
        <v>14.2338</v>
      </c>
      <c r="FM58" s="205">
        <v>-78.586200000000005</v>
      </c>
      <c r="FN58" s="205">
        <v>-43.957999999999998</v>
      </c>
      <c r="FO58" s="205">
        <v>-20.606000000000002</v>
      </c>
      <c r="FP58" s="205">
        <v>-22.696400000000001</v>
      </c>
      <c r="FQ58" s="205">
        <v>10.915100000000001</v>
      </c>
      <c r="FR58" s="205">
        <v>-5.85</v>
      </c>
      <c r="FS58" s="205">
        <v>1.0578000000000001</v>
      </c>
      <c r="FT58" s="205">
        <v>0.53990000000000005</v>
      </c>
      <c r="FU58" s="205">
        <v>-9.26</v>
      </c>
      <c r="FV58" s="205">
        <v>14.56</v>
      </c>
      <c r="FW58" s="205">
        <v>9.3741000000000003</v>
      </c>
      <c r="FX58" s="205">
        <v>10.9213</v>
      </c>
      <c r="FY58" s="205">
        <v>-2.5550000000000002</v>
      </c>
      <c r="FZ58" s="205">
        <v>4.0179999999999998</v>
      </c>
      <c r="GA58" s="205">
        <v>0</v>
      </c>
      <c r="GB58" s="205">
        <v>38.1</v>
      </c>
      <c r="GC58" s="205">
        <v>-124.831</v>
      </c>
      <c r="GD58" s="205">
        <v>-106.89830000000001</v>
      </c>
      <c r="GE58" s="205">
        <v>11.74</v>
      </c>
      <c r="GF58" s="205">
        <v>65.068700000000007</v>
      </c>
      <c r="GG58" s="205">
        <v>20.6</v>
      </c>
      <c r="GH58" s="205">
        <v>-20.354800000000001</v>
      </c>
      <c r="GI58" s="205">
        <v>-8.1884999999999994</v>
      </c>
      <c r="GJ58" s="205">
        <v>-8.5477000000000007</v>
      </c>
      <c r="GK58" s="205">
        <v>1.1497999999999999</v>
      </c>
      <c r="GL58" s="205">
        <v>0</v>
      </c>
      <c r="GM58" s="205">
        <v>0</v>
      </c>
      <c r="GN58" s="205">
        <v>-17.222100000000001</v>
      </c>
      <c r="GO58" s="205">
        <v>-40.878900000000002</v>
      </c>
      <c r="GP58" s="205">
        <v>14.3935</v>
      </c>
      <c r="GQ58" s="205">
        <v>15.9481</v>
      </c>
      <c r="GR58" s="205">
        <v>54.112099999999998</v>
      </c>
      <c r="GS58" s="205">
        <v>55.516199999999998</v>
      </c>
      <c r="GT58" s="205">
        <v>-128.46809999999999</v>
      </c>
      <c r="GU58" s="205">
        <v>-26.381399999999999</v>
      </c>
      <c r="GV58" s="205">
        <v>20.965599999999998</v>
      </c>
      <c r="GW58" s="205">
        <v>-73.706800000000001</v>
      </c>
      <c r="GX58" s="205">
        <v>6.1669</v>
      </c>
      <c r="GY58" s="205">
        <v>3.0177</v>
      </c>
      <c r="GZ58" s="205">
        <v>2.7633999999999999</v>
      </c>
      <c r="HA58" s="205">
        <v>7.3444000000000003</v>
      </c>
      <c r="HB58" s="205">
        <v>12.015700000000001</v>
      </c>
      <c r="HC58" s="205">
        <v>11.9185</v>
      </c>
      <c r="HD58" s="205">
        <v>3.8</v>
      </c>
      <c r="HE58" s="205">
        <v>-279.32040000000001</v>
      </c>
      <c r="HF58" s="205">
        <v>-562.2876</v>
      </c>
      <c r="HG58" s="205">
        <v>36.057499999999997</v>
      </c>
      <c r="HH58" s="205">
        <v>-64.508700000000005</v>
      </c>
      <c r="HI58" s="205">
        <v>-141.1053</v>
      </c>
      <c r="HJ58" s="205">
        <v>-137.39519999999999</v>
      </c>
      <c r="HK58" s="205">
        <v>-76.340599999999995</v>
      </c>
      <c r="HL58" s="205">
        <v>-70.208200000000005</v>
      </c>
      <c r="HM58" s="205">
        <v>71.196200000000005</v>
      </c>
      <c r="HN58" s="205">
        <v>70.629800000000003</v>
      </c>
      <c r="HO58" s="205">
        <v>-91.165800000000004</v>
      </c>
      <c r="HP58" s="205">
        <v>-82.892300000000006</v>
      </c>
      <c r="HQ58" s="205">
        <v>-4.5675999999999997</v>
      </c>
      <c r="HR58" s="205">
        <v>-4.6555</v>
      </c>
      <c r="HS58" s="205">
        <v>-44.0229</v>
      </c>
      <c r="HT58" s="205">
        <v>-44.411799999999999</v>
      </c>
      <c r="HU58" s="205">
        <v>15.69</v>
      </c>
      <c r="HV58" s="205">
        <v>14.71</v>
      </c>
      <c r="HW58" s="205">
        <v>1.8</v>
      </c>
      <c r="HX58" s="205">
        <v>2</v>
      </c>
      <c r="HY58" s="205">
        <v>20.5092</v>
      </c>
      <c r="HZ58" s="205">
        <v>-85.44</v>
      </c>
      <c r="IA58" s="205">
        <v>-356.53930000000003</v>
      </c>
      <c r="IB58" s="205">
        <v>51.6999</v>
      </c>
      <c r="IC58" s="205">
        <v>51.430700000000002</v>
      </c>
      <c r="ID58" s="205">
        <v>4.3</v>
      </c>
      <c r="IE58" s="205">
        <v>-54.2</v>
      </c>
      <c r="IF58" s="205">
        <v>-36.1</v>
      </c>
      <c r="IG58" s="205">
        <v>-36.200000000000003</v>
      </c>
      <c r="IH58" s="205">
        <v>1.0308999999999999</v>
      </c>
      <c r="II58" s="205">
        <v>0.83779999999999999</v>
      </c>
      <c r="IJ58" s="205">
        <v>-531.74950000000001</v>
      </c>
      <c r="IK58" s="205">
        <v>-415.56610000000001</v>
      </c>
      <c r="IL58" s="205">
        <v>0</v>
      </c>
      <c r="IM58" s="205">
        <v>-31.135200000000001</v>
      </c>
      <c r="IN58" s="205">
        <v>-44.197200000000002</v>
      </c>
      <c r="IO58" s="205">
        <v>-357.5684</v>
      </c>
      <c r="IP58" s="205">
        <v>-42.359900000000003</v>
      </c>
      <c r="IQ58" s="205">
        <v>-225.17830000000001</v>
      </c>
      <c r="IR58" s="205">
        <v>-217.04949999999999</v>
      </c>
      <c r="IS58" s="205">
        <v>-354.20310000000001</v>
      </c>
      <c r="IT58" s="205">
        <v>84.968400000000003</v>
      </c>
      <c r="IU58" s="205">
        <v>83.757900000000006</v>
      </c>
      <c r="IV58" s="205">
        <v>95.588499999999996</v>
      </c>
      <c r="IW58" s="205">
        <v>-433.04820000000001</v>
      </c>
      <c r="IX58" s="205">
        <v>-72.371399999999994</v>
      </c>
      <c r="IY58" s="205">
        <v>-214.89230000000001</v>
      </c>
      <c r="IZ58" s="205">
        <v>33.293199999999999</v>
      </c>
      <c r="JA58" s="205">
        <v>-13.446099999999999</v>
      </c>
      <c r="JB58" s="205">
        <v>1.556</v>
      </c>
      <c r="JC58" s="205">
        <v>10.32</v>
      </c>
      <c r="JD58" s="205">
        <v>6.7069999999999999</v>
      </c>
      <c r="JE58" s="205">
        <v>6.7030000000000003</v>
      </c>
      <c r="JF58" s="205">
        <v>-18.48</v>
      </c>
      <c r="JG58" s="205">
        <v>-12.32</v>
      </c>
      <c r="JH58" s="205">
        <v>0</v>
      </c>
      <c r="JI58" s="205">
        <v>3.6941999999999999</v>
      </c>
      <c r="JJ58" s="205">
        <v>-25.926600000000001</v>
      </c>
      <c r="JK58" s="205">
        <v>-43.682000000000002</v>
      </c>
      <c r="JL58" s="205">
        <v>14.4</v>
      </c>
      <c r="JM58" s="205">
        <v>37.767000000000003</v>
      </c>
      <c r="JN58" s="205">
        <v>36.514000000000003</v>
      </c>
      <c r="JO58" s="205">
        <v>3.3138999999999998</v>
      </c>
      <c r="JP58" s="205">
        <v>3.9992999999999999</v>
      </c>
      <c r="JQ58" s="205">
        <v>45.935899999999997</v>
      </c>
      <c r="JR58" s="205">
        <v>45.712000000000003</v>
      </c>
      <c r="JS58" s="205">
        <v>46.111499999999999</v>
      </c>
      <c r="JT58" s="205">
        <v>0</v>
      </c>
      <c r="JU58" s="205">
        <v>38</v>
      </c>
      <c r="JV58" s="205">
        <v>-31.176200000000001</v>
      </c>
      <c r="JW58" s="205">
        <v>8.31</v>
      </c>
      <c r="JX58" s="205">
        <v>0</v>
      </c>
      <c r="JY58" s="205">
        <v>-72.0488</v>
      </c>
      <c r="JZ58" s="205">
        <v>78.633099999999999</v>
      </c>
      <c r="KA58" s="205">
        <v>53.1432</v>
      </c>
      <c r="KB58" s="205">
        <v>-71.857500000000002</v>
      </c>
      <c r="KC58" s="205">
        <v>-87.172499999999999</v>
      </c>
      <c r="KD58" s="205">
        <v>39.757300000000001</v>
      </c>
      <c r="KE58" s="205">
        <v>16.097899999999999</v>
      </c>
      <c r="KF58" s="205">
        <v>-64.2</v>
      </c>
      <c r="KG58" s="205">
        <v>41.8</v>
      </c>
      <c r="KH58" s="205">
        <v>-116.7214</v>
      </c>
      <c r="KI58" s="205">
        <v>-169.49170000000001</v>
      </c>
    </row>
    <row r="59" spans="1:295" x14ac:dyDescent="0.3">
      <c r="A59" s="252" t="s">
        <v>680</v>
      </c>
      <c r="B59" s="252"/>
      <c r="C59" s="205">
        <v>0</v>
      </c>
      <c r="D59" s="205">
        <v>14.276596874999999</v>
      </c>
      <c r="E59" s="205">
        <v>-21.111886250000001</v>
      </c>
      <c r="F59" s="205">
        <v>-7.8302968750000002</v>
      </c>
      <c r="G59" s="205">
        <v>26.055334375000001</v>
      </c>
      <c r="H59" s="205">
        <v>0</v>
      </c>
      <c r="I59" s="205">
        <v>31.638381249999998</v>
      </c>
      <c r="J59" s="205">
        <v>-60.523772916666672</v>
      </c>
      <c r="K59" s="205">
        <v>41.479157291666667</v>
      </c>
      <c r="L59" s="205">
        <v>21.031152083333332</v>
      </c>
      <c r="M59" s="205">
        <v>20.554769791666665</v>
      </c>
      <c r="N59" s="205">
        <v>44.261249999999997</v>
      </c>
      <c r="O59" s="205">
        <v>-48.848479166666671</v>
      </c>
      <c r="P59" s="205">
        <v>43.675227916666664</v>
      </c>
      <c r="Q59" s="205">
        <v>16.353000000000002</v>
      </c>
      <c r="R59" s="205">
        <v>-43.268278125000002</v>
      </c>
      <c r="S59" s="205">
        <v>13.454669791666667</v>
      </c>
      <c r="T59" s="205">
        <v>31.568962500000001</v>
      </c>
      <c r="U59" s="205">
        <v>4.2550166666666671</v>
      </c>
      <c r="V59" s="205">
        <v>4.2996041666666676</v>
      </c>
      <c r="W59" s="205">
        <v>7.1017083333333337</v>
      </c>
      <c r="X59" s="205">
        <v>0</v>
      </c>
      <c r="Y59" s="205">
        <v>0</v>
      </c>
      <c r="Z59" s="205">
        <v>0</v>
      </c>
      <c r="AA59" s="205">
        <v>0</v>
      </c>
      <c r="AB59" s="205">
        <v>0</v>
      </c>
      <c r="AC59" s="205">
        <v>0</v>
      </c>
      <c r="AD59" s="205">
        <v>-52.888333333333328</v>
      </c>
      <c r="AE59" s="205">
        <v>0</v>
      </c>
      <c r="AF59" s="205">
        <v>-43.752499999999998</v>
      </c>
      <c r="AG59" s="205">
        <v>47.597916666666663</v>
      </c>
      <c r="AH59" s="205">
        <v>12.994562500000001</v>
      </c>
      <c r="AI59" s="205">
        <v>0.20970833333333333</v>
      </c>
      <c r="AJ59" s="205">
        <v>20.071666666666665</v>
      </c>
      <c r="AK59" s="205">
        <v>0.520625</v>
      </c>
      <c r="AL59" s="205">
        <v>-68.594374999999999</v>
      </c>
      <c r="AM59" s="205">
        <v>20.071666666666665</v>
      </c>
      <c r="AN59" s="205">
        <v>0.520625</v>
      </c>
      <c r="AO59" s="205">
        <v>16.533679166666666</v>
      </c>
      <c r="AP59" s="205">
        <v>-1.2114041666666666</v>
      </c>
      <c r="AQ59" s="205">
        <v>49.334322916666665</v>
      </c>
      <c r="AR59" s="205">
        <v>51.05567083333333</v>
      </c>
      <c r="AS59" s="205">
        <v>19.224085416666664</v>
      </c>
      <c r="AT59" s="205">
        <v>-25.548533333333332</v>
      </c>
      <c r="AU59" s="205">
        <v>-33.844200000000001</v>
      </c>
      <c r="AV59" s="205">
        <v>13.918163541666667</v>
      </c>
      <c r="AW59" s="205">
        <v>15.598969767441858</v>
      </c>
      <c r="AX59" s="205">
        <v>51.776712500000002</v>
      </c>
      <c r="AY59" s="205">
        <v>52.498860416666666</v>
      </c>
      <c r="AZ59" s="205">
        <v>-4.6975354166666667</v>
      </c>
      <c r="BA59" s="205">
        <v>-6.3281270833333334</v>
      </c>
      <c r="BB59" s="205">
        <v>-345.28824708333332</v>
      </c>
      <c r="BC59" s="205">
        <v>-7.4526916666666665</v>
      </c>
      <c r="BD59" s="205">
        <v>-9.7020833333333343</v>
      </c>
      <c r="BE59" s="205">
        <v>-9.7125000000000004</v>
      </c>
      <c r="BF59" s="205">
        <v>31.126141666666665</v>
      </c>
      <c r="BG59" s="205">
        <v>40.088766666666665</v>
      </c>
      <c r="BH59" s="205">
        <v>-4.8335583333333334</v>
      </c>
      <c r="BI59" s="205">
        <v>0</v>
      </c>
      <c r="BJ59" s="205">
        <v>-58.704306250000002</v>
      </c>
      <c r="BK59" s="205">
        <v>0.98074166666666673</v>
      </c>
      <c r="BL59" s="205">
        <v>3.5249799999999998</v>
      </c>
      <c r="BM59" s="205">
        <v>2.2671677083333335</v>
      </c>
      <c r="BN59" s="205">
        <v>392.34520083333331</v>
      </c>
      <c r="BO59" s="205">
        <v>83.289435416666663</v>
      </c>
      <c r="BP59" s="205">
        <v>83.202325000000002</v>
      </c>
      <c r="BQ59" s="205">
        <v>-400.86925416666662</v>
      </c>
      <c r="BR59" s="205">
        <v>324.26861874999997</v>
      </c>
      <c r="BS59" s="205">
        <v>0</v>
      </c>
      <c r="BT59" s="205">
        <v>-67.762914583333327</v>
      </c>
      <c r="BU59" s="205">
        <v>69.354685416666669</v>
      </c>
      <c r="BV59" s="205">
        <v>65.503345416666662</v>
      </c>
      <c r="BW59" s="205">
        <v>21.776875</v>
      </c>
      <c r="BX59" s="205">
        <v>23.136041666666664</v>
      </c>
      <c r="BY59" s="205">
        <v>47.633437499999999</v>
      </c>
      <c r="BZ59" s="205">
        <v>61.326041666666661</v>
      </c>
      <c r="CA59" s="205">
        <v>18.2670125</v>
      </c>
      <c r="CB59" s="205">
        <v>18.4539875</v>
      </c>
      <c r="CC59" s="205">
        <v>46.861493750000001</v>
      </c>
      <c r="CD59" s="205">
        <v>47.315793749999997</v>
      </c>
      <c r="CE59" s="205">
        <v>-8.273833333333334</v>
      </c>
      <c r="CF59" s="205">
        <v>-49.809120833333331</v>
      </c>
      <c r="CG59" s="205">
        <v>-49.266424999999998</v>
      </c>
      <c r="CH59" s="205">
        <v>-3.6757499999999999</v>
      </c>
      <c r="CI59" s="205">
        <v>0</v>
      </c>
      <c r="CJ59" s="205">
        <v>0</v>
      </c>
      <c r="CK59" s="205">
        <v>0</v>
      </c>
      <c r="CL59" s="205">
        <v>81.870833333333323</v>
      </c>
      <c r="CM59" s="205">
        <v>74.191666666666663</v>
      </c>
      <c r="CN59" s="205">
        <v>-8.7672916666666669</v>
      </c>
      <c r="CO59" s="205">
        <v>74.464764583333334</v>
      </c>
      <c r="CP59" s="205">
        <v>72.705145833333333</v>
      </c>
      <c r="CQ59" s="205">
        <v>30.926654166666665</v>
      </c>
      <c r="CR59" s="205">
        <v>-27.412264583333332</v>
      </c>
      <c r="CS59" s="205">
        <v>-26.659043749999999</v>
      </c>
      <c r="CT59" s="205">
        <v>44.767814583333333</v>
      </c>
      <c r="CU59" s="205">
        <v>-52.534477083333336</v>
      </c>
      <c r="CV59" s="205">
        <v>47.717356250000002</v>
      </c>
      <c r="CW59" s="205">
        <v>13.692089583333335</v>
      </c>
      <c r="CX59" s="205">
        <v>33.977499999999999</v>
      </c>
      <c r="CY59" s="205">
        <v>18.319791666666667</v>
      </c>
      <c r="CZ59" s="205">
        <v>32.473148958333333</v>
      </c>
      <c r="DA59" s="205">
        <v>30.780027083333334</v>
      </c>
      <c r="DB59" s="205">
        <v>-16.744791666666668</v>
      </c>
      <c r="DC59" s="205">
        <v>-3.3592300000000002</v>
      </c>
      <c r="DD59" s="205">
        <v>0</v>
      </c>
      <c r="DE59" s="205">
        <v>0</v>
      </c>
      <c r="DF59" s="205">
        <v>-47.759643750000002</v>
      </c>
      <c r="DG59" s="205">
        <v>0</v>
      </c>
      <c r="DH59" s="205">
        <v>-17.186666666666667</v>
      </c>
      <c r="DI59" s="205">
        <v>-64.958333333333329</v>
      </c>
      <c r="DJ59" s="205">
        <v>-65.522916666666674</v>
      </c>
      <c r="DK59" s="205">
        <v>18.651759375000001</v>
      </c>
      <c r="DL59" s="205">
        <v>43.145243749999999</v>
      </c>
      <c r="DM59" s="205">
        <v>33.496529166666669</v>
      </c>
      <c r="DN59" s="205">
        <v>61.087038124999999</v>
      </c>
      <c r="DO59" s="205">
        <v>42.517604166666665</v>
      </c>
      <c r="DP59" s="205">
        <v>7.604166666666666E-2</v>
      </c>
      <c r="DQ59" s="205">
        <v>38.026989583333332</v>
      </c>
      <c r="DR59" s="205">
        <v>47.418841666666665</v>
      </c>
      <c r="DS59" s="205">
        <v>-16.248125000000002</v>
      </c>
      <c r="DT59" s="205">
        <v>-16.431249999999999</v>
      </c>
      <c r="DU59" s="205">
        <v>83.419791666666654</v>
      </c>
      <c r="DV59" s="205">
        <v>41.8278125</v>
      </c>
      <c r="DW59" s="205">
        <v>48.149995833333335</v>
      </c>
      <c r="DX59" s="205">
        <v>47.349243749999999</v>
      </c>
      <c r="DY59" s="205">
        <v>22.297664583333336</v>
      </c>
      <c r="DZ59" s="205">
        <v>7.3943166666666666</v>
      </c>
      <c r="EA59" s="205">
        <v>148.67200208333333</v>
      </c>
      <c r="EB59" s="205">
        <v>121.10212916666667</v>
      </c>
      <c r="EC59" s="205">
        <v>116.12803333333332</v>
      </c>
      <c r="ED59" s="205">
        <v>117.3081</v>
      </c>
      <c r="EE59" s="205">
        <v>69.502152083333328</v>
      </c>
      <c r="EF59" s="205">
        <v>54.611789583333326</v>
      </c>
      <c r="EG59" s="205">
        <v>-22.670395833333334</v>
      </c>
      <c r="EH59" s="205">
        <v>412.61352916666669</v>
      </c>
      <c r="EI59" s="205">
        <v>212.5146125</v>
      </c>
      <c r="EJ59" s="205">
        <v>0</v>
      </c>
      <c r="EK59" s="205">
        <v>-19.919116666666667</v>
      </c>
      <c r="EL59" s="205">
        <v>-17.456285416666667</v>
      </c>
      <c r="EM59" s="205">
        <v>4.4740886363636365</v>
      </c>
      <c r="EN59" s="205">
        <v>-7.2431083333333337</v>
      </c>
      <c r="EO59" s="205">
        <v>-6.6756437499999999</v>
      </c>
      <c r="EP59" s="205">
        <v>45.777000000000001</v>
      </c>
      <c r="EQ59" s="205">
        <v>-37.087645833333333</v>
      </c>
      <c r="ER59" s="205">
        <v>-5.7716812500000003</v>
      </c>
      <c r="ES59" s="205">
        <v>-19.578589583333333</v>
      </c>
      <c r="ET59" s="205">
        <v>3.89</v>
      </c>
      <c r="EU59" s="205">
        <v>-12.122291666666667</v>
      </c>
      <c r="EV59" s="205">
        <v>104.47499999999999</v>
      </c>
      <c r="EW59" s="205">
        <v>10.86221875</v>
      </c>
      <c r="EX59" s="205">
        <v>-59.480191666666663</v>
      </c>
      <c r="EY59" s="205">
        <v>-38.653993749999998</v>
      </c>
      <c r="EZ59" s="205">
        <v>-37.821618749999999</v>
      </c>
      <c r="FA59" s="205">
        <v>9.1042749999999995</v>
      </c>
      <c r="FB59" s="205">
        <v>-52.086758333333329</v>
      </c>
      <c r="FC59" s="205">
        <v>17.325977083333335</v>
      </c>
      <c r="FD59" s="205">
        <v>24.145406250000001</v>
      </c>
      <c r="FE59" s="205">
        <v>0</v>
      </c>
      <c r="FF59" s="205">
        <v>23.659056249999999</v>
      </c>
      <c r="FG59" s="205">
        <v>40.31987435897436</v>
      </c>
      <c r="FH59" s="205">
        <v>40.771233333333335</v>
      </c>
      <c r="FI59" s="205">
        <v>39.211676923076922</v>
      </c>
      <c r="FJ59" s="205">
        <v>-18.92256875</v>
      </c>
      <c r="FK59" s="205">
        <v>-19.002808333333334</v>
      </c>
      <c r="FL59" s="205">
        <v>83.574652083333334</v>
      </c>
      <c r="FM59" s="205">
        <v>-19.934791666666669</v>
      </c>
      <c r="FN59" s="205">
        <v>-6.7684125000000002</v>
      </c>
      <c r="FO59" s="205">
        <v>32.515279166666666</v>
      </c>
      <c r="FP59" s="205">
        <v>39.51710416666667</v>
      </c>
      <c r="FQ59" s="205">
        <v>42.459604166666665</v>
      </c>
      <c r="FR59" s="205">
        <v>5.7714583333333334</v>
      </c>
      <c r="FS59" s="205">
        <v>3.470310416666667</v>
      </c>
      <c r="FT59" s="205">
        <v>0.87066250000000001</v>
      </c>
      <c r="FU59" s="205">
        <v>-1.4508333333333334</v>
      </c>
      <c r="FV59" s="205">
        <v>17.866458333333334</v>
      </c>
      <c r="FW59" s="205">
        <v>41.425262500000002</v>
      </c>
      <c r="FX59" s="205">
        <v>11.1631</v>
      </c>
      <c r="FY59" s="205">
        <v>-1.2840833333333335</v>
      </c>
      <c r="FZ59" s="205">
        <v>4.1929583333333333</v>
      </c>
      <c r="GA59" s="205">
        <v>0</v>
      </c>
      <c r="GB59" s="205">
        <v>47.873541666666668</v>
      </c>
      <c r="GC59" s="205">
        <v>-40.363831249999997</v>
      </c>
      <c r="GD59" s="205">
        <v>-32.338156249999997</v>
      </c>
      <c r="GE59" s="205">
        <v>13.036458333333334</v>
      </c>
      <c r="GF59" s="205">
        <v>78.485943750000004</v>
      </c>
      <c r="GG59" s="205">
        <v>23.1875</v>
      </c>
      <c r="GH59" s="205">
        <v>-11.780858333333333</v>
      </c>
      <c r="GI59" s="205">
        <v>-4.4999124999999998</v>
      </c>
      <c r="GJ59" s="205">
        <v>-4.8684374999999998</v>
      </c>
      <c r="GK59" s="205">
        <v>1.6935916666666666</v>
      </c>
      <c r="GL59" s="205">
        <v>0</v>
      </c>
      <c r="GM59" s="205">
        <v>0</v>
      </c>
      <c r="GN59" s="205">
        <v>-14.401976041666666</v>
      </c>
      <c r="GO59" s="205">
        <v>-24.506174999999999</v>
      </c>
      <c r="GP59" s="205">
        <v>16.422327083333332</v>
      </c>
      <c r="GQ59" s="205">
        <v>25.42010208333333</v>
      </c>
      <c r="GR59" s="205">
        <v>57.775285833333328</v>
      </c>
      <c r="GS59" s="205">
        <v>59.268930625000003</v>
      </c>
      <c r="GT59" s="205">
        <v>-90.434572916666653</v>
      </c>
      <c r="GU59" s="205">
        <v>-20.408907291666665</v>
      </c>
      <c r="GV59" s="205">
        <v>27.311470833333335</v>
      </c>
      <c r="GW59" s="205">
        <v>-53.433106250000002</v>
      </c>
      <c r="GX59" s="205">
        <v>10.813295833333333</v>
      </c>
      <c r="GY59" s="205">
        <v>7.9468958333333335</v>
      </c>
      <c r="GZ59" s="205">
        <v>7.6699822916666669</v>
      </c>
      <c r="HA59" s="205">
        <v>12.343566666666666</v>
      </c>
      <c r="HB59" s="205">
        <v>73.489297916666658</v>
      </c>
      <c r="HC59" s="205">
        <v>74.297287499999996</v>
      </c>
      <c r="HD59" s="205">
        <v>69.119791666666657</v>
      </c>
      <c r="HE59" s="205">
        <v>-64.213674999999995</v>
      </c>
      <c r="HF59" s="205">
        <v>-188.71261041666665</v>
      </c>
      <c r="HG59" s="205">
        <v>190.50094999999999</v>
      </c>
      <c r="HH59" s="205">
        <v>227.79461458333333</v>
      </c>
      <c r="HI59" s="205">
        <v>-72.223118749999998</v>
      </c>
      <c r="HJ59" s="205">
        <v>-70.84806458333334</v>
      </c>
      <c r="HK59" s="205">
        <v>-64.640929166666666</v>
      </c>
      <c r="HL59" s="205">
        <v>-56.610095833333325</v>
      </c>
      <c r="HM59" s="205">
        <v>79.676629166666672</v>
      </c>
      <c r="HN59" s="205">
        <v>79.02927291666667</v>
      </c>
      <c r="HO59" s="205">
        <v>-61.591337500000002</v>
      </c>
      <c r="HP59" s="205">
        <v>-68.842500000000001</v>
      </c>
      <c r="HQ59" s="205">
        <v>18.086066666666667</v>
      </c>
      <c r="HR59" s="205">
        <v>17.631264583333333</v>
      </c>
      <c r="HS59" s="205">
        <v>-9.262316666666667</v>
      </c>
      <c r="HT59" s="205">
        <v>-9.1759479166666669</v>
      </c>
      <c r="HU59" s="205">
        <v>69.039166666666659</v>
      </c>
      <c r="HV59" s="205">
        <v>68.645208333333329</v>
      </c>
      <c r="HW59" s="205">
        <v>10.466666666666665</v>
      </c>
      <c r="HX59" s="205">
        <v>10.295833333333334</v>
      </c>
      <c r="HY59" s="205">
        <v>21.463078124999999</v>
      </c>
      <c r="HZ59" s="205">
        <v>-17.9575</v>
      </c>
      <c r="IA59" s="205">
        <v>-312.16402499999998</v>
      </c>
      <c r="IB59" s="205">
        <v>85.379616666666664</v>
      </c>
      <c r="IC59" s="205">
        <v>85.255537500000003</v>
      </c>
      <c r="ID59" s="205">
        <v>10.111458333333333</v>
      </c>
      <c r="IE59" s="205">
        <v>-45.12083333333333</v>
      </c>
      <c r="IF59" s="205">
        <v>-16.647916666666667</v>
      </c>
      <c r="IG59" s="205">
        <v>-16.289583333333333</v>
      </c>
      <c r="IH59" s="205">
        <v>1.4153500000000001</v>
      </c>
      <c r="II59" s="205">
        <v>1.134225</v>
      </c>
      <c r="IJ59" s="205">
        <v>-221.74104583333335</v>
      </c>
      <c r="IK59" s="205">
        <v>-183.58700208333332</v>
      </c>
      <c r="IL59" s="205">
        <v>232.47937291666665</v>
      </c>
      <c r="IM59" s="205">
        <v>182.91257083333332</v>
      </c>
      <c r="IN59" s="205">
        <v>4.0705437499999997</v>
      </c>
      <c r="IO59" s="205">
        <v>-176.95310624999999</v>
      </c>
      <c r="IP59" s="205">
        <v>172.69091458333332</v>
      </c>
      <c r="IQ59" s="205">
        <v>-137.06765416666664</v>
      </c>
      <c r="IR59" s="205">
        <v>-85.538481250000004</v>
      </c>
      <c r="IS59" s="205">
        <v>-171.65057291666665</v>
      </c>
      <c r="IT59" s="205">
        <v>126.17845416666667</v>
      </c>
      <c r="IU59" s="205">
        <v>125.67419583333333</v>
      </c>
      <c r="IV59" s="205">
        <v>137.97056458333333</v>
      </c>
      <c r="IW59" s="205">
        <v>-222.44412083333333</v>
      </c>
      <c r="IX59" s="205">
        <v>87.602012500000001</v>
      </c>
      <c r="IY59" s="205">
        <v>-130.84717499999999</v>
      </c>
      <c r="IZ59" s="205">
        <v>132.22635833333331</v>
      </c>
      <c r="JA59" s="205">
        <v>-10.086575</v>
      </c>
      <c r="JB59" s="205">
        <v>16.530687499999999</v>
      </c>
      <c r="JC59" s="205">
        <v>14.501666666666667</v>
      </c>
      <c r="JD59" s="205">
        <v>7.8226428571428581</v>
      </c>
      <c r="JE59" s="205">
        <v>7.8444895833333339</v>
      </c>
      <c r="JF59" s="205">
        <v>-14.378333333333334</v>
      </c>
      <c r="JG59" s="205">
        <v>-7.8866666666666676</v>
      </c>
      <c r="JH59" s="205">
        <v>0</v>
      </c>
      <c r="JI59" s="205">
        <v>8.1919291666666663</v>
      </c>
      <c r="JJ59" s="205">
        <v>-17.171735416666667</v>
      </c>
      <c r="JK59" s="205">
        <v>-40.433543749999998</v>
      </c>
      <c r="JL59" s="205">
        <v>20</v>
      </c>
      <c r="JM59" s="205">
        <v>50.115229166666666</v>
      </c>
      <c r="JN59" s="205">
        <v>49.882062500000004</v>
      </c>
      <c r="JO59" s="205">
        <v>9.5842842105263166</v>
      </c>
      <c r="JP59" s="205">
        <v>11.175536363636365</v>
      </c>
      <c r="JQ59" s="205">
        <v>51.502989583333331</v>
      </c>
      <c r="JR59" s="205">
        <v>51.343674999999998</v>
      </c>
      <c r="JS59" s="205">
        <v>51.536108333333331</v>
      </c>
      <c r="JT59" s="205">
        <v>0</v>
      </c>
      <c r="JU59" s="205">
        <v>46.177083333333336</v>
      </c>
      <c r="JV59" s="205">
        <v>-28.697031249999998</v>
      </c>
      <c r="JW59" s="205">
        <v>8.31</v>
      </c>
      <c r="JX59" s="205">
        <v>0</v>
      </c>
      <c r="JY59" s="205">
        <v>-59.70380625</v>
      </c>
      <c r="JZ59" s="205">
        <v>83.224043750000007</v>
      </c>
      <c r="KA59" s="205">
        <v>66.40484166666667</v>
      </c>
      <c r="KB59" s="205">
        <v>-59.207320833333334</v>
      </c>
      <c r="KC59" s="205">
        <v>-82.106516666666664</v>
      </c>
      <c r="KD59" s="205">
        <v>56.186754166666667</v>
      </c>
      <c r="KE59" s="205">
        <v>25.097300000000001</v>
      </c>
      <c r="KF59" s="205">
        <v>-50.791666666666671</v>
      </c>
      <c r="KG59" s="205">
        <v>51.235416666666673</v>
      </c>
      <c r="KH59" s="205">
        <v>39.535856250000002</v>
      </c>
      <c r="KI59" s="205">
        <v>36.583368749999998</v>
      </c>
    </row>
    <row r="60" spans="1:295" x14ac:dyDescent="0.3">
      <c r="A60" s="252" t="s">
        <v>2210</v>
      </c>
      <c r="B60" s="252"/>
      <c r="C60" s="193" t="s">
        <v>162</v>
      </c>
      <c r="D60" s="193" t="s">
        <v>162</v>
      </c>
      <c r="E60" s="193" t="s">
        <v>162</v>
      </c>
      <c r="F60" s="193" t="s">
        <v>162</v>
      </c>
      <c r="G60" s="193" t="s">
        <v>162</v>
      </c>
      <c r="H60" s="193" t="s">
        <v>2211</v>
      </c>
      <c r="I60" s="193" t="s">
        <v>162</v>
      </c>
      <c r="J60" s="193" t="s">
        <v>162</v>
      </c>
      <c r="K60" s="193" t="s">
        <v>2211</v>
      </c>
      <c r="L60" s="193" t="s">
        <v>162</v>
      </c>
      <c r="M60" s="193" t="s">
        <v>162</v>
      </c>
      <c r="N60" s="193" t="s">
        <v>162</v>
      </c>
      <c r="O60" s="193" t="s">
        <v>162</v>
      </c>
      <c r="P60" s="193" t="s">
        <v>162</v>
      </c>
      <c r="Q60" s="193" t="s">
        <v>162</v>
      </c>
      <c r="R60" s="193" t="s">
        <v>162</v>
      </c>
      <c r="S60" s="193" t="s">
        <v>162</v>
      </c>
      <c r="T60" s="193" t="s">
        <v>162</v>
      </c>
      <c r="U60" s="193" t="s">
        <v>162</v>
      </c>
      <c r="V60" s="193" t="s">
        <v>162</v>
      </c>
      <c r="W60" s="193" t="s">
        <v>162</v>
      </c>
      <c r="X60" s="193" t="s">
        <v>2211</v>
      </c>
      <c r="Y60" s="193" t="s">
        <v>2211</v>
      </c>
      <c r="Z60" s="193" t="s">
        <v>2211</v>
      </c>
      <c r="AA60" s="193" t="s">
        <v>162</v>
      </c>
      <c r="AB60" s="193" t="s">
        <v>2211</v>
      </c>
      <c r="AC60" s="193" t="s">
        <v>162</v>
      </c>
      <c r="AD60" s="193" t="s">
        <v>162</v>
      </c>
      <c r="AE60" s="193" t="s">
        <v>2211</v>
      </c>
      <c r="AF60" s="193" t="s">
        <v>162</v>
      </c>
      <c r="AG60" s="193" t="s">
        <v>162</v>
      </c>
      <c r="AH60" s="193" t="s">
        <v>162</v>
      </c>
      <c r="AI60" s="193" t="s">
        <v>162</v>
      </c>
      <c r="AJ60" s="193" t="s">
        <v>162</v>
      </c>
      <c r="AK60" s="193" t="s">
        <v>162</v>
      </c>
      <c r="AL60" s="193" t="s">
        <v>2211</v>
      </c>
      <c r="AM60" s="193" t="s">
        <v>162</v>
      </c>
      <c r="AN60" s="193" t="s">
        <v>162</v>
      </c>
      <c r="AO60" s="193" t="s">
        <v>162</v>
      </c>
      <c r="AP60" s="193" t="s">
        <v>2211</v>
      </c>
      <c r="AQ60" s="193" t="s">
        <v>162</v>
      </c>
      <c r="AR60" s="193" t="s">
        <v>162</v>
      </c>
      <c r="AS60" s="193" t="s">
        <v>162</v>
      </c>
      <c r="AT60" s="193" t="s">
        <v>162</v>
      </c>
      <c r="AU60" s="193" t="s">
        <v>162</v>
      </c>
      <c r="AV60" s="193" t="s">
        <v>2211</v>
      </c>
      <c r="AW60" s="193" t="s">
        <v>2211</v>
      </c>
      <c r="AX60" s="193" t="s">
        <v>162</v>
      </c>
      <c r="AY60" s="193" t="s">
        <v>162</v>
      </c>
      <c r="AZ60" s="193" t="s">
        <v>162</v>
      </c>
      <c r="BA60" s="193" t="s">
        <v>162</v>
      </c>
      <c r="BB60" s="193" t="s">
        <v>162</v>
      </c>
      <c r="BC60" s="193" t="s">
        <v>2211</v>
      </c>
      <c r="BD60" s="193" t="s">
        <v>2211</v>
      </c>
      <c r="BE60" s="193" t="s">
        <v>2211</v>
      </c>
      <c r="BF60" s="193" t="s">
        <v>162</v>
      </c>
      <c r="BG60" s="193" t="s">
        <v>162</v>
      </c>
      <c r="BH60" s="193" t="s">
        <v>2211</v>
      </c>
      <c r="BI60" s="193" t="s">
        <v>2211</v>
      </c>
      <c r="BJ60" s="193" t="s">
        <v>2211</v>
      </c>
      <c r="BK60" s="193" t="s">
        <v>2211</v>
      </c>
      <c r="BL60" s="193" t="s">
        <v>2211</v>
      </c>
      <c r="BM60" s="193" t="s">
        <v>2211</v>
      </c>
      <c r="BN60" s="193" t="s">
        <v>162</v>
      </c>
      <c r="BO60" s="193" t="s">
        <v>162</v>
      </c>
      <c r="BP60" s="193" t="s">
        <v>162</v>
      </c>
      <c r="BQ60" s="193" t="s">
        <v>2211</v>
      </c>
      <c r="BR60" s="193" t="s">
        <v>2211</v>
      </c>
      <c r="BS60" s="193" t="s">
        <v>2211</v>
      </c>
      <c r="BT60" s="193" t="s">
        <v>2211</v>
      </c>
      <c r="BU60" s="193" t="s">
        <v>2211</v>
      </c>
      <c r="BV60" s="193" t="s">
        <v>2211</v>
      </c>
      <c r="BW60" s="193" t="s">
        <v>2211</v>
      </c>
      <c r="BX60" s="193" t="s">
        <v>2212</v>
      </c>
      <c r="BY60" s="193" t="s">
        <v>2211</v>
      </c>
      <c r="BZ60" s="193" t="s">
        <v>2211</v>
      </c>
      <c r="CA60" s="193" t="s">
        <v>2211</v>
      </c>
      <c r="CB60" s="193" t="s">
        <v>2211</v>
      </c>
      <c r="CC60" s="193" t="s">
        <v>2211</v>
      </c>
      <c r="CD60" s="193" t="s">
        <v>2211</v>
      </c>
      <c r="CE60" s="193" t="s">
        <v>2211</v>
      </c>
      <c r="CF60" s="193" t="s">
        <v>2211</v>
      </c>
      <c r="CG60" s="193" t="s">
        <v>2211</v>
      </c>
      <c r="CH60" s="193" t="s">
        <v>2211</v>
      </c>
      <c r="CI60" s="193" t="s">
        <v>2211</v>
      </c>
      <c r="CJ60" s="193" t="s">
        <v>2211</v>
      </c>
      <c r="CK60" s="193" t="s">
        <v>2211</v>
      </c>
      <c r="CL60" s="193" t="s">
        <v>2211</v>
      </c>
      <c r="CM60" s="193" t="s">
        <v>2211</v>
      </c>
      <c r="CN60" s="193" t="s">
        <v>2211</v>
      </c>
      <c r="CO60" s="193" t="s">
        <v>2211</v>
      </c>
      <c r="CP60" s="193" t="s">
        <v>2211</v>
      </c>
      <c r="CQ60" s="193" t="s">
        <v>2211</v>
      </c>
      <c r="CR60" s="193" t="s">
        <v>2211</v>
      </c>
      <c r="CS60" s="193" t="s">
        <v>2211</v>
      </c>
      <c r="CT60" s="193" t="s">
        <v>2211</v>
      </c>
      <c r="CU60" s="193" t="s">
        <v>2211</v>
      </c>
      <c r="CV60" s="193" t="s">
        <v>2211</v>
      </c>
      <c r="CW60" s="193" t="s">
        <v>2211</v>
      </c>
      <c r="CX60" s="193" t="s">
        <v>2211</v>
      </c>
      <c r="CY60" s="193" t="s">
        <v>2211</v>
      </c>
      <c r="CZ60" s="193" t="s">
        <v>2211</v>
      </c>
      <c r="DA60" s="193" t="s">
        <v>2211</v>
      </c>
      <c r="DB60" s="193" t="s">
        <v>2211</v>
      </c>
      <c r="DC60" s="193" t="s">
        <v>2211</v>
      </c>
      <c r="DD60" s="193" t="s">
        <v>2211</v>
      </c>
      <c r="DE60" s="193" t="s">
        <v>2211</v>
      </c>
      <c r="DF60" s="193" t="s">
        <v>2211</v>
      </c>
      <c r="DG60" s="193" t="s">
        <v>2211</v>
      </c>
      <c r="DH60" s="193" t="s">
        <v>2211</v>
      </c>
      <c r="DI60" s="193" t="s">
        <v>2211</v>
      </c>
      <c r="DJ60" s="193" t="s">
        <v>2211</v>
      </c>
      <c r="DK60" s="193" t="s">
        <v>2211</v>
      </c>
      <c r="DL60" s="193" t="s">
        <v>2211</v>
      </c>
      <c r="DM60" s="193" t="s">
        <v>2211</v>
      </c>
      <c r="DN60" s="193" t="s">
        <v>2211</v>
      </c>
      <c r="DO60" s="193" t="s">
        <v>2211</v>
      </c>
      <c r="DP60" s="193" t="s">
        <v>2211</v>
      </c>
      <c r="DQ60" s="193" t="s">
        <v>2211</v>
      </c>
      <c r="DR60" s="193" t="s">
        <v>2211</v>
      </c>
      <c r="DS60" s="193" t="s">
        <v>2211</v>
      </c>
      <c r="DT60" s="193" t="s">
        <v>2211</v>
      </c>
      <c r="DU60" s="193" t="s">
        <v>2211</v>
      </c>
      <c r="DV60" s="193" t="s">
        <v>2211</v>
      </c>
      <c r="DW60" s="193" t="s">
        <v>2211</v>
      </c>
      <c r="DX60" s="193" t="s">
        <v>2211</v>
      </c>
      <c r="DY60" s="193" t="s">
        <v>2211</v>
      </c>
      <c r="DZ60" s="193" t="s">
        <v>2211</v>
      </c>
      <c r="EA60" s="193" t="s">
        <v>2211</v>
      </c>
      <c r="EB60" s="193" t="s">
        <v>2211</v>
      </c>
      <c r="EC60" s="193" t="s">
        <v>2211</v>
      </c>
      <c r="ED60" s="193" t="s">
        <v>2211</v>
      </c>
      <c r="EE60" s="193" t="s">
        <v>2211</v>
      </c>
      <c r="EF60" s="193" t="s">
        <v>2211</v>
      </c>
      <c r="EG60" s="193" t="s">
        <v>2211</v>
      </c>
      <c r="EH60" s="193" t="s">
        <v>2211</v>
      </c>
      <c r="EI60" s="193" t="s">
        <v>2211</v>
      </c>
      <c r="EJ60" s="193" t="s">
        <v>2211</v>
      </c>
      <c r="EK60" s="193" t="s">
        <v>2211</v>
      </c>
      <c r="EL60" s="193" t="s">
        <v>2211</v>
      </c>
      <c r="EM60" s="193" t="s">
        <v>2211</v>
      </c>
      <c r="EN60" s="193" t="s">
        <v>2211</v>
      </c>
      <c r="EO60" s="193" t="s">
        <v>2211</v>
      </c>
      <c r="EP60" s="193" t="s">
        <v>2211</v>
      </c>
      <c r="EQ60" s="193" t="s">
        <v>2211</v>
      </c>
      <c r="ER60" s="193" t="s">
        <v>2211</v>
      </c>
      <c r="ES60" s="193" t="s">
        <v>2211</v>
      </c>
      <c r="ET60" s="193" t="s">
        <v>2211</v>
      </c>
      <c r="EU60" s="193" t="s">
        <v>2211</v>
      </c>
      <c r="EV60" s="193" t="s">
        <v>2211</v>
      </c>
      <c r="EW60" s="193" t="s">
        <v>2211</v>
      </c>
      <c r="EX60" s="193" t="s">
        <v>2211</v>
      </c>
      <c r="EY60" s="193" t="s">
        <v>2211</v>
      </c>
      <c r="EZ60" s="193" t="s">
        <v>2211</v>
      </c>
      <c r="FA60" s="193" t="s">
        <v>2211</v>
      </c>
      <c r="FB60" s="193" t="s">
        <v>2211</v>
      </c>
      <c r="FC60" s="193" t="s">
        <v>2211</v>
      </c>
      <c r="FD60" s="193" t="s">
        <v>2211</v>
      </c>
      <c r="FE60" s="193" t="s">
        <v>2211</v>
      </c>
      <c r="FF60" s="193" t="s">
        <v>2211</v>
      </c>
      <c r="FG60" s="193" t="s">
        <v>2211</v>
      </c>
      <c r="FH60" s="193" t="s">
        <v>2211</v>
      </c>
      <c r="FI60" s="193" t="s">
        <v>2211</v>
      </c>
      <c r="FJ60" s="193" t="s">
        <v>2211</v>
      </c>
      <c r="FK60" s="193" t="s">
        <v>2211</v>
      </c>
      <c r="FL60" s="193" t="s">
        <v>2211</v>
      </c>
      <c r="FM60" s="193" t="s">
        <v>2211</v>
      </c>
      <c r="FN60" s="193" t="s">
        <v>2211</v>
      </c>
      <c r="FO60" s="193" t="s">
        <v>2211</v>
      </c>
      <c r="FP60" s="193" t="s">
        <v>2211</v>
      </c>
      <c r="FQ60" s="193" t="s">
        <v>2211</v>
      </c>
      <c r="FR60" s="193" t="s">
        <v>2211</v>
      </c>
      <c r="FS60" s="193" t="s">
        <v>2211</v>
      </c>
      <c r="FT60" s="193" t="s">
        <v>2211</v>
      </c>
      <c r="FU60" s="193" t="s">
        <v>2211</v>
      </c>
      <c r="FV60" s="193" t="s">
        <v>2211</v>
      </c>
      <c r="FW60" s="193" t="s">
        <v>2211</v>
      </c>
      <c r="FX60" s="193" t="s">
        <v>2211</v>
      </c>
      <c r="FY60" s="193" t="s">
        <v>2211</v>
      </c>
      <c r="FZ60" s="193" t="s">
        <v>2211</v>
      </c>
      <c r="GA60" s="193" t="s">
        <v>2211</v>
      </c>
      <c r="GB60" s="193" t="s">
        <v>2211</v>
      </c>
      <c r="GC60" s="193" t="s">
        <v>2211</v>
      </c>
      <c r="GD60" s="193" t="s">
        <v>2211</v>
      </c>
      <c r="GE60" s="193" t="s">
        <v>2211</v>
      </c>
      <c r="GF60" s="193" t="s">
        <v>2211</v>
      </c>
      <c r="GG60" s="193" t="s">
        <v>2211</v>
      </c>
      <c r="GH60" s="193" t="s">
        <v>2211</v>
      </c>
      <c r="GI60" s="193" t="s">
        <v>2211</v>
      </c>
      <c r="GJ60" s="193" t="s">
        <v>2211</v>
      </c>
      <c r="GK60" s="193" t="s">
        <v>2211</v>
      </c>
      <c r="GL60" s="193" t="s">
        <v>2211</v>
      </c>
      <c r="GM60" s="193" t="s">
        <v>2211</v>
      </c>
      <c r="GN60" s="193" t="s">
        <v>2211</v>
      </c>
      <c r="GO60" s="193" t="s">
        <v>2211</v>
      </c>
      <c r="GP60" s="193" t="s">
        <v>2211</v>
      </c>
      <c r="GQ60" s="193" t="s">
        <v>2211</v>
      </c>
      <c r="GR60" s="193" t="s">
        <v>2211</v>
      </c>
      <c r="GS60" s="193" t="s">
        <v>2211</v>
      </c>
      <c r="GT60" s="193" t="s">
        <v>2211</v>
      </c>
      <c r="GU60" s="193" t="s">
        <v>2211</v>
      </c>
      <c r="GV60" s="193" t="s">
        <v>2211</v>
      </c>
      <c r="GW60" s="193" t="s">
        <v>2211</v>
      </c>
      <c r="GX60" s="193" t="s">
        <v>2211</v>
      </c>
      <c r="GY60" s="193" t="s">
        <v>2211</v>
      </c>
      <c r="GZ60" s="193" t="s">
        <v>2211</v>
      </c>
      <c r="HA60" s="193" t="s">
        <v>2211</v>
      </c>
      <c r="HB60" s="193" t="s">
        <v>2211</v>
      </c>
      <c r="HC60" s="193" t="s">
        <v>2211</v>
      </c>
      <c r="HD60" s="193" t="s">
        <v>2211</v>
      </c>
      <c r="HE60" s="193" t="s">
        <v>2212</v>
      </c>
      <c r="HF60" s="193" t="s">
        <v>2212</v>
      </c>
      <c r="HG60" s="193" t="s">
        <v>2212</v>
      </c>
      <c r="HH60" s="193" t="s">
        <v>2212</v>
      </c>
      <c r="HI60" s="193" t="s">
        <v>2212</v>
      </c>
      <c r="HJ60" s="193" t="s">
        <v>2212</v>
      </c>
      <c r="HK60" s="193" t="s">
        <v>2212</v>
      </c>
      <c r="HL60" s="193" t="s">
        <v>2212</v>
      </c>
      <c r="HM60" s="193" t="s">
        <v>2212</v>
      </c>
      <c r="HN60" s="193" t="s">
        <v>2212</v>
      </c>
      <c r="HO60" s="193" t="s">
        <v>2212</v>
      </c>
      <c r="HP60" s="193" t="s">
        <v>2212</v>
      </c>
      <c r="HQ60" s="193" t="s">
        <v>2212</v>
      </c>
      <c r="HR60" s="193" t="s">
        <v>2212</v>
      </c>
      <c r="HS60" s="193" t="s">
        <v>2212</v>
      </c>
      <c r="HT60" s="193" t="s">
        <v>2212</v>
      </c>
      <c r="HU60" s="193" t="s">
        <v>2212</v>
      </c>
      <c r="HV60" s="193" t="s">
        <v>2212</v>
      </c>
      <c r="HW60" s="193" t="s">
        <v>2212</v>
      </c>
      <c r="HX60" s="193" t="s">
        <v>2212</v>
      </c>
      <c r="HY60" s="193" t="s">
        <v>2212</v>
      </c>
      <c r="HZ60" s="193" t="s">
        <v>2212</v>
      </c>
      <c r="IA60" s="193" t="s">
        <v>2212</v>
      </c>
      <c r="IB60" s="193" t="s">
        <v>2212</v>
      </c>
      <c r="IC60" s="193" t="s">
        <v>2212</v>
      </c>
      <c r="ID60" s="193" t="s">
        <v>2212</v>
      </c>
      <c r="IE60" s="193" t="s">
        <v>2212</v>
      </c>
      <c r="IF60" s="193" t="s">
        <v>2212</v>
      </c>
      <c r="IG60" s="193" t="s">
        <v>2212</v>
      </c>
      <c r="IH60" s="193" t="s">
        <v>2212</v>
      </c>
      <c r="II60" s="193" t="s">
        <v>2212</v>
      </c>
      <c r="IJ60" s="193" t="s">
        <v>2212</v>
      </c>
      <c r="IK60" s="193" t="s">
        <v>2212</v>
      </c>
      <c r="IL60" s="193" t="s">
        <v>2212</v>
      </c>
      <c r="IM60" s="193" t="s">
        <v>2212</v>
      </c>
      <c r="IN60" s="193" t="s">
        <v>2212</v>
      </c>
      <c r="IO60" s="193" t="s">
        <v>2212</v>
      </c>
      <c r="IP60" s="193" t="s">
        <v>2212</v>
      </c>
      <c r="IQ60" s="193" t="s">
        <v>2212</v>
      </c>
      <c r="IR60" s="193" t="s">
        <v>162</v>
      </c>
      <c r="IS60" s="193" t="s">
        <v>2211</v>
      </c>
      <c r="IT60" s="193" t="s">
        <v>2212</v>
      </c>
      <c r="IU60" s="193" t="s">
        <v>2212</v>
      </c>
      <c r="IV60" s="193" t="s">
        <v>2212</v>
      </c>
      <c r="IW60" s="193" t="s">
        <v>162</v>
      </c>
      <c r="IX60" s="193" t="s">
        <v>162</v>
      </c>
      <c r="IY60" s="193" t="s">
        <v>162</v>
      </c>
      <c r="IZ60" s="193" t="s">
        <v>162</v>
      </c>
      <c r="JA60" s="193" t="s">
        <v>2211</v>
      </c>
      <c r="JB60" s="193" t="s">
        <v>2212</v>
      </c>
      <c r="JC60" s="193" t="s">
        <v>2211</v>
      </c>
      <c r="JD60" s="193" t="s">
        <v>2212</v>
      </c>
      <c r="JE60" s="193" t="s">
        <v>2212</v>
      </c>
      <c r="JF60" s="193" t="s">
        <v>2212</v>
      </c>
      <c r="JG60" s="193" t="s">
        <v>2212</v>
      </c>
      <c r="JH60" s="193" t="s">
        <v>2211</v>
      </c>
      <c r="JI60" s="193" t="s">
        <v>2211</v>
      </c>
      <c r="JJ60" s="193" t="s">
        <v>2211</v>
      </c>
      <c r="JK60" s="193" t="s">
        <v>2211</v>
      </c>
      <c r="JL60" s="193" t="s">
        <v>2212</v>
      </c>
      <c r="JM60" s="193" t="s">
        <v>2211</v>
      </c>
      <c r="JN60" s="193" t="s">
        <v>2211</v>
      </c>
      <c r="JO60" s="193" t="s">
        <v>2212</v>
      </c>
      <c r="JP60" s="193" t="s">
        <v>2212</v>
      </c>
      <c r="JQ60" s="193" t="s">
        <v>2212</v>
      </c>
      <c r="JR60" s="193" t="s">
        <v>2212</v>
      </c>
      <c r="JS60" s="193" t="s">
        <v>2211</v>
      </c>
      <c r="JT60" s="193" t="s">
        <v>2211</v>
      </c>
      <c r="JU60" s="193" t="s">
        <v>2212</v>
      </c>
      <c r="JV60" s="193" t="s">
        <v>2212</v>
      </c>
      <c r="JW60" s="193" t="s">
        <v>2212</v>
      </c>
      <c r="JX60" s="193" t="s">
        <v>2212</v>
      </c>
      <c r="JY60" s="193" t="s">
        <v>2212</v>
      </c>
      <c r="JZ60" s="193" t="s">
        <v>2212</v>
      </c>
      <c r="KA60" s="193" t="s">
        <v>2212</v>
      </c>
      <c r="KB60" s="193" t="s">
        <v>2212</v>
      </c>
      <c r="KC60" s="193" t="s">
        <v>2212</v>
      </c>
      <c r="KD60" s="193" t="s">
        <v>2212</v>
      </c>
      <c r="KE60" s="193" t="s">
        <v>2212</v>
      </c>
      <c r="KF60" s="193" t="s">
        <v>2212</v>
      </c>
      <c r="KG60" s="193" t="s">
        <v>2212</v>
      </c>
      <c r="KH60" s="193" t="s">
        <v>2211</v>
      </c>
      <c r="KI60" s="193" t="s">
        <v>2211</v>
      </c>
    </row>
    <row r="61" spans="1:295" ht="27" customHeight="1" x14ac:dyDescent="0.3">
      <c r="A61" s="252" t="s">
        <v>3</v>
      </c>
      <c r="B61" s="252"/>
      <c r="C61" s="251" t="s">
        <v>30</v>
      </c>
      <c r="D61" s="251"/>
      <c r="E61" s="251"/>
      <c r="F61" s="251"/>
      <c r="G61" s="251"/>
      <c r="H61" s="251"/>
      <c r="I61" s="251"/>
      <c r="J61" s="251"/>
      <c r="K61" s="251"/>
      <c r="L61" s="251"/>
      <c r="M61" s="251"/>
      <c r="N61" s="251" t="s">
        <v>2213</v>
      </c>
      <c r="O61" s="251"/>
      <c r="P61" s="251"/>
      <c r="Q61" s="251"/>
      <c r="R61" s="251"/>
      <c r="S61" s="193" t="s">
        <v>342</v>
      </c>
      <c r="T61" s="251" t="s">
        <v>30</v>
      </c>
      <c r="U61" s="251"/>
      <c r="V61" s="251"/>
      <c r="W61" s="251"/>
      <c r="X61" s="251" t="s">
        <v>691</v>
      </c>
      <c r="Y61" s="251"/>
      <c r="Z61" s="251"/>
      <c r="AA61" s="193" t="s">
        <v>182</v>
      </c>
      <c r="AB61" s="193" t="s">
        <v>30</v>
      </c>
      <c r="AC61" s="251" t="s">
        <v>174</v>
      </c>
      <c r="AD61" s="251"/>
      <c r="AE61" s="193" t="s">
        <v>30</v>
      </c>
      <c r="AF61" s="251" t="s">
        <v>2213</v>
      </c>
      <c r="AG61" s="251"/>
      <c r="AH61" s="251" t="s">
        <v>217</v>
      </c>
      <c r="AI61" s="251"/>
      <c r="AJ61" s="251" t="s">
        <v>174</v>
      </c>
      <c r="AK61" s="251"/>
      <c r="AL61" s="251"/>
      <c r="AM61" s="251"/>
      <c r="AN61" s="251"/>
      <c r="AO61" s="193" t="s">
        <v>2214</v>
      </c>
      <c r="AP61" s="193" t="s">
        <v>2215</v>
      </c>
      <c r="AQ61" s="251" t="s">
        <v>30</v>
      </c>
      <c r="AR61" s="251"/>
      <c r="AS61" s="251"/>
      <c r="AT61" s="251"/>
      <c r="AU61" s="251"/>
      <c r="AV61" s="251"/>
      <c r="AW61" s="251"/>
      <c r="AX61" s="251"/>
      <c r="AY61" s="251"/>
      <c r="AZ61" s="251"/>
      <c r="BA61" s="193" t="s">
        <v>224</v>
      </c>
      <c r="BB61" s="193" t="s">
        <v>342</v>
      </c>
      <c r="BC61" s="193" t="s">
        <v>732</v>
      </c>
      <c r="BD61" s="251" t="s">
        <v>239</v>
      </c>
      <c r="BE61" s="251"/>
      <c r="BF61" s="251" t="s">
        <v>30</v>
      </c>
      <c r="BG61" s="251"/>
      <c r="BH61" s="251"/>
      <c r="BI61" s="251"/>
      <c r="BJ61" s="251"/>
      <c r="BK61" s="251"/>
      <c r="BL61" s="251"/>
      <c r="BM61" s="251"/>
      <c r="BN61" s="251" t="s">
        <v>342</v>
      </c>
      <c r="BO61" s="251"/>
      <c r="BP61" s="251"/>
      <c r="BQ61" s="251"/>
      <c r="BR61" s="251"/>
      <c r="BS61" s="251"/>
      <c r="BT61" s="251" t="s">
        <v>182</v>
      </c>
      <c r="BU61" s="251"/>
      <c r="BV61" s="193" t="s">
        <v>342</v>
      </c>
      <c r="BW61" s="251" t="s">
        <v>2216</v>
      </c>
      <c r="BX61" s="251"/>
      <c r="BY61" s="251"/>
      <c r="BZ61" s="251"/>
      <c r="CA61" s="251" t="s">
        <v>30</v>
      </c>
      <c r="CB61" s="251"/>
      <c r="CC61" s="251" t="s">
        <v>2217</v>
      </c>
      <c r="CD61" s="251"/>
      <c r="CE61" s="193" t="s">
        <v>115</v>
      </c>
      <c r="CF61" s="251" t="s">
        <v>30</v>
      </c>
      <c r="CG61" s="251"/>
      <c r="CH61" s="251"/>
      <c r="CI61" s="251"/>
      <c r="CJ61" s="251" t="s">
        <v>732</v>
      </c>
      <c r="CK61" s="251"/>
      <c r="CL61" s="251" t="s">
        <v>2216</v>
      </c>
      <c r="CM61" s="251"/>
      <c r="CN61" s="251"/>
      <c r="CO61" s="251" t="s">
        <v>30</v>
      </c>
      <c r="CP61" s="251"/>
      <c r="CQ61" s="251"/>
      <c r="CR61" s="251"/>
      <c r="CS61" s="251"/>
      <c r="CT61" s="251"/>
      <c r="CU61" s="251"/>
      <c r="CV61" s="251"/>
      <c r="CW61" s="193" t="s">
        <v>2217</v>
      </c>
      <c r="CX61" s="251" t="s">
        <v>2216</v>
      </c>
      <c r="CY61" s="251"/>
      <c r="CZ61" s="251" t="s">
        <v>243</v>
      </c>
      <c r="DA61" s="251"/>
      <c r="DB61" s="251"/>
      <c r="DC61" s="251"/>
      <c r="DD61" s="251" t="s">
        <v>30</v>
      </c>
      <c r="DE61" s="251"/>
      <c r="DF61" s="251"/>
      <c r="DG61" s="251" t="s">
        <v>243</v>
      </c>
      <c r="DH61" s="251"/>
      <c r="DI61" s="251" t="s">
        <v>715</v>
      </c>
      <c r="DJ61" s="251"/>
      <c r="DK61" s="193" t="s">
        <v>400</v>
      </c>
      <c r="DL61" s="251" t="s">
        <v>243</v>
      </c>
      <c r="DM61" s="251"/>
      <c r="DN61" s="251"/>
      <c r="DO61" s="251"/>
      <c r="DP61" s="193" t="s">
        <v>400</v>
      </c>
      <c r="DQ61" s="193" t="s">
        <v>243</v>
      </c>
      <c r="DR61" s="193" t="s">
        <v>400</v>
      </c>
      <c r="DS61" s="251" t="s">
        <v>243</v>
      </c>
      <c r="DT61" s="251"/>
      <c r="DU61" s="251"/>
      <c r="DV61" s="251"/>
      <c r="DW61" s="193" t="s">
        <v>30</v>
      </c>
      <c r="DX61" s="193" t="s">
        <v>400</v>
      </c>
      <c r="DY61" s="251" t="s">
        <v>30</v>
      </c>
      <c r="DZ61" s="251"/>
      <c r="EA61" s="251"/>
      <c r="EB61" s="251"/>
      <c r="EC61" s="251"/>
      <c r="ED61" s="251"/>
      <c r="EE61" s="251" t="s">
        <v>342</v>
      </c>
      <c r="EF61" s="251"/>
      <c r="EG61" s="193" t="s">
        <v>243</v>
      </c>
      <c r="EH61" s="193" t="s">
        <v>342</v>
      </c>
      <c r="EI61" s="193" t="s">
        <v>2218</v>
      </c>
      <c r="EJ61" s="193" t="s">
        <v>400</v>
      </c>
      <c r="EK61" s="251" t="s">
        <v>30</v>
      </c>
      <c r="EL61" s="251"/>
      <c r="EM61" s="251"/>
      <c r="EN61" s="251"/>
      <c r="EO61" s="251"/>
      <c r="EP61" s="251"/>
      <c r="EQ61" s="251"/>
      <c r="ER61" s="251"/>
      <c r="ES61" s="251"/>
      <c r="ET61" s="251" t="s">
        <v>710</v>
      </c>
      <c r="EU61" s="251"/>
      <c r="EV61" s="251"/>
      <c r="EW61" s="251" t="s">
        <v>30</v>
      </c>
      <c r="EX61" s="251"/>
      <c r="EY61" s="251"/>
      <c r="EZ61" s="251"/>
      <c r="FA61" s="251"/>
      <c r="FB61" s="251"/>
      <c r="FC61" s="251"/>
      <c r="FD61" s="251"/>
      <c r="FE61" s="251"/>
      <c r="FF61" s="251"/>
      <c r="FG61" s="251" t="s">
        <v>722</v>
      </c>
      <c r="FH61" s="251"/>
      <c r="FI61" s="251"/>
      <c r="FJ61" s="251" t="s">
        <v>30</v>
      </c>
      <c r="FK61" s="251"/>
      <c r="FL61" s="251"/>
      <c r="FM61" s="251"/>
      <c r="FN61" s="251"/>
      <c r="FO61" s="251"/>
      <c r="FP61" s="193" t="s">
        <v>224</v>
      </c>
      <c r="FQ61" s="251" t="s">
        <v>239</v>
      </c>
      <c r="FR61" s="251"/>
      <c r="FS61" s="251"/>
      <c r="FT61" s="251"/>
      <c r="FU61" s="251"/>
      <c r="FV61" s="251"/>
      <c r="FW61" s="193" t="s">
        <v>2217</v>
      </c>
      <c r="FX61" s="251" t="s">
        <v>443</v>
      </c>
      <c r="FY61" s="251"/>
      <c r="FZ61" s="251"/>
      <c r="GA61" s="193" t="s">
        <v>400</v>
      </c>
      <c r="GB61" s="193" t="s">
        <v>174</v>
      </c>
      <c r="GC61" s="193" t="s">
        <v>224</v>
      </c>
      <c r="GD61" s="193" t="s">
        <v>30</v>
      </c>
      <c r="GE61" s="193" t="s">
        <v>132</v>
      </c>
      <c r="GF61" s="193" t="s">
        <v>224</v>
      </c>
      <c r="GG61" s="193" t="s">
        <v>174</v>
      </c>
      <c r="GH61" s="193" t="s">
        <v>30</v>
      </c>
      <c r="GI61" s="193" t="s">
        <v>224</v>
      </c>
      <c r="GJ61" s="251" t="s">
        <v>30</v>
      </c>
      <c r="GK61" s="251"/>
      <c r="GL61" s="193" t="s">
        <v>2219</v>
      </c>
      <c r="GM61" s="193" t="s">
        <v>30</v>
      </c>
      <c r="GN61" s="193" t="s">
        <v>239</v>
      </c>
      <c r="GO61" s="251" t="s">
        <v>30</v>
      </c>
      <c r="GP61" s="251"/>
      <c r="GQ61" s="251"/>
      <c r="GR61" s="251" t="s">
        <v>252</v>
      </c>
      <c r="GS61" s="251"/>
      <c r="GT61" s="251" t="s">
        <v>224</v>
      </c>
      <c r="GU61" s="251"/>
      <c r="GV61" s="193" t="s">
        <v>30</v>
      </c>
      <c r="GW61" s="193" t="s">
        <v>224</v>
      </c>
      <c r="GX61" s="193" t="s">
        <v>404</v>
      </c>
      <c r="GY61" s="251" t="s">
        <v>30</v>
      </c>
      <c r="GZ61" s="251"/>
      <c r="HA61" s="193" t="s">
        <v>404</v>
      </c>
      <c r="HB61" s="251" t="s">
        <v>342</v>
      </c>
      <c r="HC61" s="251"/>
      <c r="HD61" s="251"/>
      <c r="HE61" s="251"/>
      <c r="HF61" s="251"/>
      <c r="HG61" s="251"/>
      <c r="HH61" s="251"/>
      <c r="HI61" s="251"/>
      <c r="HJ61" s="251"/>
      <c r="HK61" s="251"/>
      <c r="HL61" s="251"/>
      <c r="HM61" s="251" t="s">
        <v>2220</v>
      </c>
      <c r="HN61" s="251"/>
      <c r="HO61" s="251" t="s">
        <v>342</v>
      </c>
      <c r="HP61" s="251"/>
      <c r="HQ61" s="251" t="s">
        <v>2221</v>
      </c>
      <c r="HR61" s="251"/>
      <c r="HS61" s="251" t="s">
        <v>342</v>
      </c>
      <c r="HT61" s="251"/>
      <c r="HU61" s="251" t="s">
        <v>261</v>
      </c>
      <c r="HV61" s="251"/>
      <c r="HW61" s="251" t="s">
        <v>2222</v>
      </c>
      <c r="HX61" s="251"/>
      <c r="HY61" s="193" t="s">
        <v>261</v>
      </c>
      <c r="HZ61" s="193" t="s">
        <v>30</v>
      </c>
      <c r="IA61" s="193" t="s">
        <v>165</v>
      </c>
      <c r="IB61" s="251" t="s">
        <v>63</v>
      </c>
      <c r="IC61" s="251"/>
      <c r="ID61" s="251" t="s">
        <v>2221</v>
      </c>
      <c r="IE61" s="251"/>
      <c r="IF61" s="251"/>
      <c r="IG61" s="251"/>
      <c r="IH61" s="251" t="s">
        <v>63</v>
      </c>
      <c r="II61" s="251"/>
      <c r="IJ61" s="193" t="s">
        <v>342</v>
      </c>
      <c r="IK61" s="193" t="s">
        <v>165</v>
      </c>
      <c r="IL61" s="193" t="s">
        <v>342</v>
      </c>
      <c r="IM61" s="251" t="s">
        <v>165</v>
      </c>
      <c r="IN61" s="251"/>
      <c r="IO61" s="251"/>
      <c r="IP61" s="251"/>
      <c r="IQ61" s="251"/>
      <c r="IR61" s="193" t="s">
        <v>342</v>
      </c>
      <c r="IS61" s="193" t="s">
        <v>2218</v>
      </c>
      <c r="IT61" s="251" t="s">
        <v>261</v>
      </c>
      <c r="IU61" s="251"/>
      <c r="IV61" s="193" t="s">
        <v>165</v>
      </c>
      <c r="IW61" s="251" t="s">
        <v>342</v>
      </c>
      <c r="IX61" s="251"/>
      <c r="IY61" s="251"/>
      <c r="IZ61" s="251"/>
      <c r="JA61" s="193" t="s">
        <v>30</v>
      </c>
      <c r="JB61" s="193" t="s">
        <v>755</v>
      </c>
      <c r="JC61" s="193" t="s">
        <v>30</v>
      </c>
      <c r="JD61" s="251" t="s">
        <v>49</v>
      </c>
      <c r="JE61" s="251"/>
      <c r="JF61" s="251" t="s">
        <v>30</v>
      </c>
      <c r="JG61" s="251"/>
      <c r="JH61" s="251"/>
      <c r="JI61" s="251"/>
      <c r="JJ61" s="251"/>
      <c r="JK61" s="251"/>
      <c r="JL61" s="193" t="s">
        <v>2222</v>
      </c>
      <c r="JM61" s="251" t="s">
        <v>132</v>
      </c>
      <c r="JN61" s="251"/>
      <c r="JO61" s="251" t="s">
        <v>749</v>
      </c>
      <c r="JP61" s="251"/>
      <c r="JQ61" s="251" t="s">
        <v>751</v>
      </c>
      <c r="JR61" s="251"/>
      <c r="JS61" s="251"/>
      <c r="JT61" s="193" t="s">
        <v>30</v>
      </c>
      <c r="JU61" s="193" t="s">
        <v>2221</v>
      </c>
      <c r="JV61" s="193" t="s">
        <v>323</v>
      </c>
      <c r="JW61" s="251" t="s">
        <v>2223</v>
      </c>
      <c r="JX61" s="251"/>
      <c r="JY61" s="251" t="s">
        <v>342</v>
      </c>
      <c r="JZ61" s="251"/>
      <c r="KA61" s="251"/>
      <c r="KB61" s="251"/>
      <c r="KC61" s="251"/>
      <c r="KD61" s="251"/>
      <c r="KE61" s="251"/>
      <c r="KF61" s="251" t="s">
        <v>2221</v>
      </c>
      <c r="KG61" s="251"/>
      <c r="KH61" s="251" t="s">
        <v>342</v>
      </c>
      <c r="KI61" s="251"/>
    </row>
    <row r="62" spans="1:295" x14ac:dyDescent="0.3">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c r="BF62" s="191"/>
      <c r="BG62" s="191"/>
      <c r="BH62" s="191"/>
      <c r="BI62" s="191"/>
      <c r="BJ62" s="191"/>
      <c r="BK62" s="191"/>
      <c r="BL62" s="191"/>
      <c r="BM62" s="191"/>
      <c r="BN62" s="191"/>
      <c r="BO62" s="191"/>
      <c r="BP62" s="191"/>
      <c r="BQ62" s="191"/>
      <c r="BR62" s="191"/>
      <c r="BS62" s="191"/>
      <c r="BT62" s="191"/>
      <c r="BU62" s="191"/>
      <c r="BV62" s="191"/>
      <c r="BW62" s="191"/>
      <c r="BX62" s="191"/>
      <c r="BY62" s="191"/>
      <c r="BZ62" s="191"/>
      <c r="CA62" s="191"/>
      <c r="CB62" s="191"/>
      <c r="CC62" s="191"/>
      <c r="CD62" s="191"/>
      <c r="CE62" s="191"/>
      <c r="CF62" s="191"/>
      <c r="CG62" s="191"/>
      <c r="CH62" s="191"/>
      <c r="CI62" s="191"/>
      <c r="CJ62" s="191"/>
      <c r="CK62" s="191"/>
      <c r="CL62" s="191"/>
      <c r="CM62" s="191"/>
      <c r="CN62" s="191"/>
      <c r="CO62" s="191"/>
      <c r="CP62" s="191"/>
      <c r="CQ62" s="191"/>
      <c r="CR62" s="191"/>
      <c r="CS62" s="191"/>
      <c r="CT62" s="191"/>
      <c r="CU62" s="191"/>
      <c r="CV62" s="191"/>
      <c r="CW62" s="191"/>
      <c r="CX62" s="191"/>
      <c r="CY62" s="191"/>
      <c r="CZ62" s="191"/>
      <c r="DA62" s="191"/>
      <c r="DB62" s="191"/>
      <c r="DC62" s="191"/>
      <c r="DD62" s="191"/>
      <c r="DE62" s="191"/>
      <c r="DF62" s="191"/>
      <c r="DG62" s="191"/>
      <c r="DH62" s="191"/>
      <c r="DI62" s="191"/>
      <c r="DJ62" s="191"/>
      <c r="DK62" s="191"/>
      <c r="DL62" s="191"/>
      <c r="DM62" s="191"/>
      <c r="DN62" s="191"/>
      <c r="DO62" s="191"/>
      <c r="DP62" s="191"/>
      <c r="DQ62" s="191"/>
      <c r="DR62" s="191"/>
      <c r="DS62" s="191"/>
      <c r="DT62" s="191"/>
      <c r="DU62" s="191"/>
      <c r="DV62" s="191"/>
      <c r="DW62" s="191"/>
      <c r="DX62" s="191"/>
      <c r="DY62" s="191"/>
      <c r="DZ62" s="191"/>
      <c r="EA62" s="191"/>
      <c r="EB62" s="191"/>
      <c r="EC62" s="191"/>
      <c r="ED62" s="191"/>
      <c r="EE62" s="191"/>
      <c r="EF62" s="191"/>
      <c r="EG62" s="191"/>
      <c r="EH62" s="191"/>
      <c r="EI62" s="191"/>
      <c r="EJ62" s="191"/>
      <c r="EK62" s="191"/>
      <c r="EL62" s="191"/>
      <c r="EM62" s="191"/>
      <c r="EN62" s="191"/>
      <c r="EO62" s="191"/>
      <c r="EP62" s="191"/>
      <c r="EQ62" s="191"/>
      <c r="ER62" s="191"/>
      <c r="ES62" s="191"/>
      <c r="ET62" s="191"/>
      <c r="EU62" s="191"/>
      <c r="EV62" s="191"/>
      <c r="EW62" s="191"/>
      <c r="EX62" s="191"/>
      <c r="EY62" s="191"/>
      <c r="EZ62" s="191"/>
      <c r="FA62" s="191"/>
      <c r="FB62" s="191"/>
      <c r="FC62" s="191"/>
      <c r="FD62" s="191"/>
      <c r="FE62" s="191"/>
      <c r="FF62" s="191"/>
      <c r="FG62" s="191"/>
      <c r="FH62" s="191"/>
      <c r="FI62" s="191"/>
      <c r="FJ62" s="191"/>
      <c r="FK62" s="191"/>
      <c r="FL62" s="191"/>
      <c r="FM62" s="191"/>
      <c r="FN62" s="191"/>
      <c r="FO62" s="191"/>
      <c r="FP62" s="191"/>
      <c r="FQ62" s="191"/>
      <c r="FR62" s="191"/>
      <c r="FS62" s="191"/>
      <c r="FT62" s="191"/>
      <c r="FU62" s="191"/>
      <c r="FV62" s="191"/>
      <c r="FW62" s="191"/>
      <c r="FX62" s="191"/>
      <c r="FY62" s="191"/>
      <c r="FZ62" s="191"/>
      <c r="GA62" s="191"/>
      <c r="GB62" s="191"/>
      <c r="GC62" s="191"/>
      <c r="GD62" s="191"/>
      <c r="GE62" s="191"/>
      <c r="GF62" s="191"/>
      <c r="GG62" s="191"/>
      <c r="GH62" s="191"/>
      <c r="GI62" s="191"/>
      <c r="GJ62" s="191"/>
      <c r="GK62" s="191"/>
      <c r="GL62" s="191"/>
      <c r="GM62" s="191"/>
      <c r="GN62" s="191"/>
      <c r="GO62" s="191"/>
      <c r="GP62" s="191"/>
      <c r="GQ62" s="191"/>
      <c r="GR62" s="191"/>
      <c r="GS62" s="191"/>
      <c r="GT62" s="191"/>
      <c r="GU62" s="191"/>
      <c r="GV62" s="191"/>
      <c r="GW62" s="191"/>
      <c r="GX62" s="191"/>
      <c r="GY62" s="191"/>
      <c r="GZ62" s="191"/>
      <c r="HA62" s="191"/>
      <c r="HB62" s="191"/>
      <c r="HC62" s="191"/>
      <c r="HD62" s="191"/>
      <c r="HE62" s="191"/>
      <c r="HF62" s="191"/>
      <c r="HG62" s="191"/>
      <c r="HH62" s="191"/>
      <c r="HI62" s="191"/>
      <c r="HJ62" s="191"/>
      <c r="HK62" s="191"/>
      <c r="HL62" s="191"/>
      <c r="HM62" s="191"/>
      <c r="HN62" s="191"/>
      <c r="HO62" s="191"/>
      <c r="HP62" s="191"/>
      <c r="HQ62" s="191"/>
      <c r="HR62" s="191"/>
      <c r="HS62" s="191"/>
      <c r="HT62" s="191"/>
      <c r="HU62" s="191"/>
      <c r="HV62" s="191"/>
      <c r="HW62" s="191"/>
      <c r="HX62" s="191"/>
      <c r="HY62" s="191"/>
      <c r="HZ62" s="191"/>
      <c r="IA62" s="191"/>
      <c r="IB62" s="191"/>
      <c r="IC62" s="191"/>
      <c r="ID62" s="191"/>
      <c r="IE62" s="191"/>
      <c r="IF62" s="191"/>
      <c r="IG62" s="191"/>
      <c r="IH62" s="191"/>
      <c r="II62" s="191"/>
      <c r="IJ62" s="191"/>
      <c r="IK62" s="191"/>
      <c r="IL62" s="191"/>
      <c r="IM62" s="191"/>
      <c r="IN62" s="191"/>
      <c r="IO62" s="191"/>
      <c r="IP62" s="191"/>
      <c r="IQ62" s="191"/>
      <c r="IR62" s="191"/>
      <c r="IS62" s="191"/>
      <c r="IT62" s="191"/>
      <c r="IU62" s="191"/>
      <c r="IV62" s="191"/>
      <c r="IW62" s="191"/>
      <c r="IX62" s="191"/>
      <c r="IY62" s="191"/>
      <c r="IZ62" s="191"/>
      <c r="JA62" s="191"/>
      <c r="JB62" s="191"/>
      <c r="JC62" s="191"/>
      <c r="JD62" s="191"/>
      <c r="JE62" s="191"/>
      <c r="JF62" s="191"/>
      <c r="JG62" s="191"/>
      <c r="JH62" s="191"/>
      <c r="JI62" s="191"/>
      <c r="JJ62" s="191"/>
      <c r="JK62" s="191"/>
      <c r="JL62" s="191"/>
      <c r="JM62" s="191"/>
      <c r="JN62" s="191"/>
      <c r="JO62" s="191"/>
      <c r="JP62" s="191"/>
      <c r="JQ62" s="191"/>
      <c r="JR62" s="191"/>
      <c r="JS62" s="191"/>
      <c r="JT62" s="191"/>
      <c r="JU62" s="191"/>
      <c r="JV62" s="191"/>
      <c r="JW62" s="191"/>
      <c r="JX62" s="191"/>
      <c r="JY62" s="191"/>
      <c r="JZ62" s="191"/>
      <c r="KA62" s="191"/>
      <c r="KB62" s="191"/>
      <c r="KC62" s="191"/>
      <c r="KD62" s="191"/>
      <c r="KE62" s="191"/>
      <c r="KF62" s="191"/>
      <c r="KG62" s="191"/>
      <c r="KH62" s="191"/>
      <c r="KI62" s="191"/>
    </row>
    <row r="63" spans="1:295" x14ac:dyDescent="0.3">
      <c r="A63" s="206" t="s">
        <v>2224</v>
      </c>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c r="BF63" s="191"/>
      <c r="BG63" s="191"/>
      <c r="BH63" s="191"/>
      <c r="BI63" s="191"/>
      <c r="BJ63" s="191"/>
      <c r="BK63" s="191"/>
      <c r="BL63" s="191"/>
      <c r="BM63" s="191"/>
      <c r="BN63" s="191"/>
      <c r="BO63" s="191"/>
      <c r="BP63" s="191"/>
      <c r="BQ63" s="191"/>
      <c r="BR63" s="191"/>
      <c r="BS63" s="191"/>
      <c r="BT63" s="191"/>
      <c r="BU63" s="191"/>
      <c r="BV63" s="191"/>
      <c r="BW63" s="191"/>
      <c r="BX63" s="191"/>
      <c r="BY63" s="191"/>
      <c r="BZ63" s="191"/>
      <c r="CA63" s="191"/>
      <c r="CB63" s="191"/>
      <c r="CC63" s="191"/>
      <c r="CD63" s="191"/>
      <c r="CE63" s="191"/>
      <c r="CF63" s="191"/>
      <c r="CG63" s="191"/>
      <c r="CH63" s="191"/>
      <c r="CI63" s="191"/>
      <c r="CJ63" s="191"/>
      <c r="CK63" s="191"/>
      <c r="CL63" s="191"/>
      <c r="CM63" s="191"/>
      <c r="CN63" s="191"/>
      <c r="CO63" s="191"/>
      <c r="CP63" s="191"/>
      <c r="CQ63" s="191"/>
      <c r="CR63" s="191"/>
      <c r="CS63" s="191"/>
      <c r="CT63" s="191"/>
      <c r="CU63" s="191"/>
      <c r="CV63" s="191"/>
      <c r="CW63" s="191"/>
      <c r="CX63" s="191"/>
      <c r="CY63" s="191"/>
      <c r="CZ63" s="191"/>
      <c r="DA63" s="191"/>
      <c r="DB63" s="191"/>
      <c r="DC63" s="191"/>
      <c r="DD63" s="191"/>
      <c r="DE63" s="191"/>
      <c r="DF63" s="191"/>
      <c r="DG63" s="191"/>
      <c r="DH63" s="191"/>
      <c r="DI63" s="191"/>
      <c r="DJ63" s="191"/>
      <c r="DK63" s="191"/>
      <c r="DL63" s="191"/>
      <c r="DM63" s="191"/>
      <c r="DN63" s="191"/>
      <c r="DO63" s="191"/>
      <c r="DP63" s="191"/>
      <c r="DQ63" s="191"/>
      <c r="DR63" s="191"/>
      <c r="DS63" s="191"/>
      <c r="DT63" s="191"/>
      <c r="DU63" s="191"/>
      <c r="DV63" s="191"/>
      <c r="DW63" s="191"/>
      <c r="DX63" s="191"/>
      <c r="DY63" s="191"/>
      <c r="DZ63" s="191"/>
      <c r="EA63" s="191"/>
      <c r="EB63" s="191"/>
      <c r="EC63" s="191"/>
      <c r="ED63" s="191"/>
      <c r="EE63" s="191"/>
      <c r="EF63" s="191"/>
      <c r="EG63" s="191"/>
      <c r="EH63" s="191"/>
      <c r="EI63" s="191"/>
      <c r="EJ63" s="191"/>
      <c r="EK63" s="191"/>
      <c r="EL63" s="191"/>
      <c r="EM63" s="191"/>
      <c r="EN63" s="191"/>
      <c r="EO63" s="191"/>
      <c r="EP63" s="191"/>
      <c r="EQ63" s="191"/>
      <c r="ER63" s="191"/>
      <c r="ES63" s="191"/>
      <c r="ET63" s="191"/>
      <c r="EU63" s="191"/>
      <c r="EV63" s="191"/>
      <c r="EW63" s="191"/>
      <c r="EX63" s="191"/>
      <c r="EY63" s="191"/>
      <c r="EZ63" s="191"/>
      <c r="FA63" s="191"/>
      <c r="FB63" s="191"/>
      <c r="FC63" s="191"/>
      <c r="FD63" s="191"/>
      <c r="FE63" s="191"/>
      <c r="FF63" s="191"/>
      <c r="FG63" s="191"/>
      <c r="FH63" s="191"/>
      <c r="FI63" s="191"/>
      <c r="FJ63" s="191"/>
      <c r="FK63" s="191"/>
      <c r="FL63" s="191"/>
      <c r="FM63" s="191"/>
      <c r="FN63" s="191"/>
      <c r="FO63" s="191"/>
      <c r="FP63" s="191"/>
      <c r="FQ63" s="191"/>
      <c r="FR63" s="191"/>
      <c r="FS63" s="191"/>
      <c r="FT63" s="191"/>
      <c r="FU63" s="191"/>
      <c r="FV63" s="191"/>
      <c r="FW63" s="191"/>
      <c r="FX63" s="191"/>
      <c r="FY63" s="191"/>
      <c r="FZ63" s="191"/>
      <c r="GA63" s="191"/>
      <c r="GB63" s="191"/>
      <c r="GC63" s="191"/>
      <c r="GD63" s="191"/>
      <c r="GE63" s="191"/>
      <c r="GF63" s="191"/>
      <c r="GG63" s="191"/>
      <c r="GH63" s="191"/>
      <c r="GI63" s="191"/>
      <c r="GJ63" s="191"/>
      <c r="GK63" s="191"/>
      <c r="GL63" s="191"/>
      <c r="GM63" s="191"/>
      <c r="GN63" s="191"/>
      <c r="GO63" s="191"/>
      <c r="GP63" s="191"/>
      <c r="GQ63" s="191"/>
      <c r="GR63" s="191"/>
      <c r="GS63" s="191"/>
      <c r="GT63" s="191"/>
      <c r="GU63" s="191"/>
      <c r="GV63" s="191"/>
      <c r="GW63" s="191"/>
      <c r="GX63" s="191"/>
      <c r="GY63" s="191"/>
      <c r="GZ63" s="191"/>
      <c r="HA63" s="191"/>
      <c r="HB63" s="191"/>
      <c r="HC63" s="191"/>
      <c r="HD63" s="191"/>
      <c r="HE63" s="191"/>
      <c r="HF63" s="191"/>
      <c r="HG63" s="191"/>
      <c r="HH63" s="191"/>
      <c r="HI63" s="191"/>
      <c r="HJ63" s="191"/>
      <c r="HK63" s="191"/>
      <c r="HL63" s="191"/>
      <c r="HM63" s="191"/>
      <c r="HN63" s="191"/>
      <c r="HO63" s="191"/>
      <c r="HP63" s="191"/>
      <c r="HQ63" s="191"/>
      <c r="HR63" s="191"/>
      <c r="HS63" s="191"/>
      <c r="HT63" s="191"/>
      <c r="HU63" s="191"/>
      <c r="HV63" s="191"/>
      <c r="HW63" s="191"/>
      <c r="HX63" s="191"/>
      <c r="HY63" s="191"/>
      <c r="HZ63" s="191"/>
      <c r="IA63" s="191"/>
      <c r="IB63" s="191"/>
      <c r="IC63" s="191"/>
      <c r="ID63" s="191"/>
      <c r="IE63" s="191"/>
      <c r="IF63" s="191"/>
      <c r="IG63" s="191"/>
      <c r="IH63" s="191"/>
      <c r="II63" s="191"/>
      <c r="IJ63" s="191"/>
      <c r="IK63" s="191"/>
      <c r="IL63" s="191"/>
      <c r="IM63" s="191"/>
      <c r="IN63" s="191"/>
      <c r="IO63" s="191"/>
      <c r="IP63" s="191"/>
      <c r="IQ63" s="191"/>
      <c r="IR63" s="191"/>
      <c r="IS63" s="191"/>
      <c r="IT63" s="191"/>
      <c r="IU63" s="191"/>
      <c r="IV63" s="191"/>
      <c r="IW63" s="191"/>
      <c r="IX63" s="191"/>
      <c r="IY63" s="191"/>
      <c r="IZ63" s="191"/>
      <c r="JA63" s="191"/>
      <c r="JB63" s="191"/>
      <c r="JC63" s="191"/>
      <c r="JD63" s="191"/>
      <c r="JE63" s="191"/>
      <c r="JF63" s="191"/>
      <c r="JG63" s="191"/>
      <c r="JH63" s="191"/>
      <c r="JI63" s="191"/>
      <c r="JJ63" s="191"/>
      <c r="JK63" s="191"/>
      <c r="JL63" s="191"/>
      <c r="JM63" s="191"/>
      <c r="JN63" s="191"/>
      <c r="JO63" s="191"/>
      <c r="JP63" s="191"/>
      <c r="JQ63" s="191"/>
      <c r="JR63" s="191"/>
      <c r="JS63" s="191"/>
      <c r="JT63" s="191"/>
      <c r="JU63" s="191"/>
      <c r="JV63" s="191"/>
      <c r="JW63" s="191"/>
      <c r="JX63" s="191"/>
      <c r="JY63" s="191"/>
      <c r="JZ63" s="191"/>
      <c r="KA63" s="191"/>
      <c r="KB63" s="191"/>
      <c r="KC63" s="191"/>
      <c r="KD63" s="191"/>
      <c r="KE63" s="191"/>
      <c r="KF63" s="191"/>
      <c r="KG63" s="191"/>
      <c r="KH63" s="191"/>
      <c r="KI63" s="191"/>
    </row>
    <row r="64" spans="1:295" x14ac:dyDescent="0.3">
      <c r="A64" s="207"/>
      <c r="B64" s="191" t="s">
        <v>2225</v>
      </c>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c r="BF64" s="191"/>
      <c r="BG64" s="191"/>
      <c r="BH64" s="191"/>
      <c r="BI64" s="191"/>
      <c r="BJ64" s="191"/>
      <c r="BK64" s="191"/>
      <c r="BL64" s="191"/>
      <c r="BM64" s="191"/>
      <c r="BN64" s="191"/>
      <c r="BO64" s="191"/>
      <c r="BP64" s="191"/>
      <c r="BQ64" s="191"/>
      <c r="BR64" s="191"/>
      <c r="BS64" s="191"/>
      <c r="BT64" s="191"/>
      <c r="BU64" s="191"/>
      <c r="BV64" s="191"/>
      <c r="BW64" s="191"/>
      <c r="BX64" s="191"/>
      <c r="BY64" s="191"/>
      <c r="BZ64" s="191"/>
      <c r="CA64" s="191"/>
      <c r="CB64" s="191"/>
      <c r="CC64" s="191"/>
      <c r="CD64" s="191"/>
      <c r="CE64" s="191"/>
      <c r="CF64" s="191"/>
      <c r="CG64" s="191"/>
      <c r="CH64" s="191"/>
      <c r="CI64" s="191"/>
      <c r="CJ64" s="191"/>
      <c r="CK64" s="191"/>
      <c r="CL64" s="191"/>
      <c r="CM64" s="191"/>
      <c r="CN64" s="191"/>
      <c r="CO64" s="191"/>
      <c r="CP64" s="191"/>
      <c r="CQ64" s="191"/>
      <c r="CR64" s="191"/>
      <c r="CS64" s="191"/>
      <c r="CT64" s="191"/>
      <c r="CU64" s="191"/>
      <c r="CV64" s="191"/>
      <c r="CW64" s="191"/>
      <c r="CX64" s="191"/>
      <c r="CY64" s="191"/>
      <c r="CZ64" s="191"/>
      <c r="DA64" s="191"/>
      <c r="DB64" s="191"/>
      <c r="DC64" s="191"/>
      <c r="DD64" s="191"/>
      <c r="DE64" s="191"/>
      <c r="DF64" s="191"/>
      <c r="DG64" s="191"/>
      <c r="DH64" s="191"/>
      <c r="DI64" s="191"/>
      <c r="DJ64" s="191"/>
      <c r="DK64" s="191"/>
      <c r="DL64" s="191"/>
      <c r="DM64" s="191"/>
      <c r="DN64" s="191"/>
      <c r="DO64" s="191"/>
      <c r="DP64" s="191"/>
      <c r="DQ64" s="191"/>
      <c r="DR64" s="191"/>
      <c r="DS64" s="191"/>
      <c r="DT64" s="191"/>
      <c r="DU64" s="191"/>
      <c r="DV64" s="191"/>
      <c r="DW64" s="191"/>
      <c r="DX64" s="191"/>
      <c r="DY64" s="191"/>
      <c r="DZ64" s="191"/>
      <c r="EA64" s="191"/>
      <c r="EB64" s="191"/>
      <c r="EC64" s="191"/>
      <c r="ED64" s="191"/>
      <c r="EE64" s="191"/>
      <c r="EF64" s="191"/>
      <c r="EG64" s="191"/>
      <c r="EH64" s="191"/>
      <c r="EI64" s="191"/>
      <c r="EJ64" s="191"/>
      <c r="EK64" s="191"/>
      <c r="EL64" s="191"/>
      <c r="EM64" s="191"/>
      <c r="EN64" s="191"/>
      <c r="EO64" s="191"/>
      <c r="EP64" s="191"/>
      <c r="EQ64" s="191"/>
      <c r="ER64" s="191"/>
      <c r="ES64" s="191"/>
      <c r="ET64" s="191"/>
      <c r="EU64" s="191"/>
      <c r="EV64" s="191"/>
      <c r="EW64" s="191"/>
      <c r="EX64" s="191"/>
      <c r="EY64" s="191"/>
      <c r="EZ64" s="191"/>
      <c r="FA64" s="191"/>
      <c r="FB64" s="191"/>
      <c r="FC64" s="191"/>
      <c r="FD64" s="191"/>
      <c r="FE64" s="191"/>
      <c r="FF64" s="191"/>
      <c r="FG64" s="191"/>
      <c r="FH64" s="191"/>
      <c r="FI64" s="191"/>
      <c r="FJ64" s="191"/>
      <c r="FK64" s="191"/>
      <c r="FL64" s="191"/>
      <c r="FM64" s="191"/>
      <c r="FN64" s="191"/>
      <c r="FO64" s="191"/>
      <c r="FP64" s="191"/>
      <c r="FQ64" s="191"/>
      <c r="FR64" s="191"/>
      <c r="FS64" s="191"/>
      <c r="FT64" s="191"/>
      <c r="FU64" s="191"/>
      <c r="FV64" s="191"/>
      <c r="FW64" s="191"/>
      <c r="FX64" s="191"/>
      <c r="FY64" s="191"/>
      <c r="FZ64" s="191"/>
      <c r="GA64" s="191"/>
      <c r="GB64" s="191"/>
      <c r="GC64" s="191"/>
      <c r="GD64" s="191"/>
      <c r="GE64" s="191"/>
      <c r="GF64" s="191"/>
      <c r="GG64" s="191"/>
      <c r="GH64" s="191"/>
      <c r="GI64" s="191"/>
      <c r="GJ64" s="191"/>
      <c r="GK64" s="191"/>
      <c r="GL64" s="191"/>
      <c r="GM64" s="191"/>
      <c r="GN64" s="191"/>
      <c r="GO64" s="191"/>
      <c r="GP64" s="191"/>
      <c r="GQ64" s="191"/>
      <c r="GR64" s="191"/>
      <c r="GS64" s="191"/>
      <c r="GT64" s="191"/>
      <c r="GU64" s="191"/>
      <c r="GV64" s="191"/>
      <c r="GW64" s="191"/>
      <c r="GX64" s="191"/>
      <c r="GY64" s="191"/>
      <c r="GZ64" s="191"/>
      <c r="HA64" s="191"/>
      <c r="HB64" s="191"/>
      <c r="HC64" s="191"/>
      <c r="HD64" s="191"/>
      <c r="HE64" s="191"/>
      <c r="HF64" s="191"/>
      <c r="HG64" s="191"/>
      <c r="HH64" s="191"/>
      <c r="HI64" s="191"/>
      <c r="HJ64" s="191"/>
      <c r="HK64" s="191"/>
      <c r="HL64" s="191"/>
      <c r="HM64" s="191"/>
      <c r="HN64" s="191"/>
      <c r="HO64" s="191"/>
      <c r="HP64" s="191"/>
      <c r="HQ64" s="191"/>
      <c r="HR64" s="191"/>
      <c r="HS64" s="191"/>
      <c r="HT64" s="191"/>
      <c r="HU64" s="191"/>
      <c r="HV64" s="191"/>
      <c r="HW64" s="191"/>
      <c r="HX64" s="191"/>
      <c r="HY64" s="191"/>
      <c r="HZ64" s="191"/>
      <c r="IA64" s="191"/>
      <c r="IB64" s="191"/>
      <c r="IC64" s="191"/>
      <c r="ID64" s="191"/>
      <c r="IE64" s="191"/>
      <c r="IF64" s="191"/>
      <c r="IG64" s="191"/>
      <c r="IH64" s="191"/>
      <c r="II64" s="191"/>
      <c r="IJ64" s="191"/>
      <c r="IK64" s="191"/>
      <c r="IL64" s="191"/>
      <c r="IM64" s="191"/>
      <c r="IN64" s="191"/>
      <c r="IO64" s="191"/>
      <c r="IP64" s="191"/>
      <c r="IQ64" s="191"/>
      <c r="IR64" s="191"/>
      <c r="IS64" s="191"/>
      <c r="IT64" s="191"/>
      <c r="IU64" s="191"/>
      <c r="IV64" s="191"/>
      <c r="IW64" s="191"/>
      <c r="IX64" s="191"/>
      <c r="IY64" s="191"/>
      <c r="IZ64" s="191"/>
      <c r="JA64" s="191"/>
      <c r="JB64" s="191"/>
      <c r="JC64" s="191"/>
      <c r="JD64" s="191"/>
      <c r="JE64" s="191"/>
      <c r="JF64" s="191"/>
      <c r="JG64" s="191"/>
      <c r="JH64" s="191"/>
      <c r="JI64" s="191"/>
      <c r="JJ64" s="191"/>
      <c r="JK64" s="191"/>
      <c r="JL64" s="191"/>
      <c r="JM64" s="191"/>
      <c r="JN64" s="191"/>
      <c r="JO64" s="191"/>
      <c r="JP64" s="191"/>
      <c r="JQ64" s="191"/>
      <c r="JR64" s="191"/>
      <c r="JS64" s="191"/>
      <c r="JT64" s="191"/>
      <c r="JU64" s="191"/>
      <c r="JV64" s="191"/>
      <c r="JW64" s="191"/>
      <c r="JX64" s="191"/>
      <c r="JY64" s="191"/>
      <c r="JZ64" s="191"/>
      <c r="KA64" s="191"/>
      <c r="KB64" s="191"/>
      <c r="KC64" s="191"/>
      <c r="KD64" s="191"/>
      <c r="KE64" s="191"/>
      <c r="KF64" s="191"/>
      <c r="KG64" s="191"/>
      <c r="KH64" s="191"/>
      <c r="KI64" s="191"/>
    </row>
    <row r="65" spans="1:295" x14ac:dyDescent="0.3">
      <c r="A65" s="208"/>
      <c r="B65" s="191" t="s">
        <v>2226</v>
      </c>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191"/>
      <c r="BL65" s="191"/>
      <c r="BM65" s="191"/>
      <c r="BN65" s="191"/>
      <c r="BO65" s="191"/>
      <c r="BP65" s="191"/>
      <c r="BQ65" s="191"/>
      <c r="BR65" s="191"/>
      <c r="BS65" s="191"/>
      <c r="BT65" s="191"/>
      <c r="BU65" s="191"/>
      <c r="BV65" s="191"/>
      <c r="BW65" s="191"/>
      <c r="BX65" s="191"/>
      <c r="BY65" s="191"/>
      <c r="BZ65" s="191"/>
      <c r="CA65" s="191"/>
      <c r="CB65" s="191"/>
      <c r="CC65" s="191"/>
      <c r="CD65" s="191"/>
      <c r="CE65" s="191"/>
      <c r="CF65" s="191"/>
      <c r="CG65" s="191"/>
      <c r="CH65" s="191"/>
      <c r="CI65" s="191"/>
      <c r="CJ65" s="191"/>
      <c r="CK65" s="191"/>
      <c r="CL65" s="191"/>
      <c r="CM65" s="191"/>
      <c r="CN65" s="191"/>
      <c r="CO65" s="191"/>
      <c r="CP65" s="191"/>
      <c r="CQ65" s="191"/>
      <c r="CR65" s="191"/>
      <c r="CS65" s="191"/>
      <c r="CT65" s="191"/>
      <c r="CU65" s="191"/>
      <c r="CV65" s="191"/>
      <c r="CW65" s="191"/>
      <c r="CX65" s="191"/>
      <c r="CY65" s="191"/>
      <c r="CZ65" s="191"/>
      <c r="DA65" s="191"/>
      <c r="DB65" s="191"/>
      <c r="DC65" s="191"/>
      <c r="DD65" s="191"/>
      <c r="DE65" s="191"/>
      <c r="DF65" s="191"/>
      <c r="DG65" s="191"/>
      <c r="DH65" s="191"/>
      <c r="DI65" s="191"/>
      <c r="DJ65" s="191"/>
      <c r="DK65" s="191"/>
      <c r="DL65" s="191"/>
      <c r="DM65" s="191"/>
      <c r="DN65" s="191"/>
      <c r="DO65" s="191"/>
      <c r="DP65" s="191"/>
      <c r="DQ65" s="191"/>
      <c r="DR65" s="191"/>
      <c r="DS65" s="191"/>
      <c r="DT65" s="191"/>
      <c r="DU65" s="191"/>
      <c r="DV65" s="191"/>
      <c r="DW65" s="191"/>
      <c r="DX65" s="191"/>
      <c r="DY65" s="191"/>
      <c r="DZ65" s="191"/>
      <c r="EA65" s="191"/>
      <c r="EB65" s="191"/>
      <c r="EC65" s="191"/>
      <c r="ED65" s="191"/>
      <c r="EE65" s="191"/>
      <c r="EF65" s="191"/>
      <c r="EG65" s="191"/>
      <c r="EH65" s="191"/>
      <c r="EI65" s="191"/>
      <c r="EJ65" s="191"/>
      <c r="EK65" s="191"/>
      <c r="EL65" s="191"/>
      <c r="EM65" s="191"/>
      <c r="EN65" s="191"/>
      <c r="EO65" s="191"/>
      <c r="EP65" s="191"/>
      <c r="EQ65" s="191"/>
      <c r="ER65" s="191"/>
      <c r="ES65" s="191"/>
      <c r="ET65" s="191"/>
      <c r="EU65" s="191"/>
      <c r="EV65" s="191"/>
      <c r="EW65" s="191"/>
      <c r="EX65" s="191"/>
      <c r="EY65" s="191"/>
      <c r="EZ65" s="191"/>
      <c r="FA65" s="191"/>
      <c r="FB65" s="191"/>
      <c r="FC65" s="191"/>
      <c r="FD65" s="191"/>
      <c r="FE65" s="191"/>
      <c r="FF65" s="191"/>
      <c r="FG65" s="191"/>
      <c r="FH65" s="191"/>
      <c r="FI65" s="191"/>
      <c r="FJ65" s="191"/>
      <c r="FK65" s="191"/>
      <c r="FL65" s="191"/>
      <c r="FM65" s="191"/>
      <c r="FN65" s="191"/>
      <c r="FO65" s="191"/>
      <c r="FP65" s="191"/>
      <c r="FQ65" s="191"/>
      <c r="FR65" s="191"/>
      <c r="FS65" s="191"/>
      <c r="FT65" s="191"/>
      <c r="FU65" s="191"/>
      <c r="FV65" s="191"/>
      <c r="FW65" s="191"/>
      <c r="FX65" s="191"/>
      <c r="FY65" s="191"/>
      <c r="FZ65" s="191"/>
      <c r="GA65" s="191"/>
      <c r="GB65" s="191"/>
      <c r="GC65" s="191"/>
      <c r="GD65" s="191"/>
      <c r="GE65" s="191"/>
      <c r="GF65" s="191"/>
      <c r="GG65" s="191"/>
      <c r="GH65" s="191"/>
      <c r="GI65" s="191"/>
      <c r="GJ65" s="191"/>
      <c r="GK65" s="191"/>
      <c r="GL65" s="191"/>
      <c r="GM65" s="191"/>
      <c r="GN65" s="191"/>
      <c r="GO65" s="191"/>
      <c r="GP65" s="191"/>
      <c r="GQ65" s="191"/>
      <c r="GR65" s="191"/>
      <c r="GS65" s="191"/>
      <c r="GT65" s="191"/>
      <c r="GU65" s="191"/>
      <c r="GV65" s="191"/>
      <c r="GW65" s="191"/>
      <c r="GX65" s="191"/>
      <c r="GY65" s="191"/>
      <c r="GZ65" s="191"/>
      <c r="HA65" s="191"/>
      <c r="HB65" s="191"/>
      <c r="HC65" s="191"/>
      <c r="HD65" s="191"/>
      <c r="HE65" s="191"/>
      <c r="HF65" s="191"/>
      <c r="HG65" s="191"/>
      <c r="HH65" s="191"/>
      <c r="HI65" s="191"/>
      <c r="HJ65" s="191"/>
      <c r="HK65" s="191"/>
      <c r="HL65" s="191"/>
      <c r="HM65" s="191"/>
      <c r="HN65" s="191"/>
      <c r="HO65" s="191"/>
      <c r="HP65" s="191"/>
      <c r="HQ65" s="191"/>
      <c r="HR65" s="191"/>
      <c r="HS65" s="191"/>
      <c r="HT65" s="191"/>
      <c r="HU65" s="191"/>
      <c r="HV65" s="191"/>
      <c r="HW65" s="191"/>
      <c r="HX65" s="191"/>
      <c r="HY65" s="191"/>
      <c r="HZ65" s="191"/>
      <c r="IA65" s="191"/>
      <c r="IB65" s="191"/>
      <c r="IC65" s="191"/>
      <c r="ID65" s="191"/>
      <c r="IE65" s="191"/>
      <c r="IF65" s="191"/>
      <c r="IG65" s="191"/>
      <c r="IH65" s="191"/>
      <c r="II65" s="191"/>
      <c r="IJ65" s="191"/>
      <c r="IK65" s="191"/>
      <c r="IL65" s="191"/>
      <c r="IM65" s="191"/>
      <c r="IN65" s="191"/>
      <c r="IO65" s="191"/>
      <c r="IP65" s="191"/>
      <c r="IQ65" s="191"/>
      <c r="IR65" s="191"/>
      <c r="IS65" s="191"/>
      <c r="IT65" s="191"/>
      <c r="IU65" s="191"/>
      <c r="IV65" s="191"/>
      <c r="IW65" s="191"/>
      <c r="IX65" s="191"/>
      <c r="IY65" s="191"/>
      <c r="IZ65" s="191"/>
      <c r="JA65" s="191"/>
      <c r="JB65" s="191"/>
      <c r="JC65" s="191"/>
      <c r="JD65" s="191"/>
      <c r="JE65" s="191"/>
      <c r="JF65" s="191"/>
      <c r="JG65" s="191"/>
      <c r="JH65" s="191"/>
      <c r="JI65" s="191"/>
      <c r="JJ65" s="191"/>
      <c r="JK65" s="191"/>
      <c r="JL65" s="191"/>
      <c r="JM65" s="191"/>
      <c r="JN65" s="191"/>
      <c r="JO65" s="191"/>
      <c r="JP65" s="191"/>
      <c r="JQ65" s="191"/>
      <c r="JR65" s="191"/>
      <c r="JS65" s="191"/>
      <c r="JT65" s="191"/>
      <c r="JU65" s="191"/>
      <c r="JV65" s="191"/>
      <c r="JW65" s="191"/>
      <c r="JX65" s="191"/>
      <c r="JY65" s="191"/>
      <c r="JZ65" s="191"/>
      <c r="KA65" s="191"/>
      <c r="KB65" s="191"/>
      <c r="KC65" s="191"/>
      <c r="KD65" s="191"/>
      <c r="KE65" s="191"/>
      <c r="KF65" s="191"/>
      <c r="KG65" s="191"/>
      <c r="KH65" s="191"/>
      <c r="KI65" s="191"/>
    </row>
    <row r="66" spans="1:295" x14ac:dyDescent="0.3">
      <c r="A66" s="209"/>
      <c r="B66" s="191" t="s">
        <v>2227</v>
      </c>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c r="BI66" s="191"/>
      <c r="BJ66" s="191"/>
      <c r="BK66" s="191"/>
      <c r="BL66" s="191"/>
      <c r="BM66" s="191"/>
      <c r="BN66" s="191"/>
      <c r="BO66" s="191"/>
      <c r="BP66" s="191"/>
      <c r="BQ66" s="191"/>
      <c r="BR66" s="191"/>
      <c r="BS66" s="191"/>
      <c r="BT66" s="191"/>
      <c r="BU66" s="191"/>
      <c r="BV66" s="191"/>
      <c r="BW66" s="191"/>
      <c r="BX66" s="191"/>
      <c r="BY66" s="191"/>
      <c r="BZ66" s="191"/>
      <c r="CA66" s="191"/>
      <c r="CB66" s="191"/>
      <c r="CC66" s="191"/>
      <c r="CD66" s="191"/>
      <c r="CE66" s="191"/>
      <c r="CF66" s="191"/>
      <c r="CG66" s="191"/>
      <c r="CH66" s="191"/>
      <c r="CI66" s="191"/>
      <c r="CJ66" s="191"/>
      <c r="CK66" s="191"/>
      <c r="CL66" s="191"/>
      <c r="CM66" s="191"/>
      <c r="CN66" s="191"/>
      <c r="CO66" s="191"/>
      <c r="CP66" s="191"/>
      <c r="CQ66" s="191"/>
      <c r="CR66" s="191"/>
      <c r="CS66" s="191"/>
      <c r="CT66" s="191"/>
      <c r="CU66" s="191"/>
      <c r="CV66" s="191"/>
      <c r="CW66" s="191"/>
      <c r="CX66" s="191"/>
      <c r="CY66" s="191"/>
      <c r="CZ66" s="191"/>
      <c r="DA66" s="191"/>
      <c r="DB66" s="191"/>
      <c r="DC66" s="191"/>
      <c r="DD66" s="191"/>
      <c r="DE66" s="191"/>
      <c r="DF66" s="191"/>
      <c r="DG66" s="191"/>
      <c r="DH66" s="191"/>
      <c r="DI66" s="191"/>
      <c r="DJ66" s="191"/>
      <c r="DK66" s="191"/>
      <c r="DL66" s="191"/>
      <c r="DM66" s="191"/>
      <c r="DN66" s="191"/>
      <c r="DO66" s="191"/>
      <c r="DP66" s="191"/>
      <c r="DQ66" s="191"/>
      <c r="DR66" s="191"/>
      <c r="DS66" s="191"/>
      <c r="DT66" s="191"/>
      <c r="DU66" s="191"/>
      <c r="DV66" s="191"/>
      <c r="DW66" s="191"/>
      <c r="DX66" s="191"/>
      <c r="DY66" s="191"/>
      <c r="DZ66" s="191"/>
      <c r="EA66" s="191"/>
      <c r="EB66" s="191"/>
      <c r="EC66" s="191"/>
      <c r="ED66" s="191"/>
      <c r="EE66" s="191"/>
      <c r="EF66" s="191"/>
      <c r="EG66" s="191"/>
      <c r="EH66" s="191"/>
      <c r="EI66" s="191"/>
      <c r="EJ66" s="191"/>
      <c r="EK66" s="191"/>
      <c r="EL66" s="191"/>
      <c r="EM66" s="191"/>
      <c r="EN66" s="191"/>
      <c r="EO66" s="191"/>
      <c r="EP66" s="191"/>
      <c r="EQ66" s="191"/>
      <c r="ER66" s="191"/>
      <c r="ES66" s="191"/>
      <c r="ET66" s="191"/>
      <c r="EU66" s="191"/>
      <c r="EV66" s="191"/>
      <c r="EW66" s="191"/>
      <c r="EX66" s="191"/>
      <c r="EY66" s="191"/>
      <c r="EZ66" s="191"/>
      <c r="FA66" s="191"/>
      <c r="FB66" s="191"/>
      <c r="FC66" s="191"/>
      <c r="FD66" s="191"/>
      <c r="FE66" s="191"/>
      <c r="FF66" s="191"/>
      <c r="FG66" s="191"/>
      <c r="FH66" s="191"/>
      <c r="FI66" s="191"/>
      <c r="FJ66" s="191"/>
      <c r="FK66" s="191"/>
      <c r="FL66" s="191"/>
      <c r="FM66" s="191"/>
      <c r="FN66" s="191"/>
      <c r="FO66" s="191"/>
      <c r="FP66" s="191"/>
      <c r="FQ66" s="191"/>
      <c r="FR66" s="191"/>
      <c r="FS66" s="191"/>
      <c r="FT66" s="191"/>
      <c r="FU66" s="191"/>
      <c r="FV66" s="191"/>
      <c r="FW66" s="191"/>
      <c r="FX66" s="191"/>
      <c r="FY66" s="191"/>
      <c r="FZ66" s="191"/>
      <c r="GA66" s="191"/>
      <c r="GB66" s="191"/>
      <c r="GC66" s="191"/>
      <c r="GD66" s="191"/>
      <c r="GE66" s="191"/>
      <c r="GF66" s="191"/>
      <c r="GG66" s="191"/>
      <c r="GH66" s="191"/>
      <c r="GI66" s="191"/>
      <c r="GJ66" s="191"/>
      <c r="GK66" s="191"/>
      <c r="GL66" s="191"/>
      <c r="GM66" s="191"/>
      <c r="GN66" s="191"/>
      <c r="GO66" s="191"/>
      <c r="GP66" s="191"/>
      <c r="GQ66" s="191"/>
      <c r="GR66" s="191"/>
      <c r="GS66" s="191"/>
      <c r="GT66" s="191"/>
      <c r="GU66" s="191"/>
      <c r="GV66" s="191"/>
      <c r="GW66" s="191"/>
      <c r="GX66" s="191"/>
      <c r="GY66" s="191"/>
      <c r="GZ66" s="191"/>
      <c r="HA66" s="191"/>
      <c r="HB66" s="191"/>
      <c r="HC66" s="191"/>
      <c r="HD66" s="191"/>
      <c r="HE66" s="191"/>
      <c r="HF66" s="191"/>
      <c r="HG66" s="191"/>
      <c r="HH66" s="191"/>
      <c r="HI66" s="191"/>
      <c r="HJ66" s="191"/>
      <c r="HK66" s="191"/>
      <c r="HL66" s="191"/>
      <c r="HM66" s="191"/>
      <c r="HN66" s="191"/>
      <c r="HO66" s="191"/>
      <c r="HP66" s="191"/>
      <c r="HQ66" s="191"/>
      <c r="HR66" s="191"/>
      <c r="HS66" s="191"/>
      <c r="HT66" s="191"/>
      <c r="HU66" s="191"/>
      <c r="HV66" s="191"/>
      <c r="HW66" s="191"/>
      <c r="HX66" s="191"/>
      <c r="HY66" s="191"/>
      <c r="HZ66" s="191"/>
      <c r="IA66" s="191"/>
      <c r="IB66" s="191"/>
      <c r="IC66" s="191"/>
      <c r="ID66" s="191"/>
      <c r="IE66" s="191"/>
      <c r="IF66" s="191"/>
      <c r="IG66" s="191"/>
      <c r="IH66" s="191"/>
      <c r="II66" s="191"/>
      <c r="IJ66" s="191"/>
      <c r="IK66" s="191"/>
      <c r="IL66" s="191"/>
      <c r="IM66" s="191"/>
      <c r="IN66" s="191"/>
      <c r="IO66" s="191"/>
      <c r="IP66" s="191"/>
      <c r="IQ66" s="191"/>
      <c r="IR66" s="191"/>
      <c r="IS66" s="191"/>
      <c r="IT66" s="191"/>
      <c r="IU66" s="191"/>
      <c r="IV66" s="191"/>
      <c r="IW66" s="191"/>
      <c r="IX66" s="191"/>
      <c r="IY66" s="191"/>
      <c r="IZ66" s="191"/>
      <c r="JA66" s="191"/>
      <c r="JB66" s="191"/>
      <c r="JC66" s="191"/>
      <c r="JD66" s="191"/>
      <c r="JE66" s="191"/>
      <c r="JF66" s="191"/>
      <c r="JG66" s="191"/>
      <c r="JH66" s="191"/>
      <c r="JI66" s="191"/>
      <c r="JJ66" s="191"/>
      <c r="JK66" s="191"/>
      <c r="JL66" s="191"/>
      <c r="JM66" s="191"/>
      <c r="JN66" s="191"/>
      <c r="JO66" s="191"/>
      <c r="JP66" s="191"/>
      <c r="JQ66" s="191"/>
      <c r="JR66" s="191"/>
      <c r="JS66" s="191"/>
      <c r="JT66" s="191"/>
      <c r="JU66" s="191"/>
      <c r="JV66" s="191"/>
      <c r="JW66" s="191"/>
      <c r="JX66" s="191"/>
      <c r="JY66" s="191"/>
      <c r="JZ66" s="191"/>
      <c r="KA66" s="191"/>
      <c r="KB66" s="191"/>
      <c r="KC66" s="191"/>
      <c r="KD66" s="191"/>
      <c r="KE66" s="191"/>
      <c r="KF66" s="191"/>
      <c r="KG66" s="191"/>
      <c r="KH66" s="191"/>
      <c r="KI66" s="191"/>
    </row>
  </sheetData>
  <mergeCells count="145">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 ref="BF7:BJ7"/>
    <mergeCell ref="BL7:BM7"/>
    <mergeCell ref="BN7:BP7"/>
    <mergeCell ref="BQ7:BT7"/>
    <mergeCell ref="BW7:BZ7"/>
    <mergeCell ref="CA7:CE7"/>
    <mergeCell ref="AO7:AP7"/>
    <mergeCell ref="AQ7:AS7"/>
    <mergeCell ref="AT7:AU7"/>
    <mergeCell ref="AV7:AW7"/>
    <mergeCell ref="AX7:AZ7"/>
    <mergeCell ref="BC7:BE7"/>
    <mergeCell ref="DD7:DF7"/>
    <mergeCell ref="DG7:DH7"/>
    <mergeCell ref="DI7:DJ7"/>
    <mergeCell ref="DL7:DP7"/>
    <mergeCell ref="DS7:DZ7"/>
    <mergeCell ref="EB7:ED7"/>
    <mergeCell ref="CF7:CI7"/>
    <mergeCell ref="CJ7:CK7"/>
    <mergeCell ref="CL7:CM7"/>
    <mergeCell ref="CO7:CQ7"/>
    <mergeCell ref="CR7:CV7"/>
    <mergeCell ref="CX7:DC7"/>
    <mergeCell ref="FG7:FI7"/>
    <mergeCell ref="FJ7:FL7"/>
    <mergeCell ref="FM7:FO7"/>
    <mergeCell ref="FP7:FR7"/>
    <mergeCell ref="FT7:FW7"/>
    <mergeCell ref="GC7:GD7"/>
    <mergeCell ref="EE7:EF7"/>
    <mergeCell ref="EH7:EI7"/>
    <mergeCell ref="EJ7:ES7"/>
    <mergeCell ref="EZ7:FA7"/>
    <mergeCell ref="FB7:FC7"/>
    <mergeCell ref="FD7:FF7"/>
    <mergeCell ref="HO7:HX7"/>
    <mergeCell ref="HY7:HZ7"/>
    <mergeCell ref="IA7:II7"/>
    <mergeCell ref="IJ7:IN7"/>
    <mergeCell ref="GI7:GJ7"/>
    <mergeCell ref="GL7:GM7"/>
    <mergeCell ref="GP7:GQ7"/>
    <mergeCell ref="GR7:GT7"/>
    <mergeCell ref="GV7:GW7"/>
    <mergeCell ref="GY7:GZ7"/>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BF61:BM61"/>
    <mergeCell ref="BN61:BS61"/>
    <mergeCell ref="BT61:BU61"/>
    <mergeCell ref="BW61:BZ61"/>
    <mergeCell ref="CA61:CB61"/>
    <mergeCell ref="CC61:CD61"/>
    <mergeCell ref="AC61:AD61"/>
    <mergeCell ref="AF61:AG61"/>
    <mergeCell ref="AH61:AI61"/>
    <mergeCell ref="AJ61:AN61"/>
    <mergeCell ref="AQ61:AZ61"/>
    <mergeCell ref="BD61:BE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JQ61:JS61"/>
    <mergeCell ref="JW61:JX61"/>
    <mergeCell ref="JY61:KE61"/>
    <mergeCell ref="KF61:KG61"/>
    <mergeCell ref="KH61:KI61"/>
    <mergeCell ref="IT61:IU61"/>
    <mergeCell ref="IW61:IZ61"/>
    <mergeCell ref="JD61:JE61"/>
    <mergeCell ref="JF61:JK61"/>
    <mergeCell ref="JM61:JN61"/>
    <mergeCell ref="JO61:JP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59" t="s">
        <v>2228</v>
      </c>
      <c r="B4" s="260"/>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c r="BH4" s="260"/>
      <c r="BI4" s="260"/>
      <c r="BJ4" s="260"/>
      <c r="BK4" s="260"/>
      <c r="BL4" s="260"/>
      <c r="BM4" s="260"/>
      <c r="BN4" s="260"/>
      <c r="BO4" s="260"/>
      <c r="BP4" s="260"/>
      <c r="BQ4" s="260"/>
      <c r="BR4" s="260"/>
      <c r="BS4" s="260"/>
      <c r="BT4" s="260"/>
      <c r="BU4" s="260"/>
      <c r="BV4" s="260"/>
      <c r="BW4" s="260"/>
      <c r="BX4" s="260"/>
      <c r="BY4" s="260"/>
      <c r="BZ4" s="260"/>
      <c r="CA4" s="260"/>
      <c r="CB4" s="260"/>
      <c r="CC4" s="260"/>
      <c r="CD4" s="260"/>
      <c r="CE4" s="260"/>
      <c r="CF4" s="260"/>
      <c r="CG4" s="260"/>
      <c r="CH4" s="260"/>
      <c r="CI4" s="260"/>
      <c r="CJ4" s="260"/>
      <c r="CK4" s="260"/>
      <c r="CL4" s="260"/>
      <c r="CM4" s="260"/>
      <c r="CN4" s="260"/>
      <c r="CO4" s="260"/>
      <c r="CP4" s="260"/>
      <c r="CQ4" s="260"/>
      <c r="CR4" s="260"/>
      <c r="CS4" s="260"/>
      <c r="CT4" s="260"/>
      <c r="CU4" s="260"/>
      <c r="CV4" s="260"/>
      <c r="CW4" s="260"/>
      <c r="CX4" s="260"/>
      <c r="CY4" s="260"/>
      <c r="CZ4" s="260"/>
      <c r="DA4" s="260"/>
      <c r="DB4" s="260"/>
      <c r="DC4" s="260"/>
      <c r="DD4" s="260"/>
      <c r="DE4" s="260"/>
      <c r="DF4" s="260"/>
      <c r="DG4" s="260"/>
      <c r="DH4" s="260"/>
      <c r="DI4" s="260"/>
      <c r="DJ4" s="260"/>
      <c r="DK4" s="260"/>
      <c r="DL4" s="260"/>
      <c r="DM4" s="260"/>
      <c r="DN4" s="260"/>
      <c r="DO4" s="260"/>
      <c r="DP4" s="260"/>
      <c r="DQ4" s="260"/>
      <c r="DR4" s="260"/>
      <c r="DS4" s="260"/>
      <c r="DT4" s="260"/>
      <c r="DU4" s="260"/>
      <c r="DV4" s="260"/>
      <c r="DW4" s="260"/>
      <c r="DX4" s="260"/>
      <c r="DY4" s="260"/>
      <c r="DZ4" s="260"/>
      <c r="EA4" s="260"/>
      <c r="EB4" s="260"/>
      <c r="EC4" s="260"/>
      <c r="ED4" s="260"/>
      <c r="EE4" s="260"/>
      <c r="EF4" s="260"/>
      <c r="EG4" s="260"/>
      <c r="EH4" s="260"/>
      <c r="EI4" s="260"/>
      <c r="EJ4" s="260"/>
      <c r="EK4" s="260"/>
      <c r="EL4" s="260"/>
      <c r="EM4" s="260"/>
      <c r="EN4" s="260"/>
      <c r="EO4" s="260"/>
      <c r="EP4" s="260"/>
      <c r="EQ4" s="260"/>
      <c r="ER4" s="260"/>
      <c r="ES4" s="260"/>
      <c r="ET4" s="260"/>
      <c r="EU4" s="260"/>
      <c r="EV4" s="260"/>
      <c r="EW4" s="260"/>
      <c r="EX4" s="260"/>
      <c r="EY4" s="260"/>
      <c r="EZ4" s="260"/>
      <c r="FA4" s="260"/>
      <c r="FB4" s="260"/>
      <c r="FC4" s="260"/>
      <c r="FD4" s="260"/>
      <c r="FE4" s="260"/>
      <c r="FF4" s="260"/>
      <c r="FG4" s="260"/>
      <c r="FH4" s="260"/>
      <c r="FI4" s="260"/>
      <c r="FJ4" s="260"/>
      <c r="FK4" s="260"/>
      <c r="FL4" s="260"/>
      <c r="FM4" s="260"/>
      <c r="FN4" s="260"/>
      <c r="FO4" s="260"/>
      <c r="FP4" s="260"/>
      <c r="FQ4" s="260"/>
      <c r="FR4" s="260"/>
      <c r="FS4" s="260"/>
      <c r="FT4" s="260"/>
      <c r="FU4" s="260"/>
      <c r="FV4" s="260"/>
      <c r="FW4" s="260"/>
      <c r="FX4" s="260"/>
      <c r="FY4" s="260"/>
      <c r="FZ4" s="260"/>
      <c r="GA4" s="260"/>
      <c r="GB4" s="260"/>
      <c r="GC4" s="260"/>
      <c r="GD4" s="260"/>
      <c r="GE4" s="260"/>
      <c r="GF4" s="260"/>
      <c r="GG4" s="260"/>
      <c r="GH4" s="260"/>
      <c r="GI4" s="260"/>
      <c r="GJ4" s="260"/>
      <c r="GK4" s="260"/>
      <c r="GL4" s="260"/>
      <c r="GM4" s="260"/>
      <c r="GN4" s="260"/>
      <c r="GO4" s="260"/>
      <c r="GP4" s="260"/>
      <c r="GQ4" s="260"/>
      <c r="GR4" s="260"/>
      <c r="GS4" s="260"/>
      <c r="GT4" s="260"/>
      <c r="GU4" s="260"/>
      <c r="GV4" s="260"/>
      <c r="GW4" s="260"/>
      <c r="GX4" s="260"/>
      <c r="GY4" s="260"/>
      <c r="GZ4" s="260"/>
      <c r="HA4" s="260"/>
      <c r="HB4" s="260"/>
      <c r="HC4" s="260"/>
      <c r="HD4" s="260"/>
      <c r="HE4" s="260"/>
      <c r="HF4" s="260"/>
      <c r="HG4" s="260"/>
      <c r="HH4" s="260"/>
      <c r="HI4" s="260"/>
      <c r="HJ4" s="260"/>
      <c r="HK4" s="260"/>
      <c r="HL4" s="260"/>
      <c r="HM4" s="260"/>
      <c r="HN4" s="260"/>
      <c r="HO4" s="260"/>
      <c r="HP4" s="260"/>
      <c r="HQ4" s="260"/>
      <c r="HR4" s="260"/>
      <c r="HS4" s="260"/>
      <c r="HT4" s="260"/>
      <c r="HU4" s="260"/>
      <c r="HV4" s="260"/>
      <c r="HW4" s="260"/>
      <c r="HX4" s="260"/>
      <c r="HY4" s="260"/>
      <c r="HZ4" s="260"/>
      <c r="IA4" s="260"/>
      <c r="IB4" s="260"/>
      <c r="IC4" s="260"/>
      <c r="ID4" s="260"/>
      <c r="IE4" s="260"/>
      <c r="IF4" s="260"/>
      <c r="IG4" s="260"/>
      <c r="IH4" s="260"/>
      <c r="II4" s="260"/>
      <c r="IJ4" s="260"/>
      <c r="IK4" s="260"/>
      <c r="IL4" s="260"/>
      <c r="IM4" s="260"/>
      <c r="IN4" s="260"/>
      <c r="IO4" s="260"/>
      <c r="IP4" s="260"/>
      <c r="IQ4" s="260"/>
      <c r="IR4" s="260"/>
      <c r="IS4" s="260"/>
      <c r="IT4" s="260"/>
      <c r="IU4" s="260"/>
      <c r="IV4" s="260"/>
      <c r="IW4" s="260"/>
      <c r="IX4" s="260"/>
      <c r="IY4" s="260"/>
      <c r="IZ4" s="260"/>
      <c r="JA4" s="260"/>
      <c r="JB4" s="260"/>
      <c r="JC4" s="260"/>
      <c r="JD4" s="260"/>
      <c r="JE4" s="260"/>
      <c r="JF4" s="260"/>
      <c r="JG4" s="260"/>
      <c r="JH4" s="260"/>
      <c r="JI4" s="260"/>
      <c r="JJ4" s="260"/>
      <c r="JK4" s="260"/>
      <c r="JL4" s="260"/>
      <c r="JM4" s="260"/>
      <c r="JN4" s="260"/>
      <c r="JO4" s="260"/>
      <c r="JP4" s="260"/>
      <c r="JQ4" s="260"/>
      <c r="JR4" s="260"/>
      <c r="JS4" s="260"/>
      <c r="JT4" s="260"/>
      <c r="JU4" s="260"/>
      <c r="JV4" s="260"/>
      <c r="JW4" s="260"/>
      <c r="JX4" s="260"/>
      <c r="JY4" s="260"/>
      <c r="JZ4" s="260"/>
      <c r="KA4" s="260"/>
      <c r="KB4" s="260"/>
      <c r="KC4" s="260"/>
      <c r="KD4" s="260"/>
      <c r="KE4" s="260"/>
      <c r="KF4" s="260"/>
      <c r="KG4" s="260"/>
      <c r="KH4" s="260"/>
      <c r="KI4" s="260"/>
    </row>
    <row r="5" spans="1:295" ht="19.95" hidden="1" customHeight="1" x14ac:dyDescent="0.3">
      <c r="A5" s="258" t="s">
        <v>1572</v>
      </c>
      <c r="B5" s="258"/>
      <c r="C5" s="153">
        <v>42725</v>
      </c>
      <c r="D5" s="153">
        <v>42726</v>
      </c>
      <c r="E5" s="153">
        <v>42727</v>
      </c>
      <c r="F5" s="153">
        <v>42728</v>
      </c>
      <c r="G5" s="153">
        <v>42729</v>
      </c>
      <c r="H5" s="153">
        <v>60100</v>
      </c>
      <c r="I5" s="153">
        <v>42730</v>
      </c>
      <c r="J5" s="153">
        <v>62254</v>
      </c>
      <c r="K5" s="153">
        <v>60101</v>
      </c>
      <c r="L5" s="153">
        <v>43921</v>
      </c>
      <c r="M5" s="153">
        <v>42732</v>
      </c>
      <c r="N5" s="153">
        <v>43773</v>
      </c>
      <c r="O5" s="153">
        <v>43769</v>
      </c>
      <c r="P5" s="153">
        <v>43770</v>
      </c>
      <c r="Q5" s="153">
        <v>43767</v>
      </c>
      <c r="R5" s="153">
        <v>43768</v>
      </c>
      <c r="S5" s="153">
        <v>43836</v>
      </c>
      <c r="T5" s="153">
        <v>62253</v>
      </c>
      <c r="U5" s="153">
        <v>42733</v>
      </c>
      <c r="V5" s="153">
        <v>42734</v>
      </c>
      <c r="W5" s="153">
        <v>42735</v>
      </c>
      <c r="X5" s="153">
        <v>60135</v>
      </c>
      <c r="Y5" s="153">
        <v>60103</v>
      </c>
      <c r="Z5" s="153">
        <v>60104</v>
      </c>
      <c r="AA5" s="153">
        <v>43778</v>
      </c>
      <c r="AB5" s="153">
        <v>60105</v>
      </c>
      <c r="AC5" s="153">
        <v>43760</v>
      </c>
      <c r="AD5" s="153">
        <v>43761</v>
      </c>
      <c r="AE5" s="153">
        <v>60106</v>
      </c>
      <c r="AF5" s="153">
        <v>43772</v>
      </c>
      <c r="AG5" s="153">
        <v>43771</v>
      </c>
      <c r="AH5" s="153">
        <v>43807</v>
      </c>
      <c r="AI5" s="153">
        <v>43808</v>
      </c>
      <c r="AJ5" s="153">
        <v>43763</v>
      </c>
      <c r="AK5" s="153">
        <v>43764</v>
      </c>
      <c r="AL5" s="153">
        <v>60136</v>
      </c>
      <c r="AM5" s="153">
        <v>43765</v>
      </c>
      <c r="AN5" s="153">
        <v>43766</v>
      </c>
      <c r="AO5" s="153">
        <v>43797</v>
      </c>
      <c r="AP5" s="153">
        <v>60141</v>
      </c>
      <c r="AQ5" s="153">
        <v>42737</v>
      </c>
      <c r="AR5" s="153">
        <v>42738</v>
      </c>
      <c r="AS5" s="153">
        <v>42739</v>
      </c>
      <c r="AT5" s="153">
        <v>42746</v>
      </c>
      <c r="AU5" s="153">
        <v>42741</v>
      </c>
      <c r="AV5" s="153">
        <v>60137</v>
      </c>
      <c r="AW5" s="153">
        <v>60138</v>
      </c>
      <c r="AX5" s="153">
        <v>42744</v>
      </c>
      <c r="AY5" s="153">
        <v>42745</v>
      </c>
      <c r="AZ5" s="153">
        <v>43931</v>
      </c>
      <c r="BA5" s="153">
        <v>43795</v>
      </c>
      <c r="BB5" s="153">
        <v>43825</v>
      </c>
      <c r="BC5" s="153">
        <v>60142</v>
      </c>
      <c r="BD5" s="153">
        <v>60143</v>
      </c>
      <c r="BE5" s="153">
        <v>60144</v>
      </c>
      <c r="BF5" s="153">
        <v>42740</v>
      </c>
      <c r="BG5" s="153">
        <v>42747</v>
      </c>
      <c r="BH5" s="153">
        <v>42748</v>
      </c>
      <c r="BI5" s="153">
        <v>60145</v>
      </c>
      <c r="BJ5" s="153">
        <v>60146</v>
      </c>
      <c r="BK5" s="153">
        <v>60147</v>
      </c>
      <c r="BL5" s="153">
        <v>42752</v>
      </c>
      <c r="BM5" s="153">
        <v>42753</v>
      </c>
      <c r="BN5" s="153">
        <v>43817</v>
      </c>
      <c r="BO5" s="153">
        <v>43814</v>
      </c>
      <c r="BP5" s="153">
        <v>43815</v>
      </c>
      <c r="BQ5" s="153">
        <v>60148</v>
      </c>
      <c r="BR5" s="153">
        <v>60149</v>
      </c>
      <c r="BS5" s="153">
        <v>63040</v>
      </c>
      <c r="BT5" s="153">
        <v>62468</v>
      </c>
      <c r="BU5" s="153">
        <v>62469</v>
      </c>
      <c r="BV5" s="153">
        <v>60150</v>
      </c>
      <c r="BW5" s="153">
        <v>43785</v>
      </c>
      <c r="BX5" s="153">
        <v>43784</v>
      </c>
      <c r="BY5" s="153">
        <v>43786</v>
      </c>
      <c r="BZ5" s="153">
        <v>43787</v>
      </c>
      <c r="CA5" s="153">
        <v>60151</v>
      </c>
      <c r="CB5" s="153">
        <v>60152</v>
      </c>
      <c r="CC5" s="153">
        <v>60153</v>
      </c>
      <c r="CD5" s="153">
        <v>60154</v>
      </c>
      <c r="CE5" s="153">
        <v>43800</v>
      </c>
      <c r="CF5" s="153">
        <v>60155</v>
      </c>
      <c r="CG5" s="153">
        <v>60156</v>
      </c>
      <c r="CH5" s="153">
        <v>60157</v>
      </c>
      <c r="CI5" s="153">
        <v>60158</v>
      </c>
      <c r="CJ5" s="153">
        <v>60159</v>
      </c>
      <c r="CK5" s="153">
        <v>43886</v>
      </c>
      <c r="CL5" s="153">
        <v>43780</v>
      </c>
      <c r="CM5" s="153">
        <v>43779</v>
      </c>
      <c r="CN5" s="153">
        <v>43788</v>
      </c>
      <c r="CO5" s="153">
        <v>42758</v>
      </c>
      <c r="CP5" s="153">
        <v>42759</v>
      </c>
      <c r="CQ5" s="153">
        <v>42760</v>
      </c>
      <c r="CR5" s="153">
        <v>42761</v>
      </c>
      <c r="CS5" s="153">
        <v>42762</v>
      </c>
      <c r="CT5" s="153">
        <v>42763</v>
      </c>
      <c r="CU5" s="153">
        <v>60162</v>
      </c>
      <c r="CV5" s="153">
        <v>42765</v>
      </c>
      <c r="CW5" s="153">
        <v>60163</v>
      </c>
      <c r="CX5" s="153">
        <v>43789</v>
      </c>
      <c r="CY5" s="153">
        <v>43790</v>
      </c>
      <c r="CZ5" s="153">
        <v>43871</v>
      </c>
      <c r="DA5" s="153">
        <v>43872</v>
      </c>
      <c r="DB5" s="153">
        <v>43870</v>
      </c>
      <c r="DC5" s="153">
        <v>43869</v>
      </c>
      <c r="DD5" s="153">
        <v>60164</v>
      </c>
      <c r="DE5" s="153">
        <v>60165</v>
      </c>
      <c r="DF5" s="153">
        <v>60166</v>
      </c>
      <c r="DG5" s="153">
        <v>43867</v>
      </c>
      <c r="DH5" s="153">
        <v>43868</v>
      </c>
      <c r="DI5" s="153">
        <v>60170</v>
      </c>
      <c r="DJ5" s="153">
        <v>60171</v>
      </c>
      <c r="DK5" s="153">
        <v>60173</v>
      </c>
      <c r="DL5" s="153">
        <v>43855</v>
      </c>
      <c r="DM5" s="153">
        <v>43856</v>
      </c>
      <c r="DN5" s="153">
        <v>43857</v>
      </c>
      <c r="DO5" s="153">
        <v>43858</v>
      </c>
      <c r="DP5" s="153">
        <v>60177</v>
      </c>
      <c r="DQ5" s="153">
        <v>43859</v>
      </c>
      <c r="DR5" s="153">
        <v>60178</v>
      </c>
      <c r="DS5" s="153">
        <v>43863</v>
      </c>
      <c r="DT5" s="153">
        <v>43864</v>
      </c>
      <c r="DU5" s="153">
        <v>43865</v>
      </c>
      <c r="DV5" s="153">
        <v>43866</v>
      </c>
      <c r="DW5" s="153">
        <v>60179</v>
      </c>
      <c r="DX5" s="153">
        <v>60180</v>
      </c>
      <c r="DY5" s="153">
        <v>42794</v>
      </c>
      <c r="DZ5" s="153">
        <v>42795</v>
      </c>
      <c r="EA5" s="153">
        <v>60181</v>
      </c>
      <c r="EB5" s="153">
        <v>42769</v>
      </c>
      <c r="EC5" s="153">
        <v>42770</v>
      </c>
      <c r="ED5" s="153">
        <v>42771</v>
      </c>
      <c r="EE5" s="153">
        <v>60182</v>
      </c>
      <c r="EF5" s="153">
        <v>60183</v>
      </c>
      <c r="EG5" s="153">
        <v>43853</v>
      </c>
      <c r="EH5" s="153">
        <v>43824</v>
      </c>
      <c r="EI5" s="153">
        <v>60184</v>
      </c>
      <c r="EJ5" s="153">
        <v>60185</v>
      </c>
      <c r="EK5" s="153">
        <v>42772</v>
      </c>
      <c r="EL5" s="153">
        <v>42773</v>
      </c>
      <c r="EM5" s="153">
        <v>43946</v>
      </c>
      <c r="EN5" s="153">
        <v>42775</v>
      </c>
      <c r="EO5" s="153">
        <v>43944</v>
      </c>
      <c r="EP5" s="153">
        <v>60186</v>
      </c>
      <c r="EQ5" s="153">
        <v>60187</v>
      </c>
      <c r="ER5" s="153">
        <v>42779</v>
      </c>
      <c r="ES5" s="153">
        <v>42780</v>
      </c>
      <c r="ET5" s="153">
        <v>43756</v>
      </c>
      <c r="EU5" s="153">
        <v>43757</v>
      </c>
      <c r="EV5" s="153">
        <v>43758</v>
      </c>
      <c r="EW5" s="153">
        <v>43941</v>
      </c>
      <c r="EX5" s="153">
        <v>60201</v>
      </c>
      <c r="EY5" s="153">
        <v>43952</v>
      </c>
      <c r="EZ5" s="153">
        <v>42784</v>
      </c>
      <c r="FA5" s="153">
        <v>42785</v>
      </c>
      <c r="FB5" s="153">
        <v>42786</v>
      </c>
      <c r="FC5" s="153">
        <v>42774</v>
      </c>
      <c r="FD5" s="153">
        <v>42788</v>
      </c>
      <c r="FE5" s="153">
        <v>42789</v>
      </c>
      <c r="FF5" s="153">
        <v>42790</v>
      </c>
      <c r="FG5" s="153">
        <v>43774</v>
      </c>
      <c r="FH5" s="153">
        <v>43775</v>
      </c>
      <c r="FI5" s="153">
        <v>43776</v>
      </c>
      <c r="FJ5" s="153">
        <v>60198</v>
      </c>
      <c r="FK5" s="153">
        <v>60199</v>
      </c>
      <c r="FL5" s="153">
        <v>60200</v>
      </c>
      <c r="FM5" s="153">
        <v>60188</v>
      </c>
      <c r="FN5" s="153">
        <v>60189</v>
      </c>
      <c r="FO5" s="153">
        <v>60190</v>
      </c>
      <c r="FP5" s="153">
        <v>60191</v>
      </c>
      <c r="FQ5" s="153">
        <v>43901</v>
      </c>
      <c r="FR5" s="153">
        <v>60192</v>
      </c>
      <c r="FS5" s="153">
        <v>60194</v>
      </c>
      <c r="FT5" s="153">
        <v>43902</v>
      </c>
      <c r="FU5" s="153">
        <v>43904</v>
      </c>
      <c r="FV5" s="153">
        <v>43903</v>
      </c>
      <c r="FW5" s="153">
        <v>60193</v>
      </c>
      <c r="FX5" s="153">
        <v>43910</v>
      </c>
      <c r="FY5" s="153">
        <v>43911</v>
      </c>
      <c r="FZ5" s="153">
        <v>43912</v>
      </c>
      <c r="GA5" s="153">
        <v>60195</v>
      </c>
      <c r="GB5" s="153">
        <v>43762</v>
      </c>
      <c r="GC5" s="153">
        <v>60196</v>
      </c>
      <c r="GD5" s="153">
        <v>60197</v>
      </c>
      <c r="GE5" s="153">
        <v>60202</v>
      </c>
      <c r="GF5" s="153">
        <v>43809</v>
      </c>
      <c r="GG5" s="153">
        <v>60203</v>
      </c>
      <c r="GH5" s="153">
        <v>42796</v>
      </c>
      <c r="GI5" s="153">
        <v>43806</v>
      </c>
      <c r="GJ5" s="153">
        <v>60204</v>
      </c>
      <c r="GK5" s="153">
        <v>42797</v>
      </c>
      <c r="GL5" s="153">
        <v>60206</v>
      </c>
      <c r="GM5" s="153">
        <v>61715</v>
      </c>
      <c r="GN5" s="153">
        <v>43906</v>
      </c>
      <c r="GO5" s="153">
        <v>60207</v>
      </c>
      <c r="GP5" s="153">
        <v>60208</v>
      </c>
      <c r="GQ5" s="153">
        <v>60209</v>
      </c>
      <c r="GR5" s="153">
        <v>43873</v>
      </c>
      <c r="GS5" s="153">
        <v>43874</v>
      </c>
      <c r="GT5" s="153">
        <v>43811</v>
      </c>
      <c r="GU5" s="153">
        <v>43810</v>
      </c>
      <c r="GV5" s="153">
        <v>60210</v>
      </c>
      <c r="GW5" s="153">
        <v>43805</v>
      </c>
      <c r="GX5" s="153">
        <v>43900</v>
      </c>
      <c r="GY5" s="153">
        <v>42802</v>
      </c>
      <c r="GZ5" s="153">
        <v>42803</v>
      </c>
      <c r="HA5" s="153">
        <v>43899</v>
      </c>
      <c r="HB5" s="153">
        <v>43822</v>
      </c>
      <c r="HC5" s="153">
        <v>43823</v>
      </c>
      <c r="HD5" s="153">
        <v>43812</v>
      </c>
      <c r="HE5" s="153">
        <v>43826</v>
      </c>
      <c r="HF5" s="153">
        <v>43829</v>
      </c>
      <c r="HG5" s="153">
        <v>43830</v>
      </c>
      <c r="HH5" s="153">
        <v>43828</v>
      </c>
      <c r="HI5" s="153">
        <v>43833</v>
      </c>
      <c r="HJ5" s="153">
        <v>43832</v>
      </c>
      <c r="HK5" s="153">
        <v>43835</v>
      </c>
      <c r="HL5" s="153">
        <v>43834</v>
      </c>
      <c r="HM5" s="153">
        <v>43851</v>
      </c>
      <c r="HN5" s="153">
        <v>43852</v>
      </c>
      <c r="HO5" s="153">
        <v>43842</v>
      </c>
      <c r="HP5" s="153">
        <v>43843</v>
      </c>
      <c r="HQ5" s="153">
        <v>43896</v>
      </c>
      <c r="HR5" s="153">
        <v>43892</v>
      </c>
      <c r="HS5" s="153">
        <v>43840</v>
      </c>
      <c r="HT5" s="153">
        <v>43841</v>
      </c>
      <c r="HU5" s="153">
        <v>43881</v>
      </c>
      <c r="HV5" s="153">
        <v>43882</v>
      </c>
      <c r="HW5" s="153">
        <v>43908</v>
      </c>
      <c r="HX5" s="153">
        <v>43907</v>
      </c>
      <c r="HY5" s="153">
        <v>43877</v>
      </c>
      <c r="HZ5" s="153">
        <v>43919</v>
      </c>
      <c r="IA5" s="153">
        <v>43747</v>
      </c>
      <c r="IB5" s="153">
        <v>43803</v>
      </c>
      <c r="IC5" s="153">
        <v>43804</v>
      </c>
      <c r="ID5" s="153">
        <v>43893</v>
      </c>
      <c r="IE5" s="153">
        <v>62973</v>
      </c>
      <c r="IF5" s="153">
        <v>43891</v>
      </c>
      <c r="IG5" s="153">
        <v>60211</v>
      </c>
      <c r="IH5" s="153">
        <v>43801</v>
      </c>
      <c r="II5" s="153">
        <v>43802</v>
      </c>
      <c r="IJ5" s="153">
        <v>43838</v>
      </c>
      <c r="IK5" s="153">
        <v>43753</v>
      </c>
      <c r="IL5" s="153">
        <v>43839</v>
      </c>
      <c r="IM5" s="153">
        <v>43749</v>
      </c>
      <c r="IN5" s="153">
        <v>43750</v>
      </c>
      <c r="IO5" s="153">
        <v>43752</v>
      </c>
      <c r="IP5" s="153">
        <v>43748</v>
      </c>
      <c r="IQ5" s="153">
        <v>43746</v>
      </c>
      <c r="IR5" s="153">
        <v>43837</v>
      </c>
      <c r="IS5" s="153">
        <v>60212</v>
      </c>
      <c r="IT5" s="153">
        <v>43878</v>
      </c>
      <c r="IU5" s="153">
        <v>43879</v>
      </c>
      <c r="IV5" s="153">
        <v>43754</v>
      </c>
      <c r="IW5" s="153">
        <v>43847</v>
      </c>
      <c r="IX5" s="153">
        <v>43848</v>
      </c>
      <c r="IY5" s="153">
        <v>43849</v>
      </c>
      <c r="IZ5" s="153">
        <v>43850</v>
      </c>
      <c r="JA5" s="153">
        <v>60213</v>
      </c>
      <c r="JB5" s="153">
        <v>43914</v>
      </c>
      <c r="JC5" s="153">
        <v>60214</v>
      </c>
      <c r="JD5" s="153">
        <v>43791</v>
      </c>
      <c r="JE5" s="153">
        <v>43792</v>
      </c>
      <c r="JF5" s="153">
        <v>43918</v>
      </c>
      <c r="JG5" s="153">
        <v>43917</v>
      </c>
      <c r="JH5" s="153">
        <v>60215</v>
      </c>
      <c r="JI5" s="153">
        <v>60216</v>
      </c>
      <c r="JJ5" s="153">
        <v>60217</v>
      </c>
      <c r="JK5" s="153">
        <v>60218</v>
      </c>
      <c r="JL5" s="153">
        <v>43909</v>
      </c>
      <c r="JM5" s="153">
        <v>60219</v>
      </c>
      <c r="JN5" s="153">
        <v>60220</v>
      </c>
      <c r="JO5" s="153">
        <v>43793</v>
      </c>
      <c r="JP5" s="153">
        <v>43794</v>
      </c>
      <c r="JQ5" s="153">
        <v>43883</v>
      </c>
      <c r="JR5" s="153">
        <v>43884</v>
      </c>
      <c r="JS5" s="153">
        <v>60222</v>
      </c>
      <c r="JT5" s="153">
        <v>60221</v>
      </c>
      <c r="JU5" s="153">
        <v>62974</v>
      </c>
      <c r="JV5" s="153">
        <v>43898</v>
      </c>
      <c r="JW5" s="153">
        <v>43799</v>
      </c>
      <c r="JX5" s="153">
        <v>43798</v>
      </c>
      <c r="JY5" s="153">
        <v>43818</v>
      </c>
      <c r="JZ5" s="153">
        <v>43845</v>
      </c>
      <c r="KA5" s="153">
        <v>43846</v>
      </c>
      <c r="KB5" s="153">
        <v>43844</v>
      </c>
      <c r="KC5" s="153">
        <v>43819</v>
      </c>
      <c r="KD5" s="153">
        <v>43820</v>
      </c>
      <c r="KE5" s="153">
        <v>43821</v>
      </c>
      <c r="KF5" s="153">
        <v>63016</v>
      </c>
      <c r="KG5" s="153">
        <v>63017</v>
      </c>
      <c r="KH5" s="153">
        <v>63039</v>
      </c>
      <c r="KI5" s="153">
        <v>63041</v>
      </c>
    </row>
    <row r="6" spans="1:295" ht="15" hidden="1" customHeight="1" x14ac:dyDescent="0.3">
      <c r="A6" s="258" t="s">
        <v>1573</v>
      </c>
      <c r="B6" s="258"/>
      <c r="C6" s="153" t="s">
        <v>2229</v>
      </c>
      <c r="D6" s="153" t="s">
        <v>2230</v>
      </c>
      <c r="E6" s="153" t="s">
        <v>2231</v>
      </c>
      <c r="F6" s="153" t="s">
        <v>2232</v>
      </c>
      <c r="G6" s="153" t="s">
        <v>2233</v>
      </c>
      <c r="H6" s="153" t="s">
        <v>2234</v>
      </c>
      <c r="I6" s="153" t="s">
        <v>2235</v>
      </c>
      <c r="J6" s="153"/>
      <c r="K6" s="153" t="s">
        <v>2236</v>
      </c>
      <c r="L6" s="153" t="s">
        <v>2237</v>
      </c>
      <c r="M6" s="153" t="s">
        <v>2238</v>
      </c>
      <c r="N6" s="153" t="s">
        <v>2239</v>
      </c>
      <c r="O6" s="153" t="s">
        <v>2240</v>
      </c>
      <c r="P6" s="153" t="s">
        <v>2241</v>
      </c>
      <c r="Q6" s="153" t="s">
        <v>2242</v>
      </c>
      <c r="R6" s="153" t="s">
        <v>2243</v>
      </c>
      <c r="S6" s="153" t="s">
        <v>2244</v>
      </c>
      <c r="T6" s="153" t="s">
        <v>2245</v>
      </c>
      <c r="U6" s="153" t="s">
        <v>2246</v>
      </c>
      <c r="V6" s="153" t="s">
        <v>2247</v>
      </c>
      <c r="W6" s="153" t="s">
        <v>2248</v>
      </c>
      <c r="X6" s="153" t="s">
        <v>2249</v>
      </c>
      <c r="Y6" s="153" t="s">
        <v>2250</v>
      </c>
      <c r="Z6" s="153" t="s">
        <v>2251</v>
      </c>
      <c r="AA6" s="153" t="s">
        <v>2252</v>
      </c>
      <c r="AB6" s="153" t="s">
        <v>2253</v>
      </c>
      <c r="AC6" s="153" t="s">
        <v>2254</v>
      </c>
      <c r="AD6" s="153" t="s">
        <v>2255</v>
      </c>
      <c r="AE6" s="153" t="s">
        <v>2256</v>
      </c>
      <c r="AF6" s="153" t="s">
        <v>2257</v>
      </c>
      <c r="AG6" s="153" t="s">
        <v>2258</v>
      </c>
      <c r="AH6" s="153" t="s">
        <v>2259</v>
      </c>
      <c r="AI6" s="153" t="s">
        <v>2260</v>
      </c>
      <c r="AJ6" s="153" t="s">
        <v>2261</v>
      </c>
      <c r="AK6" s="153" t="s">
        <v>2262</v>
      </c>
      <c r="AL6" s="153" t="s">
        <v>2263</v>
      </c>
      <c r="AM6" s="153" t="s">
        <v>2264</v>
      </c>
      <c r="AN6" s="153" t="s">
        <v>2265</v>
      </c>
      <c r="AO6" s="153" t="s">
        <v>2266</v>
      </c>
      <c r="AP6" s="153" t="s">
        <v>2267</v>
      </c>
      <c r="AQ6" s="153" t="s">
        <v>2268</v>
      </c>
      <c r="AR6" s="153" t="s">
        <v>2269</v>
      </c>
      <c r="AS6" s="153" t="s">
        <v>2270</v>
      </c>
      <c r="AT6" s="153" t="s">
        <v>2271</v>
      </c>
      <c r="AU6" s="153" t="s">
        <v>2272</v>
      </c>
      <c r="AV6" s="153" t="s">
        <v>2273</v>
      </c>
      <c r="AW6" s="153" t="s">
        <v>2274</v>
      </c>
      <c r="AX6" s="153" t="s">
        <v>2275</v>
      </c>
      <c r="AY6" s="153" t="s">
        <v>2276</v>
      </c>
      <c r="AZ6" s="153" t="s">
        <v>2277</v>
      </c>
      <c r="BA6" s="153" t="s">
        <v>2278</v>
      </c>
      <c r="BB6" s="153" t="s">
        <v>2279</v>
      </c>
      <c r="BC6" s="153" t="s">
        <v>2280</v>
      </c>
      <c r="BD6" s="153" t="s">
        <v>2281</v>
      </c>
      <c r="BE6" s="153" t="s">
        <v>2282</v>
      </c>
      <c r="BF6" s="153" t="s">
        <v>2283</v>
      </c>
      <c r="BG6" s="153" t="s">
        <v>2284</v>
      </c>
      <c r="BH6" s="153" t="s">
        <v>2285</v>
      </c>
      <c r="BI6" s="153" t="s">
        <v>2286</v>
      </c>
      <c r="BJ6" s="153" t="s">
        <v>2287</v>
      </c>
      <c r="BK6" s="153" t="s">
        <v>2288</v>
      </c>
      <c r="BL6" s="153" t="s">
        <v>2289</v>
      </c>
      <c r="BM6" s="153" t="s">
        <v>2290</v>
      </c>
      <c r="BN6" s="153" t="s">
        <v>2291</v>
      </c>
      <c r="BO6" s="153" t="s">
        <v>2292</v>
      </c>
      <c r="BP6" s="153" t="s">
        <v>2293</v>
      </c>
      <c r="BQ6" s="153" t="s">
        <v>2294</v>
      </c>
      <c r="BR6" s="153" t="s">
        <v>2295</v>
      </c>
      <c r="BS6" s="153" t="s">
        <v>2296</v>
      </c>
      <c r="BT6" s="153"/>
      <c r="BU6" s="153"/>
      <c r="BV6" s="153" t="s">
        <v>2297</v>
      </c>
      <c r="BW6" s="153" t="s">
        <v>2298</v>
      </c>
      <c r="BX6" s="153" t="s">
        <v>2299</v>
      </c>
      <c r="BY6" s="153" t="s">
        <v>2300</v>
      </c>
      <c r="BZ6" s="153" t="s">
        <v>2301</v>
      </c>
      <c r="CA6" s="153" t="s">
        <v>2302</v>
      </c>
      <c r="CB6" s="153" t="s">
        <v>2303</v>
      </c>
      <c r="CC6" s="153" t="s">
        <v>2304</v>
      </c>
      <c r="CD6" s="153" t="s">
        <v>2305</v>
      </c>
      <c r="CE6" s="153" t="s">
        <v>2306</v>
      </c>
      <c r="CF6" s="153" t="s">
        <v>2307</v>
      </c>
      <c r="CG6" s="153" t="s">
        <v>2308</v>
      </c>
      <c r="CH6" s="153" t="s">
        <v>1657</v>
      </c>
      <c r="CI6" s="153" t="s">
        <v>2309</v>
      </c>
      <c r="CJ6" s="153" t="s">
        <v>2310</v>
      </c>
      <c r="CK6" s="153" t="s">
        <v>2311</v>
      </c>
      <c r="CL6" s="153" t="s">
        <v>2312</v>
      </c>
      <c r="CM6" s="153" t="s">
        <v>2313</v>
      </c>
      <c r="CN6" s="153" t="s">
        <v>2314</v>
      </c>
      <c r="CO6" s="153" t="s">
        <v>2315</v>
      </c>
      <c r="CP6" s="153" t="s">
        <v>2316</v>
      </c>
      <c r="CQ6" s="153" t="s">
        <v>2317</v>
      </c>
      <c r="CR6" s="153" t="s">
        <v>2318</v>
      </c>
      <c r="CS6" s="153" t="s">
        <v>2319</v>
      </c>
      <c r="CT6" s="153" t="s">
        <v>2320</v>
      </c>
      <c r="CU6" s="153" t="s">
        <v>2321</v>
      </c>
      <c r="CV6" s="153" t="s">
        <v>2322</v>
      </c>
      <c r="CW6" s="153" t="s">
        <v>2323</v>
      </c>
      <c r="CX6" s="153" t="s">
        <v>2324</v>
      </c>
      <c r="CY6" s="153" t="s">
        <v>2325</v>
      </c>
      <c r="CZ6" s="153" t="s">
        <v>2326</v>
      </c>
      <c r="DA6" s="153" t="s">
        <v>2327</v>
      </c>
      <c r="DB6" s="153" t="s">
        <v>2328</v>
      </c>
      <c r="DC6" s="153" t="s">
        <v>2329</v>
      </c>
      <c r="DD6" s="153" t="s">
        <v>2330</v>
      </c>
      <c r="DE6" s="153" t="s">
        <v>2331</v>
      </c>
      <c r="DF6" s="153" t="s">
        <v>2332</v>
      </c>
      <c r="DG6" s="153" t="s">
        <v>2333</v>
      </c>
      <c r="DH6" s="153" t="s">
        <v>2334</v>
      </c>
      <c r="DI6" s="153" t="s">
        <v>2335</v>
      </c>
      <c r="DJ6" s="153" t="s">
        <v>2336</v>
      </c>
      <c r="DK6" s="153" t="s">
        <v>2337</v>
      </c>
      <c r="DL6" s="153" t="s">
        <v>2338</v>
      </c>
      <c r="DM6" s="153" t="s">
        <v>2339</v>
      </c>
      <c r="DN6" s="153" t="s">
        <v>2340</v>
      </c>
      <c r="DO6" s="153" t="s">
        <v>2341</v>
      </c>
      <c r="DP6" s="153" t="s">
        <v>2342</v>
      </c>
      <c r="DQ6" s="153" t="s">
        <v>2343</v>
      </c>
      <c r="DR6" s="153" t="s">
        <v>2344</v>
      </c>
      <c r="DS6" s="153" t="s">
        <v>2345</v>
      </c>
      <c r="DT6" s="153" t="s">
        <v>2346</v>
      </c>
      <c r="DU6" s="153" t="s">
        <v>2347</v>
      </c>
      <c r="DV6" s="153" t="s">
        <v>2348</v>
      </c>
      <c r="DW6" s="153" t="s">
        <v>2349</v>
      </c>
      <c r="DX6" s="153" t="s">
        <v>2350</v>
      </c>
      <c r="DY6" s="153" t="s">
        <v>2351</v>
      </c>
      <c r="DZ6" s="153" t="s">
        <v>2352</v>
      </c>
      <c r="EA6" s="153" t="s">
        <v>2353</v>
      </c>
      <c r="EB6" s="153" t="s">
        <v>2354</v>
      </c>
      <c r="EC6" s="153" t="s">
        <v>2355</v>
      </c>
      <c r="ED6" s="153" t="s">
        <v>2356</v>
      </c>
      <c r="EE6" s="153" t="s">
        <v>2357</v>
      </c>
      <c r="EF6" s="153" t="s">
        <v>2358</v>
      </c>
      <c r="EG6" s="153" t="s">
        <v>2359</v>
      </c>
      <c r="EH6" s="153" t="s">
        <v>2360</v>
      </c>
      <c r="EI6" s="153" t="s">
        <v>2361</v>
      </c>
      <c r="EJ6" s="153" t="s">
        <v>2362</v>
      </c>
      <c r="EK6" s="153" t="s">
        <v>2363</v>
      </c>
      <c r="EL6" s="153" t="s">
        <v>2364</v>
      </c>
      <c r="EM6" s="153" t="s">
        <v>2365</v>
      </c>
      <c r="EN6" s="153" t="s">
        <v>2366</v>
      </c>
      <c r="EO6" s="153" t="s">
        <v>2367</v>
      </c>
      <c r="EP6" s="153" t="s">
        <v>2368</v>
      </c>
      <c r="EQ6" s="153" t="s">
        <v>2369</v>
      </c>
      <c r="ER6" s="153" t="s">
        <v>2370</v>
      </c>
      <c r="ES6" s="153" t="s">
        <v>2371</v>
      </c>
      <c r="ET6" s="153" t="s">
        <v>2372</v>
      </c>
      <c r="EU6" s="153" t="s">
        <v>2373</v>
      </c>
      <c r="EV6" s="153" t="s">
        <v>2374</v>
      </c>
      <c r="EW6" s="153" t="s">
        <v>2375</v>
      </c>
      <c r="EX6" s="153" t="s">
        <v>2376</v>
      </c>
      <c r="EY6" s="153" t="s">
        <v>2377</v>
      </c>
      <c r="EZ6" s="153" t="s">
        <v>2378</v>
      </c>
      <c r="FA6" s="153" t="s">
        <v>2379</v>
      </c>
      <c r="FB6" s="153" t="s">
        <v>2380</v>
      </c>
      <c r="FC6" s="153" t="s">
        <v>2381</v>
      </c>
      <c r="FD6" s="153" t="s">
        <v>2382</v>
      </c>
      <c r="FE6" s="153" t="s">
        <v>2383</v>
      </c>
      <c r="FF6" s="153" t="s">
        <v>2384</v>
      </c>
      <c r="FG6" s="153" t="s">
        <v>2385</v>
      </c>
      <c r="FH6" s="153" t="s">
        <v>2386</v>
      </c>
      <c r="FI6" s="153" t="s">
        <v>2387</v>
      </c>
      <c r="FJ6" s="153" t="s">
        <v>2388</v>
      </c>
      <c r="FK6" s="153" t="s">
        <v>2389</v>
      </c>
      <c r="FL6" s="153" t="s">
        <v>2390</v>
      </c>
      <c r="FM6" s="153" t="s">
        <v>2391</v>
      </c>
      <c r="FN6" s="153" t="s">
        <v>2392</v>
      </c>
      <c r="FO6" s="153" t="s">
        <v>2393</v>
      </c>
      <c r="FP6" s="153" t="s">
        <v>2394</v>
      </c>
      <c r="FQ6" s="153" t="s">
        <v>2395</v>
      </c>
      <c r="FR6" s="153" t="s">
        <v>2396</v>
      </c>
      <c r="FS6" s="153" t="s">
        <v>2397</v>
      </c>
      <c r="FT6" s="153" t="s">
        <v>2398</v>
      </c>
      <c r="FU6" s="153" t="s">
        <v>2399</v>
      </c>
      <c r="FV6" s="153" t="s">
        <v>2400</v>
      </c>
      <c r="FW6" s="153" t="s">
        <v>2401</v>
      </c>
      <c r="FX6" s="153" t="s">
        <v>2402</v>
      </c>
      <c r="FY6" s="153" t="s">
        <v>2403</v>
      </c>
      <c r="FZ6" s="153" t="s">
        <v>2404</v>
      </c>
      <c r="GA6" s="153" t="s">
        <v>2405</v>
      </c>
      <c r="GB6" s="153" t="s">
        <v>2406</v>
      </c>
      <c r="GC6" s="153" t="s">
        <v>2407</v>
      </c>
      <c r="GD6" s="153" t="s">
        <v>2408</v>
      </c>
      <c r="GE6" s="153" t="s">
        <v>2409</v>
      </c>
      <c r="GF6" s="153" t="s">
        <v>2410</v>
      </c>
      <c r="GG6" s="153" t="s">
        <v>2411</v>
      </c>
      <c r="GH6" s="153" t="s">
        <v>2412</v>
      </c>
      <c r="GI6" s="153" t="s">
        <v>2413</v>
      </c>
      <c r="GJ6" s="153" t="s">
        <v>2414</v>
      </c>
      <c r="GK6" s="153" t="s">
        <v>2415</v>
      </c>
      <c r="GL6" s="153" t="s">
        <v>2416</v>
      </c>
      <c r="GM6" s="153"/>
      <c r="GN6" s="153" t="s">
        <v>2417</v>
      </c>
      <c r="GO6" s="153" t="s">
        <v>2418</v>
      </c>
      <c r="GP6" s="153" t="s">
        <v>2419</v>
      </c>
      <c r="GQ6" s="153" t="s">
        <v>2420</v>
      </c>
      <c r="GR6" s="153" t="s">
        <v>2421</v>
      </c>
      <c r="GS6" s="153" t="s">
        <v>2422</v>
      </c>
      <c r="GT6" s="153" t="s">
        <v>2423</v>
      </c>
      <c r="GU6" s="153" t="s">
        <v>2424</v>
      </c>
      <c r="GV6" s="153" t="s">
        <v>2425</v>
      </c>
      <c r="GW6" s="153" t="s">
        <v>2426</v>
      </c>
      <c r="GX6" s="153" t="s">
        <v>2427</v>
      </c>
      <c r="GY6" s="153" t="s">
        <v>2428</v>
      </c>
      <c r="GZ6" s="153" t="s">
        <v>2429</v>
      </c>
      <c r="HA6" s="153" t="s">
        <v>2430</v>
      </c>
      <c r="HB6" s="153" t="s">
        <v>2431</v>
      </c>
      <c r="HC6" s="153" t="s">
        <v>2432</v>
      </c>
      <c r="HD6" s="153" t="s">
        <v>2433</v>
      </c>
      <c r="HE6" s="153" t="s">
        <v>2434</v>
      </c>
      <c r="HF6" s="153" t="s">
        <v>2435</v>
      </c>
      <c r="HG6" s="153" t="s">
        <v>2436</v>
      </c>
      <c r="HH6" s="153" t="s">
        <v>2437</v>
      </c>
      <c r="HI6" s="153" t="s">
        <v>2438</v>
      </c>
      <c r="HJ6" s="153" t="s">
        <v>2439</v>
      </c>
      <c r="HK6" s="153" t="s">
        <v>2440</v>
      </c>
      <c r="HL6" s="153" t="s">
        <v>2441</v>
      </c>
      <c r="HM6" s="153" t="s">
        <v>2442</v>
      </c>
      <c r="HN6" s="153" t="s">
        <v>2443</v>
      </c>
      <c r="HO6" s="153" t="s">
        <v>2444</v>
      </c>
      <c r="HP6" s="153" t="s">
        <v>2445</v>
      </c>
      <c r="HQ6" s="153" t="s">
        <v>2446</v>
      </c>
      <c r="HR6" s="153" t="s">
        <v>2447</v>
      </c>
      <c r="HS6" s="153" t="s">
        <v>2448</v>
      </c>
      <c r="HT6" s="153" t="s">
        <v>2449</v>
      </c>
      <c r="HU6" s="153" t="s">
        <v>2450</v>
      </c>
      <c r="HV6" s="153" t="s">
        <v>2451</v>
      </c>
      <c r="HW6" s="153" t="s">
        <v>2452</v>
      </c>
      <c r="HX6" s="153" t="s">
        <v>2453</v>
      </c>
      <c r="HY6" s="153" t="s">
        <v>2454</v>
      </c>
      <c r="HZ6" s="153" t="s">
        <v>2455</v>
      </c>
      <c r="IA6" s="153" t="s">
        <v>2456</v>
      </c>
      <c r="IB6" s="153" t="s">
        <v>2457</v>
      </c>
      <c r="IC6" s="153" t="s">
        <v>2458</v>
      </c>
      <c r="ID6" s="153" t="s">
        <v>2459</v>
      </c>
      <c r="IE6" s="153" t="s">
        <v>2460</v>
      </c>
      <c r="IF6" s="153" t="s">
        <v>2461</v>
      </c>
      <c r="IG6" s="153" t="s">
        <v>2462</v>
      </c>
      <c r="IH6" s="153" t="s">
        <v>2463</v>
      </c>
      <c r="II6" s="153" t="s">
        <v>2464</v>
      </c>
      <c r="IJ6" s="153" t="s">
        <v>2465</v>
      </c>
      <c r="IK6" s="153" t="s">
        <v>2466</v>
      </c>
      <c r="IL6" s="153" t="s">
        <v>2467</v>
      </c>
      <c r="IM6" s="153" t="s">
        <v>2468</v>
      </c>
      <c r="IN6" s="153" t="s">
        <v>2469</v>
      </c>
      <c r="IO6" s="153" t="s">
        <v>2470</v>
      </c>
      <c r="IP6" s="153" t="s">
        <v>2471</v>
      </c>
      <c r="IQ6" s="153" t="s">
        <v>2472</v>
      </c>
      <c r="IR6" s="153" t="s">
        <v>2473</v>
      </c>
      <c r="IS6" s="153" t="s">
        <v>2474</v>
      </c>
      <c r="IT6" s="153" t="s">
        <v>2475</v>
      </c>
      <c r="IU6" s="153" t="s">
        <v>2476</v>
      </c>
      <c r="IV6" s="153" t="s">
        <v>2477</v>
      </c>
      <c r="IW6" s="153" t="s">
        <v>2478</v>
      </c>
      <c r="IX6" s="153" t="s">
        <v>2479</v>
      </c>
      <c r="IY6" s="153" t="s">
        <v>2480</v>
      </c>
      <c r="IZ6" s="153" t="s">
        <v>2481</v>
      </c>
      <c r="JA6" s="153" t="s">
        <v>2482</v>
      </c>
      <c r="JB6" s="153" t="s">
        <v>2483</v>
      </c>
      <c r="JC6" s="153" t="s">
        <v>2484</v>
      </c>
      <c r="JD6" s="153" t="s">
        <v>2485</v>
      </c>
      <c r="JE6" s="153" t="s">
        <v>2486</v>
      </c>
      <c r="JF6" s="153" t="s">
        <v>2487</v>
      </c>
      <c r="JG6" s="153" t="s">
        <v>2488</v>
      </c>
      <c r="JH6" s="153" t="s">
        <v>2489</v>
      </c>
      <c r="JI6" s="153" t="s">
        <v>2490</v>
      </c>
      <c r="JJ6" s="153" t="s">
        <v>2491</v>
      </c>
      <c r="JK6" s="153" t="s">
        <v>2492</v>
      </c>
      <c r="JL6" s="153" t="s">
        <v>2493</v>
      </c>
      <c r="JM6" s="153" t="s">
        <v>2494</v>
      </c>
      <c r="JN6" s="153" t="s">
        <v>2495</v>
      </c>
      <c r="JO6" s="153" t="s">
        <v>2496</v>
      </c>
      <c r="JP6" s="153" t="s">
        <v>2497</v>
      </c>
      <c r="JQ6" s="153" t="s">
        <v>2498</v>
      </c>
      <c r="JR6" s="153" t="s">
        <v>2499</v>
      </c>
      <c r="JS6" s="153" t="s">
        <v>2500</v>
      </c>
      <c r="JT6" s="153" t="s">
        <v>2501</v>
      </c>
      <c r="JU6" s="153" t="s">
        <v>2502</v>
      </c>
      <c r="JV6" s="153" t="s">
        <v>2503</v>
      </c>
      <c r="JW6" s="153" t="s">
        <v>2504</v>
      </c>
      <c r="JX6" s="153" t="s">
        <v>2505</v>
      </c>
      <c r="JY6" s="153" t="s">
        <v>2506</v>
      </c>
      <c r="JZ6" s="153" t="s">
        <v>2507</v>
      </c>
      <c r="KA6" s="153" t="s">
        <v>2508</v>
      </c>
      <c r="KB6" s="153" t="s">
        <v>2509</v>
      </c>
      <c r="KC6" s="153" t="s">
        <v>2510</v>
      </c>
      <c r="KD6" s="153" t="s">
        <v>2511</v>
      </c>
      <c r="KE6" s="153" t="s">
        <v>2512</v>
      </c>
      <c r="KF6" s="153" t="s">
        <v>2513</v>
      </c>
      <c r="KG6" s="153" t="s">
        <v>2514</v>
      </c>
      <c r="KH6" s="153" t="s">
        <v>2515</v>
      </c>
      <c r="KI6" s="153" t="s">
        <v>2516</v>
      </c>
    </row>
    <row r="7" spans="1:295" ht="27" customHeight="1" x14ac:dyDescent="0.3">
      <c r="A7" s="258" t="s">
        <v>200</v>
      </c>
      <c r="B7" s="258"/>
      <c r="C7" s="257" t="s">
        <v>1867</v>
      </c>
      <c r="D7" s="257"/>
      <c r="E7" s="257"/>
      <c r="F7" s="257" t="s">
        <v>1868</v>
      </c>
      <c r="G7" s="257" t="s">
        <v>1869</v>
      </c>
      <c r="H7" s="257"/>
      <c r="I7" s="257"/>
      <c r="J7" s="257"/>
      <c r="K7" s="257" t="s">
        <v>1870</v>
      </c>
      <c r="L7" s="257"/>
      <c r="M7" s="257"/>
      <c r="N7" s="257" t="s">
        <v>1871</v>
      </c>
      <c r="O7" s="257" t="s">
        <v>1872</v>
      </c>
      <c r="P7" s="257"/>
      <c r="Q7" s="257" t="s">
        <v>1873</v>
      </c>
      <c r="R7" s="257"/>
      <c r="S7" s="257" t="s">
        <v>1874</v>
      </c>
      <c r="T7" s="257"/>
      <c r="U7" s="257" t="s">
        <v>1875</v>
      </c>
      <c r="V7" s="257"/>
      <c r="W7" s="257"/>
      <c r="X7" s="257" t="s">
        <v>1876</v>
      </c>
      <c r="Y7" s="257"/>
      <c r="Z7" s="257"/>
      <c r="AA7" s="257" t="s">
        <v>1877</v>
      </c>
      <c r="AB7" s="257"/>
      <c r="AC7" s="257"/>
      <c r="AD7" s="257"/>
      <c r="AE7" s="257"/>
      <c r="AF7" s="257"/>
      <c r="AG7" s="257"/>
      <c r="AH7" s="257"/>
      <c r="AI7" s="257"/>
      <c r="AJ7" s="257" t="s">
        <v>1878</v>
      </c>
      <c r="AK7" s="257"/>
      <c r="AL7" s="257"/>
      <c r="AM7" s="257" t="s">
        <v>1879</v>
      </c>
      <c r="AN7" s="257"/>
      <c r="AO7" s="257" t="s">
        <v>1880</v>
      </c>
      <c r="AP7" s="257"/>
      <c r="AQ7" s="257" t="s">
        <v>1881</v>
      </c>
      <c r="AR7" s="257"/>
      <c r="AS7" s="257"/>
      <c r="AT7" s="257" t="s">
        <v>1882</v>
      </c>
      <c r="AU7" s="257"/>
      <c r="AV7" s="257" t="s">
        <v>1883</v>
      </c>
      <c r="AW7" s="257"/>
      <c r="AX7" s="257" t="s">
        <v>1882</v>
      </c>
      <c r="AY7" s="257"/>
      <c r="AZ7" s="257"/>
      <c r="BA7" s="257" t="s">
        <v>1884</v>
      </c>
      <c r="BB7" s="257" t="s">
        <v>1885</v>
      </c>
      <c r="BC7" s="257" t="s">
        <v>1886</v>
      </c>
      <c r="BD7" s="257"/>
      <c r="BE7" s="257"/>
      <c r="BF7" s="257" t="s">
        <v>1887</v>
      </c>
      <c r="BG7" s="257"/>
      <c r="BH7" s="257"/>
      <c r="BI7" s="257"/>
      <c r="BJ7" s="257"/>
      <c r="BK7" s="257" t="s">
        <v>1888</v>
      </c>
      <c r="BL7" s="257" t="s">
        <v>1889</v>
      </c>
      <c r="BM7" s="257"/>
      <c r="BN7" s="257" t="s">
        <v>1890</v>
      </c>
      <c r="BO7" s="257"/>
      <c r="BP7" s="257"/>
      <c r="BQ7" s="257" t="s">
        <v>1891</v>
      </c>
      <c r="BR7" s="257"/>
      <c r="BS7" s="257"/>
      <c r="BT7" s="257"/>
      <c r="BU7" s="257" t="s">
        <v>1892</v>
      </c>
      <c r="BV7" s="257" t="s">
        <v>1893</v>
      </c>
      <c r="BW7" s="257" t="s">
        <v>1894</v>
      </c>
      <c r="BX7" s="257"/>
      <c r="BY7" s="257"/>
      <c r="BZ7" s="257"/>
      <c r="CA7" s="257" t="s">
        <v>1895</v>
      </c>
      <c r="CB7" s="257"/>
      <c r="CC7" s="257"/>
      <c r="CD7" s="257"/>
      <c r="CE7" s="257"/>
      <c r="CF7" s="257" t="s">
        <v>1896</v>
      </c>
      <c r="CG7" s="257"/>
      <c r="CH7" s="257"/>
      <c r="CI7" s="257"/>
      <c r="CJ7" s="257" t="s">
        <v>1897</v>
      </c>
      <c r="CK7" s="257"/>
      <c r="CL7" s="257" t="s">
        <v>1898</v>
      </c>
      <c r="CM7" s="257"/>
      <c r="CN7" s="257" t="s">
        <v>1899</v>
      </c>
      <c r="CO7" s="257" t="s">
        <v>1900</v>
      </c>
      <c r="CP7" s="257"/>
      <c r="CQ7" s="257"/>
      <c r="CR7" s="257" t="s">
        <v>1901</v>
      </c>
      <c r="CS7" s="257"/>
      <c r="CT7" s="257"/>
      <c r="CU7" s="257"/>
      <c r="CV7" s="257"/>
      <c r="CW7" s="257" t="s">
        <v>1902</v>
      </c>
      <c r="CX7" s="257" t="s">
        <v>1903</v>
      </c>
      <c r="CY7" s="257"/>
      <c r="CZ7" s="257"/>
      <c r="DA7" s="257"/>
      <c r="DB7" s="257"/>
      <c r="DC7" s="257"/>
      <c r="DD7" s="257" t="s">
        <v>1904</v>
      </c>
      <c r="DE7" s="257"/>
      <c r="DF7" s="257"/>
      <c r="DG7" s="257" t="s">
        <v>1905</v>
      </c>
      <c r="DH7" s="257"/>
      <c r="DI7" s="257" t="s">
        <v>1906</v>
      </c>
      <c r="DJ7" s="257"/>
      <c r="DK7" s="257" t="s">
        <v>1907</v>
      </c>
      <c r="DL7" s="257" t="s">
        <v>1908</v>
      </c>
      <c r="DM7" s="257"/>
      <c r="DN7" s="257"/>
      <c r="DO7" s="257"/>
      <c r="DP7" s="257"/>
      <c r="DQ7" s="257" t="s">
        <v>1909</v>
      </c>
      <c r="DR7" s="257" t="s">
        <v>1910</v>
      </c>
      <c r="DS7" s="257" t="s">
        <v>1911</v>
      </c>
      <c r="DT7" s="257"/>
      <c r="DU7" s="257"/>
      <c r="DV7" s="257"/>
      <c r="DW7" s="257"/>
      <c r="DX7" s="257"/>
      <c r="DY7" s="257"/>
      <c r="DZ7" s="257"/>
      <c r="EA7" s="257" t="s">
        <v>1912</v>
      </c>
      <c r="EB7" s="257" t="s">
        <v>1913</v>
      </c>
      <c r="EC7" s="257"/>
      <c r="ED7" s="257"/>
      <c r="EE7" s="257" t="s">
        <v>1912</v>
      </c>
      <c r="EF7" s="257"/>
      <c r="EG7" s="257" t="s">
        <v>1914</v>
      </c>
      <c r="EH7" s="257" t="s">
        <v>1915</v>
      </c>
      <c r="EI7" s="257"/>
      <c r="EJ7" s="257" t="s">
        <v>1916</v>
      </c>
      <c r="EK7" s="257"/>
      <c r="EL7" s="257"/>
      <c r="EM7" s="257"/>
      <c r="EN7" s="257"/>
      <c r="EO7" s="257"/>
      <c r="EP7" s="257"/>
      <c r="EQ7" s="257"/>
      <c r="ER7" s="257"/>
      <c r="ES7" s="257"/>
      <c r="ET7" s="257" t="s">
        <v>1917</v>
      </c>
      <c r="EU7" s="257" t="s">
        <v>1918</v>
      </c>
      <c r="EV7" s="257" t="s">
        <v>1919</v>
      </c>
      <c r="EW7" s="257" t="s">
        <v>1920</v>
      </c>
      <c r="EX7" s="257" t="s">
        <v>1921</v>
      </c>
      <c r="EY7" s="257" t="s">
        <v>1922</v>
      </c>
      <c r="EZ7" s="257" t="s">
        <v>1923</v>
      </c>
      <c r="FA7" s="257"/>
      <c r="FB7" s="257" t="s">
        <v>1924</v>
      </c>
      <c r="FC7" s="257"/>
      <c r="FD7" s="257" t="s">
        <v>1925</v>
      </c>
      <c r="FE7" s="257"/>
      <c r="FF7" s="257"/>
      <c r="FG7" s="257" t="s">
        <v>1926</v>
      </c>
      <c r="FH7" s="257"/>
      <c r="FI7" s="257"/>
      <c r="FJ7" s="257" t="s">
        <v>1927</v>
      </c>
      <c r="FK7" s="257"/>
      <c r="FL7" s="257"/>
      <c r="FM7" s="257" t="s">
        <v>1928</v>
      </c>
      <c r="FN7" s="257"/>
      <c r="FO7" s="257"/>
      <c r="FP7" s="257" t="s">
        <v>1929</v>
      </c>
      <c r="FQ7" s="257"/>
      <c r="FR7" s="257"/>
      <c r="FS7" s="257" t="s">
        <v>1930</v>
      </c>
      <c r="FT7" s="257" t="s">
        <v>1929</v>
      </c>
      <c r="FU7" s="257"/>
      <c r="FV7" s="257"/>
      <c r="FW7" s="257"/>
      <c r="FX7" s="257" t="s">
        <v>1931</v>
      </c>
      <c r="FY7" s="257" t="s">
        <v>1932</v>
      </c>
      <c r="FZ7" s="257" t="s">
        <v>1933</v>
      </c>
      <c r="GA7" s="257" t="s">
        <v>1934</v>
      </c>
      <c r="GB7" s="257" t="s">
        <v>1935</v>
      </c>
      <c r="GC7" s="257" t="s">
        <v>1936</v>
      </c>
      <c r="GD7" s="257"/>
      <c r="GE7" s="257" t="s">
        <v>1937</v>
      </c>
      <c r="GF7" s="257" t="s">
        <v>1938</v>
      </c>
      <c r="GG7" s="257" t="s">
        <v>1939</v>
      </c>
      <c r="GH7" s="257" t="s">
        <v>1940</v>
      </c>
      <c r="GI7" s="257" t="s">
        <v>1941</v>
      </c>
      <c r="GJ7" s="257"/>
      <c r="GK7" s="257" t="s">
        <v>1940</v>
      </c>
      <c r="GL7" s="257" t="s">
        <v>1942</v>
      </c>
      <c r="GM7" s="257"/>
      <c r="GN7" s="257" t="s">
        <v>1943</v>
      </c>
      <c r="GO7" s="257" t="s">
        <v>1944</v>
      </c>
      <c r="GP7" s="257" t="s">
        <v>1939</v>
      </c>
      <c r="GQ7" s="257"/>
      <c r="GR7" s="257" t="s">
        <v>1945</v>
      </c>
      <c r="GS7" s="257"/>
      <c r="GT7" s="257"/>
      <c r="GU7" s="257" t="s">
        <v>1946</v>
      </c>
      <c r="GV7" s="257" t="s">
        <v>1941</v>
      </c>
      <c r="GW7" s="257"/>
      <c r="GX7" s="257" t="s">
        <v>1947</v>
      </c>
      <c r="GY7" s="257" t="s">
        <v>1948</v>
      </c>
      <c r="GZ7" s="257"/>
      <c r="HA7" s="257" t="s">
        <v>1947</v>
      </c>
      <c r="HB7" s="257" t="s">
        <v>1949</v>
      </c>
      <c r="HC7" s="257"/>
      <c r="HD7" s="257" t="s">
        <v>1950</v>
      </c>
      <c r="HE7" s="257" t="s">
        <v>1951</v>
      </c>
      <c r="HF7" s="257" t="s">
        <v>1952</v>
      </c>
      <c r="HG7" s="257" t="s">
        <v>1953</v>
      </c>
      <c r="HH7" s="257" t="s">
        <v>1951</v>
      </c>
      <c r="HI7" s="257" t="s">
        <v>1954</v>
      </c>
      <c r="HJ7" s="257"/>
      <c r="HK7" s="257"/>
      <c r="HL7" s="257"/>
      <c r="HM7" s="257"/>
      <c r="HN7" s="257"/>
      <c r="HO7" s="257" t="s">
        <v>1955</v>
      </c>
      <c r="HP7" s="257"/>
      <c r="HQ7" s="257"/>
      <c r="HR7" s="257"/>
      <c r="HS7" s="257"/>
      <c r="HT7" s="257"/>
      <c r="HU7" s="257"/>
      <c r="HV7" s="257"/>
      <c r="HW7" s="257"/>
      <c r="HX7" s="257"/>
      <c r="HY7" s="257" t="s">
        <v>1956</v>
      </c>
      <c r="HZ7" s="257"/>
      <c r="IA7" s="257" t="s">
        <v>1957</v>
      </c>
      <c r="IB7" s="257"/>
      <c r="IC7" s="257"/>
      <c r="ID7" s="257"/>
      <c r="IE7" s="257"/>
      <c r="IF7" s="257"/>
      <c r="IG7" s="257"/>
      <c r="IH7" s="257"/>
      <c r="II7" s="257"/>
      <c r="IJ7" s="257" t="s">
        <v>1958</v>
      </c>
      <c r="IK7" s="257"/>
      <c r="IL7" s="257"/>
      <c r="IM7" s="257"/>
      <c r="IN7" s="257"/>
      <c r="IO7" s="257" t="s">
        <v>1959</v>
      </c>
      <c r="IP7" s="257"/>
      <c r="IQ7" s="257" t="s">
        <v>1960</v>
      </c>
      <c r="IR7" s="257"/>
      <c r="IS7" s="257" t="s">
        <v>1961</v>
      </c>
      <c r="IT7" s="257"/>
      <c r="IU7" s="257"/>
      <c r="IV7" s="257"/>
      <c r="IW7" s="257" t="s">
        <v>1962</v>
      </c>
      <c r="IX7" s="257"/>
      <c r="IY7" s="257" t="s">
        <v>1963</v>
      </c>
      <c r="IZ7" s="257" t="s">
        <v>1964</v>
      </c>
      <c r="JA7" s="257" t="s">
        <v>1965</v>
      </c>
      <c r="JB7" s="257" t="s">
        <v>1966</v>
      </c>
      <c r="JC7" s="257"/>
      <c r="JD7" s="257" t="s">
        <v>1967</v>
      </c>
      <c r="JE7" s="257"/>
      <c r="JF7" s="257" t="s">
        <v>1968</v>
      </c>
      <c r="JG7" s="257"/>
      <c r="JH7" s="257"/>
      <c r="JI7" s="257" t="s">
        <v>1969</v>
      </c>
      <c r="JJ7" s="257"/>
      <c r="JK7" s="257"/>
      <c r="JL7" s="257"/>
      <c r="JM7" s="257"/>
      <c r="JN7" s="257"/>
      <c r="JO7" s="257" t="s">
        <v>1970</v>
      </c>
      <c r="JP7" s="257"/>
      <c r="JQ7" s="257" t="s">
        <v>1971</v>
      </c>
      <c r="JR7" s="257"/>
      <c r="JS7" s="257"/>
      <c r="JT7" s="257" t="s">
        <v>1972</v>
      </c>
      <c r="JU7" s="257" t="s">
        <v>1973</v>
      </c>
      <c r="JV7" s="257" t="s">
        <v>1974</v>
      </c>
      <c r="JW7" s="257" t="s">
        <v>1957</v>
      </c>
      <c r="JX7" s="257" t="s">
        <v>1975</v>
      </c>
      <c r="JY7" s="257" t="s">
        <v>1976</v>
      </c>
      <c r="JZ7" s="257" t="s">
        <v>1977</v>
      </c>
      <c r="KA7" s="257"/>
      <c r="KB7" s="257"/>
      <c r="KC7" s="257" t="s">
        <v>1978</v>
      </c>
      <c r="KD7" s="257"/>
      <c r="KE7" s="257"/>
      <c r="KF7" s="257" t="s">
        <v>1973</v>
      </c>
      <c r="KG7" s="257" t="s">
        <v>1979</v>
      </c>
      <c r="KH7" s="257" t="s">
        <v>1980</v>
      </c>
      <c r="KI7" s="257"/>
    </row>
    <row r="8" spans="1:295" ht="27" customHeight="1" x14ac:dyDescent="0.3">
      <c r="A8" s="152" t="s">
        <v>38</v>
      </c>
      <c r="B8" s="152" t="s">
        <v>382</v>
      </c>
      <c r="C8" s="153" t="s">
        <v>274</v>
      </c>
      <c r="D8" s="153" t="s">
        <v>1981</v>
      </c>
      <c r="E8" s="153" t="s">
        <v>1982</v>
      </c>
      <c r="F8" s="153" t="s">
        <v>1983</v>
      </c>
      <c r="G8" s="153" t="s">
        <v>1984</v>
      </c>
      <c r="H8" s="153" t="s">
        <v>306</v>
      </c>
      <c r="I8" s="153" t="s">
        <v>1985</v>
      </c>
      <c r="J8" s="153" t="s">
        <v>1986</v>
      </c>
      <c r="K8" s="153" t="s">
        <v>1987</v>
      </c>
      <c r="L8" s="153" t="s">
        <v>1988</v>
      </c>
      <c r="M8" s="153" t="s">
        <v>279</v>
      </c>
      <c r="N8" s="153" t="s">
        <v>1989</v>
      </c>
      <c r="O8" s="154" t="s">
        <v>1990</v>
      </c>
      <c r="P8" s="153" t="s">
        <v>1991</v>
      </c>
      <c r="Q8" s="153" t="s">
        <v>1992</v>
      </c>
      <c r="R8" s="153" t="s">
        <v>1991</v>
      </c>
      <c r="S8" s="153" t="s">
        <v>1993</v>
      </c>
      <c r="T8" s="153" t="s">
        <v>1986</v>
      </c>
      <c r="U8" s="153" t="s">
        <v>1994</v>
      </c>
      <c r="V8" s="153" t="s">
        <v>1995</v>
      </c>
      <c r="W8" s="153" t="s">
        <v>1996</v>
      </c>
      <c r="X8" s="153" t="s">
        <v>1997</v>
      </c>
      <c r="Y8" s="153" t="s">
        <v>1998</v>
      </c>
      <c r="Z8" s="153" t="s">
        <v>1999</v>
      </c>
      <c r="AA8" s="153" t="s">
        <v>2000</v>
      </c>
      <c r="AB8" s="153" t="s">
        <v>2001</v>
      </c>
      <c r="AC8" s="153" t="s">
        <v>2002</v>
      </c>
      <c r="AD8" s="153" t="s">
        <v>2003</v>
      </c>
      <c r="AE8" s="153" t="s">
        <v>2004</v>
      </c>
      <c r="AF8" s="153" t="s">
        <v>1989</v>
      </c>
      <c r="AG8" s="153" t="s">
        <v>1990</v>
      </c>
      <c r="AH8" s="153" t="s">
        <v>2005</v>
      </c>
      <c r="AI8" s="153" t="s">
        <v>2006</v>
      </c>
      <c r="AJ8" s="154" t="s">
        <v>2007</v>
      </c>
      <c r="AK8" s="154" t="s">
        <v>2008</v>
      </c>
      <c r="AL8" s="153" t="s">
        <v>2009</v>
      </c>
      <c r="AM8" s="153" t="s">
        <v>2007</v>
      </c>
      <c r="AN8" s="153" t="s">
        <v>2008</v>
      </c>
      <c r="AO8" s="153" t="s">
        <v>2010</v>
      </c>
      <c r="AP8" s="153" t="s">
        <v>2011</v>
      </c>
      <c r="AQ8" s="153" t="s">
        <v>2012</v>
      </c>
      <c r="AR8" s="153" t="s">
        <v>2013</v>
      </c>
      <c r="AS8" s="153" t="s">
        <v>2014</v>
      </c>
      <c r="AT8" s="154" t="s">
        <v>2015</v>
      </c>
      <c r="AU8" s="154" t="s">
        <v>2016</v>
      </c>
      <c r="AV8" s="153" t="s">
        <v>2017</v>
      </c>
      <c r="AW8" s="153" t="s">
        <v>2018</v>
      </c>
      <c r="AX8" s="153" t="s">
        <v>2019</v>
      </c>
      <c r="AY8" s="153" t="s">
        <v>2020</v>
      </c>
      <c r="AZ8" s="153" t="s">
        <v>2021</v>
      </c>
      <c r="BA8" s="153" t="s">
        <v>2022</v>
      </c>
      <c r="BB8" s="154" t="s">
        <v>2023</v>
      </c>
      <c r="BC8" s="153" t="s">
        <v>241</v>
      </c>
      <c r="BD8" s="153" t="s">
        <v>2024</v>
      </c>
      <c r="BE8" s="153" t="s">
        <v>2025</v>
      </c>
      <c r="BF8" s="153" t="s">
        <v>2015</v>
      </c>
      <c r="BG8" s="153" t="s">
        <v>2016</v>
      </c>
      <c r="BH8" s="153" t="s">
        <v>2026</v>
      </c>
      <c r="BI8" s="153" t="s">
        <v>2027</v>
      </c>
      <c r="BJ8" s="153" t="s">
        <v>2028</v>
      </c>
      <c r="BK8" s="153" t="s">
        <v>2029</v>
      </c>
      <c r="BL8" s="153" t="s">
        <v>2030</v>
      </c>
      <c r="BM8" s="153" t="s">
        <v>2031</v>
      </c>
      <c r="BN8" s="153" t="s">
        <v>2023</v>
      </c>
      <c r="BO8" s="153" t="s">
        <v>2032</v>
      </c>
      <c r="BP8" s="153" t="s">
        <v>2033</v>
      </c>
      <c r="BQ8" s="153" t="s">
        <v>2034</v>
      </c>
      <c r="BR8" s="153" t="s">
        <v>2035</v>
      </c>
      <c r="BS8" s="153" t="s">
        <v>2036</v>
      </c>
      <c r="BT8" s="153" t="s">
        <v>2037</v>
      </c>
      <c r="BU8" s="153" t="s">
        <v>2037</v>
      </c>
      <c r="BV8" s="153" t="s">
        <v>2038</v>
      </c>
      <c r="BW8" s="153" t="s">
        <v>2039</v>
      </c>
      <c r="BX8" s="153" t="s">
        <v>2040</v>
      </c>
      <c r="BY8" s="153" t="s">
        <v>2041</v>
      </c>
      <c r="BZ8" s="153" t="s">
        <v>2042</v>
      </c>
      <c r="CA8" s="153" t="s">
        <v>2043</v>
      </c>
      <c r="CB8" s="153" t="s">
        <v>2044</v>
      </c>
      <c r="CC8" s="153" t="s">
        <v>2045</v>
      </c>
      <c r="CD8" s="153" t="s">
        <v>2046</v>
      </c>
      <c r="CE8" s="153" t="s">
        <v>2047</v>
      </c>
      <c r="CF8" s="153" t="s">
        <v>2048</v>
      </c>
      <c r="CG8" s="153" t="s">
        <v>2049</v>
      </c>
      <c r="CH8" s="153" t="s">
        <v>2050</v>
      </c>
      <c r="CI8" s="153" t="s">
        <v>2051</v>
      </c>
      <c r="CJ8" s="153" t="s">
        <v>2052</v>
      </c>
      <c r="CK8" s="153" t="s">
        <v>2053</v>
      </c>
      <c r="CL8" s="153" t="s">
        <v>2054</v>
      </c>
      <c r="CM8" s="153" t="s">
        <v>2055</v>
      </c>
      <c r="CN8" s="153" t="s">
        <v>2056</v>
      </c>
      <c r="CO8" s="153" t="s">
        <v>2057</v>
      </c>
      <c r="CP8" s="153" t="s">
        <v>2058</v>
      </c>
      <c r="CQ8" s="153" t="s">
        <v>2059</v>
      </c>
      <c r="CR8" s="153" t="s">
        <v>2060</v>
      </c>
      <c r="CS8" s="153" t="s">
        <v>2061</v>
      </c>
      <c r="CT8" s="153" t="s">
        <v>2062</v>
      </c>
      <c r="CU8" s="153" t="s">
        <v>2063</v>
      </c>
      <c r="CV8" s="153" t="s">
        <v>2064</v>
      </c>
      <c r="CW8" s="153" t="s">
        <v>2065</v>
      </c>
      <c r="CX8" s="153" t="s">
        <v>2066</v>
      </c>
      <c r="CY8" s="153" t="s">
        <v>2067</v>
      </c>
      <c r="CZ8" s="153" t="s">
        <v>2068</v>
      </c>
      <c r="DA8" s="153" t="s">
        <v>2069</v>
      </c>
      <c r="DB8" s="153" t="s">
        <v>2070</v>
      </c>
      <c r="DC8" s="153" t="s">
        <v>2071</v>
      </c>
      <c r="DD8" s="153" t="s">
        <v>2050</v>
      </c>
      <c r="DE8" s="153" t="s">
        <v>2051</v>
      </c>
      <c r="DF8" s="153" t="s">
        <v>2072</v>
      </c>
      <c r="DG8" s="153" t="s">
        <v>2073</v>
      </c>
      <c r="DH8" s="153" t="s">
        <v>2074</v>
      </c>
      <c r="DI8" s="153" t="s">
        <v>2075</v>
      </c>
      <c r="DJ8" s="153" t="s">
        <v>2076</v>
      </c>
      <c r="DK8" s="153" t="s">
        <v>2077</v>
      </c>
      <c r="DL8" s="153" t="s">
        <v>2067</v>
      </c>
      <c r="DM8" s="153" t="s">
        <v>2068</v>
      </c>
      <c r="DN8" s="153" t="s">
        <v>2069</v>
      </c>
      <c r="DO8" s="153" t="s">
        <v>2078</v>
      </c>
      <c r="DP8" s="153" t="s">
        <v>2079</v>
      </c>
      <c r="DQ8" s="153" t="s">
        <v>2080</v>
      </c>
      <c r="DR8" s="153" t="s">
        <v>2081</v>
      </c>
      <c r="DS8" s="153" t="s">
        <v>2082</v>
      </c>
      <c r="DT8" s="153" t="s">
        <v>2083</v>
      </c>
      <c r="DU8" s="153" t="s">
        <v>2066</v>
      </c>
      <c r="DV8" s="153" t="s">
        <v>2067</v>
      </c>
      <c r="DW8" s="153" t="s">
        <v>2072</v>
      </c>
      <c r="DX8" s="153" t="s">
        <v>2081</v>
      </c>
      <c r="DY8" s="153" t="s">
        <v>2084</v>
      </c>
      <c r="DZ8" s="153" t="s">
        <v>2085</v>
      </c>
      <c r="EA8" s="153" t="s">
        <v>2086</v>
      </c>
      <c r="EB8" s="153" t="s">
        <v>2087</v>
      </c>
      <c r="EC8" s="153" t="s">
        <v>2088</v>
      </c>
      <c r="ED8" s="153" t="s">
        <v>2089</v>
      </c>
      <c r="EE8" s="153" t="s">
        <v>2090</v>
      </c>
      <c r="EF8" s="153" t="s">
        <v>2091</v>
      </c>
      <c r="EG8" s="153" t="s">
        <v>2024</v>
      </c>
      <c r="EH8" s="153" t="s">
        <v>2034</v>
      </c>
      <c r="EI8" s="153" t="s">
        <v>2092</v>
      </c>
      <c r="EJ8" s="153" t="s">
        <v>2093</v>
      </c>
      <c r="EK8" s="153" t="s">
        <v>2094</v>
      </c>
      <c r="EL8" s="153" t="s">
        <v>2095</v>
      </c>
      <c r="EM8" s="153" t="s">
        <v>2096</v>
      </c>
      <c r="EN8" s="153" t="s">
        <v>2097</v>
      </c>
      <c r="EO8" s="153" t="s">
        <v>2098</v>
      </c>
      <c r="EP8" s="153" t="s">
        <v>2099</v>
      </c>
      <c r="EQ8" s="153" t="s">
        <v>2100</v>
      </c>
      <c r="ER8" s="153" t="s">
        <v>2101</v>
      </c>
      <c r="ES8" s="153" t="s">
        <v>2102</v>
      </c>
      <c r="ET8" s="153" t="s">
        <v>2103</v>
      </c>
      <c r="EU8" s="153" t="s">
        <v>2104</v>
      </c>
      <c r="EV8" s="153" t="s">
        <v>2105</v>
      </c>
      <c r="EW8" s="153" t="s">
        <v>2106</v>
      </c>
      <c r="EX8" s="153" t="s">
        <v>2107</v>
      </c>
      <c r="EY8" s="153" t="s">
        <v>296</v>
      </c>
      <c r="EZ8" s="153" t="s">
        <v>298</v>
      </c>
      <c r="FA8" s="153" t="s">
        <v>2108</v>
      </c>
      <c r="FB8" s="153" t="s">
        <v>2091</v>
      </c>
      <c r="FC8" s="153" t="s">
        <v>2096</v>
      </c>
      <c r="FD8" s="153" t="s">
        <v>2109</v>
      </c>
      <c r="FE8" s="153" t="s">
        <v>2110</v>
      </c>
      <c r="FF8" s="153" t="s">
        <v>2111</v>
      </c>
      <c r="FG8" s="153" t="s">
        <v>2112</v>
      </c>
      <c r="FH8" s="153" t="s">
        <v>2113</v>
      </c>
      <c r="FI8" s="153" t="s">
        <v>2114</v>
      </c>
      <c r="FJ8" s="153" t="s">
        <v>2043</v>
      </c>
      <c r="FK8" s="153" t="s">
        <v>2044</v>
      </c>
      <c r="FL8" s="153" t="s">
        <v>2115</v>
      </c>
      <c r="FM8" s="153" t="s">
        <v>2084</v>
      </c>
      <c r="FN8" s="153" t="s">
        <v>2085</v>
      </c>
      <c r="FO8" s="153" t="s">
        <v>2116</v>
      </c>
      <c r="FP8" s="153" t="s">
        <v>2117</v>
      </c>
      <c r="FQ8" s="154" t="s">
        <v>2118</v>
      </c>
      <c r="FR8" s="153" t="s">
        <v>2119</v>
      </c>
      <c r="FS8" s="153" t="s">
        <v>2120</v>
      </c>
      <c r="FT8" s="153" t="s">
        <v>2121</v>
      </c>
      <c r="FU8" s="153" t="s">
        <v>2122</v>
      </c>
      <c r="FV8" s="153" t="s">
        <v>2123</v>
      </c>
      <c r="FW8" s="153" t="s">
        <v>2124</v>
      </c>
      <c r="FX8" s="153" t="s">
        <v>2125</v>
      </c>
      <c r="FY8" s="153" t="s">
        <v>2126</v>
      </c>
      <c r="FZ8" s="153" t="s">
        <v>2127</v>
      </c>
      <c r="GA8" s="153" t="s">
        <v>2093</v>
      </c>
      <c r="GB8" s="154" t="s">
        <v>2128</v>
      </c>
      <c r="GC8" s="153" t="s">
        <v>2117</v>
      </c>
      <c r="GD8" s="153" t="s">
        <v>2116</v>
      </c>
      <c r="GE8" s="153" t="s">
        <v>2129</v>
      </c>
      <c r="GF8" s="154" t="s">
        <v>2130</v>
      </c>
      <c r="GG8" s="153" t="s">
        <v>2131</v>
      </c>
      <c r="GH8" s="153" t="s">
        <v>2132</v>
      </c>
      <c r="GI8" s="153" t="s">
        <v>2066</v>
      </c>
      <c r="GJ8" s="153" t="s">
        <v>2133</v>
      </c>
      <c r="GK8" s="153" t="s">
        <v>2134</v>
      </c>
      <c r="GL8" s="153" t="s">
        <v>2135</v>
      </c>
      <c r="GM8" s="153" t="s">
        <v>2136</v>
      </c>
      <c r="GN8" s="153" t="s">
        <v>2137</v>
      </c>
      <c r="GO8" s="153" t="s">
        <v>2138</v>
      </c>
      <c r="GP8" s="153" t="s">
        <v>2139</v>
      </c>
      <c r="GQ8" s="154" t="s">
        <v>2138</v>
      </c>
      <c r="GR8" s="153" t="s">
        <v>2140</v>
      </c>
      <c r="GS8" s="153" t="s">
        <v>2141</v>
      </c>
      <c r="GT8" s="153" t="s">
        <v>2142</v>
      </c>
      <c r="GU8" s="153" t="s">
        <v>2143</v>
      </c>
      <c r="GV8" s="153" t="s">
        <v>2144</v>
      </c>
      <c r="GW8" s="153" t="s">
        <v>2145</v>
      </c>
      <c r="GX8" s="153" t="s">
        <v>2146</v>
      </c>
      <c r="GY8" s="153" t="s">
        <v>2147</v>
      </c>
      <c r="GZ8" s="153" t="s">
        <v>2148</v>
      </c>
      <c r="HA8" s="153" t="s">
        <v>2149</v>
      </c>
      <c r="HB8" s="154" t="s">
        <v>2150</v>
      </c>
      <c r="HC8" s="154" t="s">
        <v>2151</v>
      </c>
      <c r="HD8" s="153" t="s">
        <v>2152</v>
      </c>
      <c r="HE8" s="153" t="s">
        <v>2152</v>
      </c>
      <c r="HF8" s="153" t="s">
        <v>358</v>
      </c>
      <c r="HG8" s="153" t="s">
        <v>358</v>
      </c>
      <c r="HH8" s="153" t="s">
        <v>2153</v>
      </c>
      <c r="HI8" s="154" t="s">
        <v>2150</v>
      </c>
      <c r="HJ8" s="154" t="s">
        <v>2151</v>
      </c>
      <c r="HK8" s="153" t="s">
        <v>2154</v>
      </c>
      <c r="HL8" s="153" t="s">
        <v>2155</v>
      </c>
      <c r="HM8" s="153" t="s">
        <v>2156</v>
      </c>
      <c r="HN8" s="153" t="s">
        <v>2157</v>
      </c>
      <c r="HO8" s="153" t="s">
        <v>2158</v>
      </c>
      <c r="HP8" s="153" t="s">
        <v>2159</v>
      </c>
      <c r="HQ8" s="153" t="s">
        <v>2160</v>
      </c>
      <c r="HR8" s="153" t="s">
        <v>2161</v>
      </c>
      <c r="HS8" s="153" t="s">
        <v>2162</v>
      </c>
      <c r="HT8" s="153" t="s">
        <v>2163</v>
      </c>
      <c r="HU8" s="153" t="s">
        <v>2164</v>
      </c>
      <c r="HV8" s="153" t="s">
        <v>2165</v>
      </c>
      <c r="HW8" s="153" t="s">
        <v>2166</v>
      </c>
      <c r="HX8" s="153" t="s">
        <v>2167</v>
      </c>
      <c r="HY8" s="153" t="s">
        <v>2168</v>
      </c>
      <c r="HZ8" s="153" t="s">
        <v>2169</v>
      </c>
      <c r="IA8" s="153" t="s">
        <v>2170</v>
      </c>
      <c r="IB8" s="153" t="s">
        <v>2171</v>
      </c>
      <c r="IC8" s="153" t="s">
        <v>2172</v>
      </c>
      <c r="ID8" s="153" t="s">
        <v>2173</v>
      </c>
      <c r="IE8" s="153" t="s">
        <v>2174</v>
      </c>
      <c r="IF8" s="153" t="s">
        <v>2160</v>
      </c>
      <c r="IG8" s="153" t="s">
        <v>2161</v>
      </c>
      <c r="IH8" s="153" t="s">
        <v>2175</v>
      </c>
      <c r="II8" s="153" t="s">
        <v>2176</v>
      </c>
      <c r="IJ8" s="153" t="s">
        <v>2153</v>
      </c>
      <c r="IK8" s="153" t="s">
        <v>2092</v>
      </c>
      <c r="IL8" s="154" t="s">
        <v>369</v>
      </c>
      <c r="IM8" s="154" t="s">
        <v>2177</v>
      </c>
      <c r="IN8" s="153" t="s">
        <v>2178</v>
      </c>
      <c r="IO8" s="153" t="s">
        <v>2177</v>
      </c>
      <c r="IP8" s="153" t="s">
        <v>2179</v>
      </c>
      <c r="IQ8" s="153" t="s">
        <v>2180</v>
      </c>
      <c r="IR8" s="153" t="s">
        <v>2181</v>
      </c>
      <c r="IS8" s="154" t="s">
        <v>2179</v>
      </c>
      <c r="IT8" s="153" t="s">
        <v>2182</v>
      </c>
      <c r="IU8" s="153" t="s">
        <v>2183</v>
      </c>
      <c r="IV8" s="153" t="s">
        <v>2180</v>
      </c>
      <c r="IW8" s="154" t="s">
        <v>369</v>
      </c>
      <c r="IX8" s="153" t="s">
        <v>2181</v>
      </c>
      <c r="IY8" s="153" t="s">
        <v>375</v>
      </c>
      <c r="IZ8" s="153" t="s">
        <v>375</v>
      </c>
      <c r="JA8" s="153" t="s">
        <v>2184</v>
      </c>
      <c r="JB8" s="153" t="s">
        <v>2185</v>
      </c>
      <c r="JC8" s="153" t="s">
        <v>2186</v>
      </c>
      <c r="JD8" s="153" t="s">
        <v>2187</v>
      </c>
      <c r="JE8" s="153" t="s">
        <v>2188</v>
      </c>
      <c r="JF8" s="153" t="s">
        <v>2186</v>
      </c>
      <c r="JG8" s="153" t="s">
        <v>2189</v>
      </c>
      <c r="JH8" s="153" t="s">
        <v>2190</v>
      </c>
      <c r="JI8" s="153" t="s">
        <v>2189</v>
      </c>
      <c r="JJ8" s="153" t="s">
        <v>2191</v>
      </c>
      <c r="JK8" s="153" t="s">
        <v>2192</v>
      </c>
      <c r="JL8" s="153" t="s">
        <v>2193</v>
      </c>
      <c r="JM8" s="153" t="s">
        <v>2194</v>
      </c>
      <c r="JN8" s="153" t="s">
        <v>2195</v>
      </c>
      <c r="JO8" s="153" t="s">
        <v>2196</v>
      </c>
      <c r="JP8" s="153" t="s">
        <v>2197</v>
      </c>
      <c r="JQ8" s="153" t="s">
        <v>2198</v>
      </c>
      <c r="JR8" s="153" t="s">
        <v>2199</v>
      </c>
      <c r="JS8" s="153" t="s">
        <v>2200</v>
      </c>
      <c r="JT8" s="153" t="s">
        <v>330</v>
      </c>
      <c r="JU8" s="153" t="s">
        <v>2174</v>
      </c>
      <c r="JV8" s="153" t="s">
        <v>2201</v>
      </c>
      <c r="JW8" s="153" t="s">
        <v>2202</v>
      </c>
      <c r="JX8" s="153" t="s">
        <v>2203</v>
      </c>
      <c r="JY8" s="153" t="s">
        <v>2204</v>
      </c>
      <c r="JZ8" s="153" t="s">
        <v>2205</v>
      </c>
      <c r="KA8" s="153" t="s">
        <v>2154</v>
      </c>
      <c r="KB8" s="153" t="s">
        <v>2206</v>
      </c>
      <c r="KC8" s="153" t="s">
        <v>2205</v>
      </c>
      <c r="KD8" s="153" t="s">
        <v>2155</v>
      </c>
      <c r="KE8" s="153" t="s">
        <v>2207</v>
      </c>
      <c r="KF8" s="153" t="s">
        <v>2208</v>
      </c>
      <c r="KG8" s="153" t="s">
        <v>2208</v>
      </c>
      <c r="KH8" s="153" t="s">
        <v>2209</v>
      </c>
      <c r="KI8" s="153" t="s">
        <v>2036</v>
      </c>
    </row>
    <row r="9" spans="1:295" ht="18" customHeight="1" x14ac:dyDescent="0.3">
      <c r="A9" s="155" t="s">
        <v>42</v>
      </c>
      <c r="B9" s="155" t="s">
        <v>619</v>
      </c>
      <c r="C9" s="156"/>
      <c r="D9" s="157">
        <v>0.73970000000000002</v>
      </c>
      <c r="E9" s="157">
        <v>-5.6009000000000002</v>
      </c>
      <c r="F9" s="157">
        <v>6.9724000000000004</v>
      </c>
      <c r="G9" s="157">
        <v>3.5461999999999998</v>
      </c>
      <c r="H9" s="156"/>
      <c r="I9" s="157">
        <v>9.3103999999999996</v>
      </c>
      <c r="J9" s="156"/>
      <c r="K9" s="157">
        <v>5.8627000000000002</v>
      </c>
      <c r="L9" s="157">
        <v>1.345</v>
      </c>
      <c r="M9" s="157">
        <v>1.1367</v>
      </c>
      <c r="N9" s="157">
        <v>-11.1</v>
      </c>
      <c r="O9" s="157">
        <v>-24.2</v>
      </c>
      <c r="P9" s="157">
        <v>0</v>
      </c>
      <c r="Q9" s="157">
        <v>0.82799999999999996</v>
      </c>
      <c r="R9" s="156"/>
      <c r="S9" s="157">
        <v>2.9578000000000002</v>
      </c>
      <c r="T9" s="157">
        <v>-6.1627000000000001</v>
      </c>
      <c r="U9" s="157">
        <v>2.0716999999999999</v>
      </c>
      <c r="V9" s="157">
        <v>1.9195</v>
      </c>
      <c r="W9" s="157">
        <v>3.6154999999999999</v>
      </c>
      <c r="X9" s="156"/>
      <c r="Y9" s="156"/>
      <c r="Z9" s="156"/>
      <c r="AA9" s="156"/>
      <c r="AB9" s="157">
        <v>-0.80959999999999999</v>
      </c>
      <c r="AC9" s="157">
        <v>0</v>
      </c>
      <c r="AD9" s="157">
        <v>-1.522</v>
      </c>
      <c r="AE9" s="157">
        <v>2.532</v>
      </c>
      <c r="AF9" s="157">
        <v>-6.66</v>
      </c>
      <c r="AG9" s="157">
        <v>-8.8000000000000007</v>
      </c>
      <c r="AH9" s="157">
        <v>-1.405</v>
      </c>
      <c r="AI9" s="157">
        <v>0.24399999999999999</v>
      </c>
      <c r="AJ9" s="156"/>
      <c r="AK9" s="157">
        <v>-26.23</v>
      </c>
      <c r="AL9" s="157">
        <v>-10</v>
      </c>
      <c r="AM9" s="157">
        <v>-2.8</v>
      </c>
      <c r="AN9" s="157">
        <v>-2.78</v>
      </c>
      <c r="AO9" s="157">
        <v>2.1943000000000001</v>
      </c>
      <c r="AP9" s="157">
        <v>3.9314</v>
      </c>
      <c r="AQ9" s="157">
        <v>9.9580000000000002</v>
      </c>
      <c r="AR9" s="157">
        <v>11.4391</v>
      </c>
      <c r="AS9" s="157">
        <v>-11.431100000000001</v>
      </c>
      <c r="AT9" s="157">
        <v>-20.825500000000002</v>
      </c>
      <c r="AU9" s="157">
        <v>-20.557200000000002</v>
      </c>
      <c r="AV9" s="156"/>
      <c r="AW9" s="157">
        <v>-3.5002</v>
      </c>
      <c r="AX9" s="157">
        <v>-12.7658</v>
      </c>
      <c r="AY9" s="157">
        <v>-10.789099999999999</v>
      </c>
      <c r="AZ9" s="157">
        <v>10.2659</v>
      </c>
      <c r="BA9" s="157">
        <v>10.7173</v>
      </c>
      <c r="BB9" s="157">
        <v>13.624700000000001</v>
      </c>
      <c r="BC9" s="157">
        <v>14.642099999999999</v>
      </c>
      <c r="BD9" s="157">
        <v>-5.6</v>
      </c>
      <c r="BE9" s="157">
        <v>-5.6</v>
      </c>
      <c r="BF9" s="157">
        <v>-20.4603</v>
      </c>
      <c r="BG9" s="157">
        <v>-20.030200000000001</v>
      </c>
      <c r="BH9" s="157">
        <v>-2.1768999999999998</v>
      </c>
      <c r="BI9" s="156"/>
      <c r="BJ9" s="157">
        <v>-7.3167999999999997</v>
      </c>
      <c r="BK9" s="157">
        <v>-2.1657000000000002</v>
      </c>
      <c r="BL9" s="156"/>
      <c r="BM9" s="157">
        <v>-0.90229999999999999</v>
      </c>
      <c r="BN9" s="157">
        <v>-152.43989999999999</v>
      </c>
      <c r="BO9" s="157">
        <v>46.296599999999998</v>
      </c>
      <c r="BP9" s="157">
        <v>46.388100000000001</v>
      </c>
      <c r="BQ9" s="157">
        <v>107.79510000000001</v>
      </c>
      <c r="BR9" s="157">
        <v>-177.77209999999999</v>
      </c>
      <c r="BS9" s="156"/>
      <c r="BT9" s="156"/>
      <c r="BU9" s="156"/>
      <c r="BV9" s="157">
        <v>5.7582000000000004</v>
      </c>
      <c r="BW9" s="157">
        <v>7.2</v>
      </c>
      <c r="BX9" s="157">
        <v>5.46</v>
      </c>
      <c r="BY9" s="157">
        <v>-18.190000000000001</v>
      </c>
      <c r="BZ9" s="157">
        <v>-3.86</v>
      </c>
      <c r="CA9" s="157">
        <v>-27.992799999999999</v>
      </c>
      <c r="CB9" s="157">
        <v>-27.992799999999999</v>
      </c>
      <c r="CC9" s="157">
        <v>33.354900000000001</v>
      </c>
      <c r="CD9" s="157">
        <v>32.654899999999998</v>
      </c>
      <c r="CE9" s="157">
        <v>48.779400000000003</v>
      </c>
      <c r="CF9" s="157">
        <v>3.9582999999999999</v>
      </c>
      <c r="CG9" s="157">
        <v>3.9363999999999999</v>
      </c>
      <c r="CH9" s="157">
        <v>-7.3727</v>
      </c>
      <c r="CI9" s="156"/>
      <c r="CJ9" s="156"/>
      <c r="CK9" s="156"/>
      <c r="CL9" s="157">
        <v>-36.6</v>
      </c>
      <c r="CM9" s="157">
        <v>-34.1</v>
      </c>
      <c r="CN9" s="157">
        <v>-0.12</v>
      </c>
      <c r="CO9" s="157">
        <v>7.8209999999999997</v>
      </c>
      <c r="CP9" s="157">
        <v>8.2386999999999997</v>
      </c>
      <c r="CQ9" s="157">
        <v>6.6218000000000004</v>
      </c>
      <c r="CR9" s="157">
        <v>69.551500000000004</v>
      </c>
      <c r="CS9" s="157">
        <v>69.4084</v>
      </c>
      <c r="CT9" s="157">
        <v>-30.0215</v>
      </c>
      <c r="CU9" s="157">
        <v>-38.7273</v>
      </c>
      <c r="CV9" s="157">
        <v>-33.717799999999997</v>
      </c>
      <c r="CW9" s="157">
        <v>2.9622999999999999</v>
      </c>
      <c r="CX9" s="157">
        <v>15.39</v>
      </c>
      <c r="CY9" s="157">
        <v>3.95</v>
      </c>
      <c r="CZ9" s="157">
        <v>3.2860999999999998</v>
      </c>
      <c r="DA9" s="157">
        <v>2.3468</v>
      </c>
      <c r="DB9" s="157">
        <v>-3.47</v>
      </c>
      <c r="DC9" s="156"/>
      <c r="DD9" s="156"/>
      <c r="DE9" s="156"/>
      <c r="DF9" s="157">
        <v>33.4495</v>
      </c>
      <c r="DG9" s="156"/>
      <c r="DH9" s="157">
        <v>-2.4670999999999998</v>
      </c>
      <c r="DI9" s="157">
        <v>-19.5</v>
      </c>
      <c r="DJ9" s="157">
        <v>-18.7</v>
      </c>
      <c r="DK9" s="157">
        <v>-4.3677000000000001</v>
      </c>
      <c r="DL9" s="157">
        <v>-1.6831</v>
      </c>
      <c r="DM9" s="157">
        <v>2.3706999999999998</v>
      </c>
      <c r="DN9" s="157">
        <v>5.0156000000000001</v>
      </c>
      <c r="DO9" s="157">
        <v>-1.35</v>
      </c>
      <c r="DP9" s="157">
        <v>-0.82</v>
      </c>
      <c r="DQ9" s="157">
        <v>-2.17</v>
      </c>
      <c r="DR9" s="157">
        <v>-33.309399999999997</v>
      </c>
      <c r="DS9" s="157">
        <v>-3.57</v>
      </c>
      <c r="DT9" s="157">
        <v>-3.7</v>
      </c>
      <c r="DU9" s="157">
        <v>12.34</v>
      </c>
      <c r="DV9" s="157">
        <v>-3.66</v>
      </c>
      <c r="DW9" s="157">
        <v>-34</v>
      </c>
      <c r="DX9" s="157">
        <v>-16.9818</v>
      </c>
      <c r="DY9" s="157">
        <v>-44.042499999999997</v>
      </c>
      <c r="DZ9" s="157">
        <v>-43.127299999999998</v>
      </c>
      <c r="EA9" s="157">
        <v>-24.912299999999998</v>
      </c>
      <c r="EB9" s="157">
        <v>-37.663600000000002</v>
      </c>
      <c r="EC9" s="157">
        <v>-45.499699999999997</v>
      </c>
      <c r="ED9" s="157">
        <v>-45.517099999999999</v>
      </c>
      <c r="EE9" s="157">
        <v>-26.748999999999999</v>
      </c>
      <c r="EF9" s="157">
        <v>-28.593599999999999</v>
      </c>
      <c r="EG9" s="157">
        <v>-9.27</v>
      </c>
      <c r="EH9" s="157">
        <v>-192.28970000000001</v>
      </c>
      <c r="EI9" s="157">
        <v>3.4796999999999998</v>
      </c>
      <c r="EJ9" s="156"/>
      <c r="EK9" s="157">
        <v>-6.5693000000000001</v>
      </c>
      <c r="EL9" s="157">
        <v>-5.9402999999999997</v>
      </c>
      <c r="EM9" s="157">
        <v>15.768599999999999</v>
      </c>
      <c r="EN9" s="157">
        <v>-6.3757999999999999</v>
      </c>
      <c r="EO9" s="157">
        <v>-6.1041999999999996</v>
      </c>
      <c r="EP9" s="157">
        <v>3.6</v>
      </c>
      <c r="EQ9" s="157">
        <v>-31.687999999999999</v>
      </c>
      <c r="ER9" s="157">
        <v>-31.395099999999999</v>
      </c>
      <c r="ES9" s="157">
        <v>10.1378</v>
      </c>
      <c r="ET9" s="156"/>
      <c r="EU9" s="157">
        <v>0</v>
      </c>
      <c r="EV9" s="157">
        <v>0</v>
      </c>
      <c r="EW9" s="157">
        <v>3.5081000000000002</v>
      </c>
      <c r="EX9" s="157">
        <v>-4.7817999999999996</v>
      </c>
      <c r="EY9" s="157">
        <v>-7.0778999999999996</v>
      </c>
      <c r="EZ9" s="157">
        <v>-7.2619999999999996</v>
      </c>
      <c r="FA9" s="157">
        <v>2.4496000000000002</v>
      </c>
      <c r="FB9" s="157">
        <v>14.6663</v>
      </c>
      <c r="FC9" s="157">
        <v>-30.079799999999999</v>
      </c>
      <c r="FD9" s="157">
        <v>5.2977999999999996</v>
      </c>
      <c r="FE9" s="156"/>
      <c r="FF9" s="157">
        <v>4.9757999999999996</v>
      </c>
      <c r="FG9" s="157">
        <v>0</v>
      </c>
      <c r="FH9" s="157">
        <v>0</v>
      </c>
      <c r="FI9" s="156"/>
      <c r="FJ9" s="157">
        <v>14.401199999999999</v>
      </c>
      <c r="FK9" s="157">
        <v>14.0663</v>
      </c>
      <c r="FL9" s="157">
        <v>-23.443899999999999</v>
      </c>
      <c r="FM9" s="157">
        <v>27.0183</v>
      </c>
      <c r="FN9" s="157">
        <v>27.045200000000001</v>
      </c>
      <c r="FO9" s="157">
        <v>-8.2590000000000003</v>
      </c>
      <c r="FP9" s="157">
        <v>0</v>
      </c>
      <c r="FQ9" s="157">
        <v>25.231100000000001</v>
      </c>
      <c r="FR9" s="157">
        <v>-16.100000000000001</v>
      </c>
      <c r="FS9" s="157">
        <v>-0.39319999999999999</v>
      </c>
      <c r="FT9" s="157">
        <v>0.2364</v>
      </c>
      <c r="FU9" s="157">
        <v>-0.06</v>
      </c>
      <c r="FV9" s="157">
        <v>0.62</v>
      </c>
      <c r="FW9" s="157">
        <v>-26.740200000000002</v>
      </c>
      <c r="FX9" s="156"/>
      <c r="FY9" s="157">
        <v>1.429</v>
      </c>
      <c r="FZ9" s="157">
        <v>0.85599999999999998</v>
      </c>
      <c r="GA9" s="156"/>
      <c r="GB9" s="157">
        <v>3.58</v>
      </c>
      <c r="GC9" s="157">
        <v>-20.000599999999999</v>
      </c>
      <c r="GD9" s="157">
        <v>-10.698399999999999</v>
      </c>
      <c r="GE9" s="157">
        <v>-2.69</v>
      </c>
      <c r="GF9" s="157">
        <v>22.409800000000001</v>
      </c>
      <c r="GG9" s="156"/>
      <c r="GH9" s="157">
        <v>21.233000000000001</v>
      </c>
      <c r="GI9" s="157">
        <v>-4.8314000000000004</v>
      </c>
      <c r="GJ9" s="157">
        <v>-5.2778999999999998</v>
      </c>
      <c r="GK9" s="157">
        <v>2.5356000000000001</v>
      </c>
      <c r="GL9" s="156"/>
      <c r="GM9" s="156"/>
      <c r="GN9" s="157">
        <v>-10.3668</v>
      </c>
      <c r="GO9" s="157">
        <v>-6.2900999999999998</v>
      </c>
      <c r="GP9" s="157">
        <v>1.9756</v>
      </c>
      <c r="GQ9" s="157">
        <v>-21.104299999999999</v>
      </c>
      <c r="GR9" s="157">
        <v>4.3766999999999996</v>
      </c>
      <c r="GS9" s="157">
        <v>5.2770000000000001</v>
      </c>
      <c r="GT9" s="157">
        <v>102.26560000000001</v>
      </c>
      <c r="GU9" s="157">
        <v>-8.8894000000000002</v>
      </c>
      <c r="GV9" s="157">
        <v>-8.4923000000000002</v>
      </c>
      <c r="GW9" s="157">
        <v>-4.7881</v>
      </c>
      <c r="GX9" s="157">
        <v>2.0249000000000001</v>
      </c>
      <c r="GY9" s="157">
        <v>6.0801999999999996</v>
      </c>
      <c r="GZ9" s="157">
        <v>6.1157000000000004</v>
      </c>
      <c r="HA9" s="157">
        <v>1.4197</v>
      </c>
      <c r="HB9" s="157">
        <v>-13.733599999999999</v>
      </c>
      <c r="HC9" s="157">
        <v>-12.8233</v>
      </c>
      <c r="HD9" s="157">
        <v>-5.45</v>
      </c>
      <c r="HE9" s="157">
        <v>0</v>
      </c>
      <c r="HF9" s="157">
        <v>0</v>
      </c>
      <c r="HG9" s="157">
        <v>10.7622</v>
      </c>
      <c r="HH9" s="157">
        <v>119.8926</v>
      </c>
      <c r="HI9" s="157">
        <v>-21.190799999999999</v>
      </c>
      <c r="HJ9" s="157">
        <v>30.0946</v>
      </c>
      <c r="HK9" s="156"/>
      <c r="HL9" s="157">
        <v>8.0828000000000007</v>
      </c>
      <c r="HM9" s="157">
        <v>-11.820499999999999</v>
      </c>
      <c r="HN9" s="157">
        <v>-12.5631</v>
      </c>
      <c r="HO9" s="157">
        <v>21.594899999999999</v>
      </c>
      <c r="HP9" s="157">
        <v>21.689699999999998</v>
      </c>
      <c r="HQ9" s="157">
        <v>-14.248100000000001</v>
      </c>
      <c r="HR9" s="157">
        <v>-13.6493</v>
      </c>
      <c r="HS9" s="157">
        <v>3.1728000000000001</v>
      </c>
      <c r="HT9" s="157">
        <v>3.1335999999999999</v>
      </c>
      <c r="HU9" s="157">
        <v>16.68</v>
      </c>
      <c r="HV9" s="157">
        <v>17.05</v>
      </c>
      <c r="HW9" s="157">
        <v>-24</v>
      </c>
      <c r="HX9" s="157">
        <v>-24.1</v>
      </c>
      <c r="HY9" s="157">
        <v>5.3999999999999999E-2</v>
      </c>
      <c r="HZ9" s="157">
        <v>-11.6</v>
      </c>
      <c r="IA9" s="157">
        <v>57.189300000000003</v>
      </c>
      <c r="IB9" s="157">
        <v>24.550799999999999</v>
      </c>
      <c r="IC9" s="157">
        <v>24.618600000000001</v>
      </c>
      <c r="ID9" s="156"/>
      <c r="IE9" s="157">
        <v>-27.8</v>
      </c>
      <c r="IF9" s="157">
        <v>-2</v>
      </c>
      <c r="IG9" s="157">
        <v>-2.5</v>
      </c>
      <c r="IH9" s="157">
        <v>-18.213799999999999</v>
      </c>
      <c r="II9" s="156"/>
      <c r="IJ9" s="157">
        <v>-170.63849999999999</v>
      </c>
      <c r="IK9" s="157">
        <v>15.187200000000001</v>
      </c>
      <c r="IL9" s="157">
        <v>-214.13849999999999</v>
      </c>
      <c r="IM9" s="157">
        <v>-3.1823000000000001</v>
      </c>
      <c r="IN9" s="157">
        <v>-25.425899999999999</v>
      </c>
      <c r="IO9" s="157">
        <v>87.953400000000002</v>
      </c>
      <c r="IP9" s="157">
        <v>76.608000000000004</v>
      </c>
      <c r="IQ9" s="157">
        <v>81.912199999999999</v>
      </c>
      <c r="IR9" s="157">
        <v>142.65479999999999</v>
      </c>
      <c r="IS9" s="157">
        <v>24.785</v>
      </c>
      <c r="IT9" s="157">
        <v>18.600999999999999</v>
      </c>
      <c r="IU9" s="157">
        <v>18.585100000000001</v>
      </c>
      <c r="IV9" s="157">
        <v>24.895600000000002</v>
      </c>
      <c r="IW9" s="157">
        <v>140.92339999999999</v>
      </c>
      <c r="IX9" s="157">
        <v>-242.4837</v>
      </c>
      <c r="IY9" s="157">
        <v>41.5182</v>
      </c>
      <c r="IZ9" s="157">
        <v>-30.715399999999999</v>
      </c>
      <c r="JA9" s="157">
        <v>-0.72629999999999995</v>
      </c>
      <c r="JB9" s="157">
        <v>1.21</v>
      </c>
      <c r="JC9" s="157">
        <v>-6.48</v>
      </c>
      <c r="JD9" s="157">
        <v>-1.3839999999999999</v>
      </c>
      <c r="JE9" s="157">
        <v>-1.3819999999999999</v>
      </c>
      <c r="JF9" s="157">
        <v>2.16</v>
      </c>
      <c r="JG9" s="157">
        <v>0</v>
      </c>
      <c r="JH9" s="157">
        <v>-1.6162000000000001</v>
      </c>
      <c r="JI9" s="157">
        <v>-6.3278999999999996</v>
      </c>
      <c r="JJ9" s="157">
        <v>3.8102</v>
      </c>
      <c r="JK9" s="157">
        <v>1.9363999999999999</v>
      </c>
      <c r="JL9" s="157">
        <v>10.199999999999999</v>
      </c>
      <c r="JM9" s="157">
        <v>0.64500000000000002</v>
      </c>
      <c r="JN9" s="157">
        <v>0.67100000000000004</v>
      </c>
      <c r="JO9" s="156"/>
      <c r="JP9" s="156"/>
      <c r="JQ9" s="157">
        <v>3.6686999999999999</v>
      </c>
      <c r="JR9" s="157">
        <v>4.1414</v>
      </c>
      <c r="JS9" s="157">
        <v>3.7448999999999999</v>
      </c>
      <c r="JT9" s="156"/>
      <c r="JU9" s="157">
        <v>12.2</v>
      </c>
      <c r="JV9" s="157">
        <v>13.2547</v>
      </c>
      <c r="JW9" s="156"/>
      <c r="JX9" s="156"/>
      <c r="JY9" s="157">
        <v>-10.9991</v>
      </c>
      <c r="JZ9" s="157">
        <v>-0.52969999999999995</v>
      </c>
      <c r="KA9" s="157">
        <v>-25.3522</v>
      </c>
      <c r="KB9" s="157">
        <v>-8.0492000000000008</v>
      </c>
      <c r="KC9" s="157">
        <v>-2.9935</v>
      </c>
      <c r="KD9" s="157">
        <v>-29.651599999999998</v>
      </c>
      <c r="KE9" s="157">
        <v>1.6422000000000001</v>
      </c>
      <c r="KF9" s="157">
        <v>-5.0999999999999996</v>
      </c>
      <c r="KG9" s="157">
        <v>-9.1999999999999993</v>
      </c>
      <c r="KH9" s="157">
        <v>68.258899999999997</v>
      </c>
      <c r="KI9" s="157">
        <v>-141.58510000000001</v>
      </c>
    </row>
    <row r="10" spans="1:295" ht="18" customHeight="1" x14ac:dyDescent="0.3">
      <c r="A10" s="155" t="s">
        <v>42</v>
      </c>
      <c r="B10" s="155" t="s">
        <v>620</v>
      </c>
      <c r="C10" s="159"/>
      <c r="D10" s="160">
        <v>0.75829999999999997</v>
      </c>
      <c r="E10" s="160">
        <v>-5.5853999999999999</v>
      </c>
      <c r="F10" s="160">
        <v>6.0964999999999998</v>
      </c>
      <c r="G10" s="160">
        <v>4.2816999999999998</v>
      </c>
      <c r="H10" s="159"/>
      <c r="I10" s="160">
        <v>8.5944000000000003</v>
      </c>
      <c r="J10" s="159"/>
      <c r="K10" s="160">
        <v>5.5613000000000001</v>
      </c>
      <c r="L10" s="160">
        <v>1.145</v>
      </c>
      <c r="M10" s="160">
        <v>0.84919999999999995</v>
      </c>
      <c r="N10" s="160">
        <v>-11.1</v>
      </c>
      <c r="O10" s="160">
        <v>-22</v>
      </c>
      <c r="P10" s="159"/>
      <c r="Q10" s="160">
        <v>0.82799999999999996</v>
      </c>
      <c r="R10" s="159"/>
      <c r="S10" s="160">
        <v>3.5367999999999999</v>
      </c>
      <c r="T10" s="160">
        <v>-5.8259999999999996</v>
      </c>
      <c r="U10" s="160">
        <v>2.0169000000000001</v>
      </c>
      <c r="V10" s="160">
        <v>1.8101</v>
      </c>
      <c r="W10" s="160">
        <v>3.2162000000000002</v>
      </c>
      <c r="X10" s="159"/>
      <c r="Y10" s="159"/>
      <c r="Z10" s="159"/>
      <c r="AA10" s="159"/>
      <c r="AB10" s="160">
        <v>-1.1411</v>
      </c>
      <c r="AC10" s="159"/>
      <c r="AD10" s="160">
        <v>-1.508</v>
      </c>
      <c r="AE10" s="160">
        <v>2.6549999999999998</v>
      </c>
      <c r="AF10" s="160">
        <v>-6.66</v>
      </c>
      <c r="AG10" s="159"/>
      <c r="AH10" s="160">
        <v>-1.496</v>
      </c>
      <c r="AI10" s="160">
        <v>0.245</v>
      </c>
      <c r="AJ10" s="159"/>
      <c r="AK10" s="159"/>
      <c r="AL10" s="159"/>
      <c r="AM10" s="160">
        <v>-2.89</v>
      </c>
      <c r="AN10" s="160">
        <v>-2.82</v>
      </c>
      <c r="AO10" s="160">
        <v>1.5728</v>
      </c>
      <c r="AP10" s="160">
        <v>4.0476000000000001</v>
      </c>
      <c r="AQ10" s="160">
        <v>9.6842000000000006</v>
      </c>
      <c r="AR10" s="160">
        <v>11.1843</v>
      </c>
      <c r="AS10" s="160">
        <v>-12.196300000000001</v>
      </c>
      <c r="AT10" s="160">
        <v>-20.404699999999998</v>
      </c>
      <c r="AU10" s="160">
        <v>-19.947199999999999</v>
      </c>
      <c r="AV10" s="160">
        <v>-3.5457000000000001</v>
      </c>
      <c r="AW10" s="160">
        <v>-3.6042999999999998</v>
      </c>
      <c r="AX10" s="160">
        <v>-13.1013</v>
      </c>
      <c r="AY10" s="160">
        <v>-11.2926</v>
      </c>
      <c r="AZ10" s="160">
        <v>10.062799999999999</v>
      </c>
      <c r="BA10" s="160">
        <v>10.609299999999999</v>
      </c>
      <c r="BB10" s="160">
        <v>14.9809</v>
      </c>
      <c r="BC10" s="160">
        <v>14.0502</v>
      </c>
      <c r="BD10" s="160">
        <v>-5.5</v>
      </c>
      <c r="BE10" s="160">
        <v>-5.5</v>
      </c>
      <c r="BF10" s="160">
        <v>-20.684899999999999</v>
      </c>
      <c r="BG10" s="160">
        <v>-20.1828</v>
      </c>
      <c r="BH10" s="160">
        <v>-1.3140000000000001</v>
      </c>
      <c r="BI10" s="159"/>
      <c r="BJ10" s="160">
        <v>-5.4646999999999997</v>
      </c>
      <c r="BK10" s="160">
        <v>-2.3601999999999999</v>
      </c>
      <c r="BL10" s="159"/>
      <c r="BM10" s="160">
        <v>-0.78349999999999997</v>
      </c>
      <c r="BN10" s="160">
        <v>-157.13980000000001</v>
      </c>
      <c r="BO10" s="160">
        <v>41.261000000000003</v>
      </c>
      <c r="BP10" s="160">
        <v>41.322000000000003</v>
      </c>
      <c r="BQ10" s="160">
        <v>93.486699999999999</v>
      </c>
      <c r="BR10" s="160">
        <v>-167.78059999999999</v>
      </c>
      <c r="BS10" s="159"/>
      <c r="BT10" s="159"/>
      <c r="BU10" s="159"/>
      <c r="BV10" s="160">
        <v>4.6703999999999999</v>
      </c>
      <c r="BW10" s="160">
        <v>7.01</v>
      </c>
      <c r="BX10" s="160">
        <v>5.17</v>
      </c>
      <c r="BY10" s="160">
        <v>-18.12</v>
      </c>
      <c r="BZ10" s="160">
        <v>-4.0599999999999996</v>
      </c>
      <c r="CA10" s="160">
        <v>-30.002199999999998</v>
      </c>
      <c r="CB10" s="160">
        <v>-30.136199999999999</v>
      </c>
      <c r="CC10" s="160">
        <v>33.926299999999998</v>
      </c>
      <c r="CD10" s="160">
        <v>33.210900000000002</v>
      </c>
      <c r="CE10" s="160">
        <v>45.409300000000002</v>
      </c>
      <c r="CF10" s="160">
        <v>12.191800000000001</v>
      </c>
      <c r="CG10" s="160">
        <v>12.084199999999999</v>
      </c>
      <c r="CH10" s="160">
        <v>-5.5035999999999996</v>
      </c>
      <c r="CI10" s="159"/>
      <c r="CJ10" s="159"/>
      <c r="CK10" s="159"/>
      <c r="CL10" s="160">
        <v>-37.6</v>
      </c>
      <c r="CM10" s="160">
        <v>-35.299999999999997</v>
      </c>
      <c r="CN10" s="160">
        <v>-0.02</v>
      </c>
      <c r="CO10" s="160">
        <v>10.9459</v>
      </c>
      <c r="CP10" s="160">
        <v>11.476800000000001</v>
      </c>
      <c r="CQ10" s="160">
        <v>9.7377000000000002</v>
      </c>
      <c r="CR10" s="160">
        <v>68.575199999999995</v>
      </c>
      <c r="CS10" s="160">
        <v>68.562299999999993</v>
      </c>
      <c r="CT10" s="160">
        <v>-29.678599999999999</v>
      </c>
      <c r="CU10" s="160">
        <v>-37.795699999999997</v>
      </c>
      <c r="CV10" s="160">
        <v>-33.513500000000001</v>
      </c>
      <c r="CW10" s="160">
        <v>2.847</v>
      </c>
      <c r="CX10" s="160">
        <v>15.44</v>
      </c>
      <c r="CY10" s="160">
        <v>3.98</v>
      </c>
      <c r="CZ10" s="160">
        <v>3.1299000000000001</v>
      </c>
      <c r="DA10" s="160">
        <v>2.2490999999999999</v>
      </c>
      <c r="DB10" s="160">
        <v>-3.48</v>
      </c>
      <c r="DC10" s="159"/>
      <c r="DD10" s="159"/>
      <c r="DE10" s="159"/>
      <c r="DF10" s="160">
        <v>25.086400000000001</v>
      </c>
      <c r="DG10" s="159"/>
      <c r="DH10" s="160">
        <v>-2.5112999999999999</v>
      </c>
      <c r="DI10" s="159"/>
      <c r="DJ10" s="159"/>
      <c r="DK10" s="160">
        <v>-3.1909000000000001</v>
      </c>
      <c r="DL10" s="160">
        <v>-1.8701000000000001</v>
      </c>
      <c r="DM10" s="160">
        <v>3.3169</v>
      </c>
      <c r="DN10" s="160">
        <v>4.4588999999999999</v>
      </c>
      <c r="DO10" s="160">
        <v>-1.56</v>
      </c>
      <c r="DP10" s="160">
        <v>-1.23</v>
      </c>
      <c r="DQ10" s="160">
        <v>-1.6739999999999999</v>
      </c>
      <c r="DR10" s="160">
        <v>-25.728999999999999</v>
      </c>
      <c r="DS10" s="160">
        <v>-3.57</v>
      </c>
      <c r="DT10" s="160">
        <v>-3.7</v>
      </c>
      <c r="DU10" s="160">
        <v>11.48</v>
      </c>
      <c r="DV10" s="160">
        <v>-3.8</v>
      </c>
      <c r="DW10" s="160">
        <v>-27.2364</v>
      </c>
      <c r="DX10" s="160">
        <v>-13.554500000000001</v>
      </c>
      <c r="DY10" s="160">
        <v>-43.253</v>
      </c>
      <c r="DZ10" s="160">
        <v>-42.7727</v>
      </c>
      <c r="EA10" s="160">
        <v>-22.1206</v>
      </c>
      <c r="EB10" s="160">
        <v>-35.203299999999999</v>
      </c>
      <c r="EC10" s="160">
        <v>-42.438099999999999</v>
      </c>
      <c r="ED10" s="160">
        <v>-42.356000000000002</v>
      </c>
      <c r="EE10" s="160">
        <v>-25.869</v>
      </c>
      <c r="EF10" s="160">
        <v>-27.5105</v>
      </c>
      <c r="EG10" s="160">
        <v>-9.2200000000000006</v>
      </c>
      <c r="EH10" s="160">
        <v>-179.96870000000001</v>
      </c>
      <c r="EI10" s="160">
        <v>6.3247</v>
      </c>
      <c r="EJ10" s="159"/>
      <c r="EK10" s="160">
        <v>-6.4691999999999998</v>
      </c>
      <c r="EL10" s="160">
        <v>-5.7568999999999999</v>
      </c>
      <c r="EM10" s="160">
        <v>17.134799999999998</v>
      </c>
      <c r="EN10" s="160">
        <v>-9.0594000000000001</v>
      </c>
      <c r="EO10" s="160">
        <v>-8.9701000000000004</v>
      </c>
      <c r="EP10" s="160">
        <v>7.1840000000000002</v>
      </c>
      <c r="EQ10" s="160">
        <v>-31.889399999999998</v>
      </c>
      <c r="ER10" s="160">
        <v>-31.7607</v>
      </c>
      <c r="ES10" s="160">
        <v>10.946999999999999</v>
      </c>
      <c r="ET10" s="159"/>
      <c r="EU10" s="160">
        <v>0</v>
      </c>
      <c r="EV10" s="160">
        <v>0.1</v>
      </c>
      <c r="EW10" s="160">
        <v>3.4893000000000001</v>
      </c>
      <c r="EX10" s="160">
        <v>-11.0932</v>
      </c>
      <c r="EY10" s="160">
        <v>-7.9669999999999996</v>
      </c>
      <c r="EZ10" s="160">
        <v>-8.2166999999999994</v>
      </c>
      <c r="FA10" s="160">
        <v>2.9087999999999998</v>
      </c>
      <c r="FB10" s="160">
        <v>14.871700000000001</v>
      </c>
      <c r="FC10" s="160">
        <v>-30.838899999999999</v>
      </c>
      <c r="FD10" s="160">
        <v>5.7854000000000001</v>
      </c>
      <c r="FE10" s="159"/>
      <c r="FF10" s="160">
        <v>5.5321999999999996</v>
      </c>
      <c r="FG10" s="160">
        <v>0</v>
      </c>
      <c r="FH10" s="160">
        <v>2.5007999999999999</v>
      </c>
      <c r="FI10" s="160">
        <v>0</v>
      </c>
      <c r="FJ10" s="160">
        <v>17.080500000000001</v>
      </c>
      <c r="FK10" s="160">
        <v>17.248000000000001</v>
      </c>
      <c r="FL10" s="160">
        <v>-25.453399999999998</v>
      </c>
      <c r="FM10" s="160">
        <v>26.522600000000001</v>
      </c>
      <c r="FN10" s="160">
        <v>26.448599999999999</v>
      </c>
      <c r="FO10" s="160">
        <v>-9.0972000000000008</v>
      </c>
      <c r="FP10" s="159"/>
      <c r="FQ10" s="160">
        <v>25.231100000000001</v>
      </c>
      <c r="FR10" s="160">
        <v>-16.8</v>
      </c>
      <c r="FS10" s="160">
        <v>-0.20100000000000001</v>
      </c>
      <c r="FT10" s="160">
        <v>0.1888</v>
      </c>
      <c r="FU10" s="160">
        <v>-0.13</v>
      </c>
      <c r="FV10" s="160">
        <v>1.05</v>
      </c>
      <c r="FW10" s="160">
        <v>-26.0092</v>
      </c>
      <c r="FX10" s="159"/>
      <c r="FY10" s="160">
        <v>1.427</v>
      </c>
      <c r="FZ10" s="160">
        <v>0.82899999999999996</v>
      </c>
      <c r="GA10" s="159"/>
      <c r="GB10" s="160">
        <v>4.8600000000000003</v>
      </c>
      <c r="GC10" s="160">
        <v>-18.7562</v>
      </c>
      <c r="GD10" s="160">
        <v>-9.9573999999999998</v>
      </c>
      <c r="GE10" s="160">
        <v>-2.4900000000000002</v>
      </c>
      <c r="GF10" s="160">
        <v>22.685700000000001</v>
      </c>
      <c r="GG10" s="159"/>
      <c r="GH10" s="160">
        <v>21.324999999999999</v>
      </c>
      <c r="GI10" s="160">
        <v>-4.7007000000000003</v>
      </c>
      <c r="GJ10" s="160">
        <v>-5.2159000000000004</v>
      </c>
      <c r="GK10" s="160">
        <v>2.4247000000000001</v>
      </c>
      <c r="GL10" s="159"/>
      <c r="GM10" s="159"/>
      <c r="GN10" s="159"/>
      <c r="GO10" s="160">
        <v>-5.5946999999999996</v>
      </c>
      <c r="GP10" s="160">
        <v>1.6628000000000001</v>
      </c>
      <c r="GQ10" s="160">
        <v>-21.682099999999998</v>
      </c>
      <c r="GR10" s="160">
        <v>3.6187999999999998</v>
      </c>
      <c r="GS10" s="160">
        <v>4.3482000000000003</v>
      </c>
      <c r="GT10" s="160">
        <v>99.440899999999999</v>
      </c>
      <c r="GU10" s="160">
        <v>-9.1842000000000006</v>
      </c>
      <c r="GV10" s="160">
        <v>-8.6893999999999991</v>
      </c>
      <c r="GW10" s="160">
        <v>-4.5403000000000002</v>
      </c>
      <c r="GX10" s="160">
        <v>1.7178</v>
      </c>
      <c r="GY10" s="160">
        <v>6.2267000000000001</v>
      </c>
      <c r="GZ10" s="160">
        <v>6.1711</v>
      </c>
      <c r="HA10" s="160">
        <v>1.0914999999999999</v>
      </c>
      <c r="HB10" s="160">
        <v>-13.189</v>
      </c>
      <c r="HC10" s="160">
        <v>-11.080500000000001</v>
      </c>
      <c r="HD10" s="160">
        <v>-3.35</v>
      </c>
      <c r="HE10" s="160">
        <v>-3.5651000000000002</v>
      </c>
      <c r="HF10" s="160">
        <v>-2.8069000000000002</v>
      </c>
      <c r="HG10" s="160">
        <v>18.738399999999999</v>
      </c>
      <c r="HH10" s="160">
        <v>117.79300000000001</v>
      </c>
      <c r="HI10" s="160">
        <v>-19.750900000000001</v>
      </c>
      <c r="HJ10" s="160">
        <v>31.312100000000001</v>
      </c>
      <c r="HK10" s="159"/>
      <c r="HL10" s="160">
        <v>7.8350999999999997</v>
      </c>
      <c r="HM10" s="160">
        <v>-11.946999999999999</v>
      </c>
      <c r="HN10" s="160">
        <v>-11.5044</v>
      </c>
      <c r="HO10" s="159"/>
      <c r="HP10" s="159"/>
      <c r="HQ10" s="160">
        <v>-12.1442</v>
      </c>
      <c r="HR10" s="160">
        <v>-11.5509</v>
      </c>
      <c r="HS10" s="160">
        <v>3.4041999999999999</v>
      </c>
      <c r="HT10" s="160">
        <v>3.6726999999999999</v>
      </c>
      <c r="HU10" s="160">
        <v>16.899999999999999</v>
      </c>
      <c r="HV10" s="160">
        <v>17.010000000000002</v>
      </c>
      <c r="HW10" s="160">
        <v>-24.7</v>
      </c>
      <c r="HX10" s="160">
        <v>-24.8</v>
      </c>
      <c r="HY10" s="160">
        <v>0.21149999999999999</v>
      </c>
      <c r="HZ10" s="160">
        <v>-11.76</v>
      </c>
      <c r="IA10" s="160">
        <v>48.740299999999998</v>
      </c>
      <c r="IB10" s="160">
        <v>24.454000000000001</v>
      </c>
      <c r="IC10" s="160">
        <v>24.34</v>
      </c>
      <c r="ID10" s="159"/>
      <c r="IE10" s="160">
        <v>-28.1</v>
      </c>
      <c r="IF10" s="160">
        <v>-3.7</v>
      </c>
      <c r="IG10" s="160">
        <v>-4.2</v>
      </c>
      <c r="IH10" s="159"/>
      <c r="II10" s="159"/>
      <c r="IJ10" s="160">
        <v>-162.21440000000001</v>
      </c>
      <c r="IK10" s="160">
        <v>21.675699999999999</v>
      </c>
      <c r="IL10" s="160">
        <v>-214.11699999999999</v>
      </c>
      <c r="IM10" s="160">
        <v>-5.8465999999999996</v>
      </c>
      <c r="IN10" s="160">
        <v>-20.615100000000002</v>
      </c>
      <c r="IO10" s="160">
        <v>93.874799999999993</v>
      </c>
      <c r="IP10" s="160">
        <v>74.140799999999999</v>
      </c>
      <c r="IQ10" s="160">
        <v>76.697999999999993</v>
      </c>
      <c r="IR10" s="160">
        <v>142.68549999999999</v>
      </c>
      <c r="IS10" s="160">
        <v>24.306699999999999</v>
      </c>
      <c r="IT10" s="160">
        <v>18.801400000000001</v>
      </c>
      <c r="IU10" s="160">
        <v>16.815100000000001</v>
      </c>
      <c r="IV10" s="160">
        <v>29.269200000000001</v>
      </c>
      <c r="IW10" s="160">
        <v>142.14279999999999</v>
      </c>
      <c r="IX10" s="160">
        <v>-242.06270000000001</v>
      </c>
      <c r="IY10" s="160">
        <v>42.1068</v>
      </c>
      <c r="IZ10" s="160">
        <v>-34.367600000000003</v>
      </c>
      <c r="JA10" s="160">
        <v>-1.1951000000000001</v>
      </c>
      <c r="JB10" s="160">
        <v>1.1319999999999999</v>
      </c>
      <c r="JC10" s="160">
        <v>-6.32</v>
      </c>
      <c r="JD10" s="160">
        <v>-1.369</v>
      </c>
      <c r="JE10" s="160">
        <v>-1.3660000000000001</v>
      </c>
      <c r="JF10" s="160">
        <v>1.1200000000000001</v>
      </c>
      <c r="JG10" s="160">
        <v>0.08</v>
      </c>
      <c r="JH10" s="160">
        <v>-1.7696000000000001</v>
      </c>
      <c r="JI10" s="160">
        <v>-6.0349000000000004</v>
      </c>
      <c r="JJ10" s="160">
        <v>3.7522000000000002</v>
      </c>
      <c r="JK10" s="160">
        <v>1.9638</v>
      </c>
      <c r="JL10" s="160">
        <v>9.5</v>
      </c>
      <c r="JM10" s="160">
        <v>0.379</v>
      </c>
      <c r="JN10" s="160">
        <v>1.5449999999999999</v>
      </c>
      <c r="JO10" s="159"/>
      <c r="JP10" s="159"/>
      <c r="JQ10" s="160">
        <v>3.1358000000000001</v>
      </c>
      <c r="JR10" s="160">
        <v>3.8401999999999998</v>
      </c>
      <c r="JS10" s="160">
        <v>3.15</v>
      </c>
      <c r="JT10" s="159"/>
      <c r="JU10" s="160">
        <v>13.5</v>
      </c>
      <c r="JV10" s="160">
        <v>13.1883</v>
      </c>
      <c r="JW10" s="159"/>
      <c r="JX10" s="159"/>
      <c r="JY10" s="160">
        <v>-12.0891</v>
      </c>
      <c r="JZ10" s="160">
        <v>-0.71860000000000002</v>
      </c>
      <c r="KA10" s="160">
        <v>-25.624400000000001</v>
      </c>
      <c r="KB10" s="160">
        <v>-9.1480999999999995</v>
      </c>
      <c r="KC10" s="160">
        <v>-3.3856000000000002</v>
      </c>
      <c r="KD10" s="160">
        <v>-29.203800000000001</v>
      </c>
      <c r="KE10" s="160">
        <v>1.4049</v>
      </c>
      <c r="KF10" s="160">
        <v>-6</v>
      </c>
      <c r="KG10" s="160">
        <v>-8.1999999999999993</v>
      </c>
      <c r="KH10" s="160">
        <v>63.052799999999998</v>
      </c>
      <c r="KI10" s="160">
        <v>-139.77930000000001</v>
      </c>
    </row>
    <row r="11" spans="1:295" ht="18" customHeight="1" x14ac:dyDescent="0.3">
      <c r="A11" s="155" t="s">
        <v>42</v>
      </c>
      <c r="B11" s="155" t="s">
        <v>621</v>
      </c>
      <c r="C11" s="159"/>
      <c r="D11" s="160">
        <v>0.59909999999999997</v>
      </c>
      <c r="E11" s="160">
        <v>-5.5064000000000002</v>
      </c>
      <c r="F11" s="160">
        <v>5.8952</v>
      </c>
      <c r="G11" s="160">
        <v>4.4913999999999996</v>
      </c>
      <c r="H11" s="159"/>
      <c r="I11" s="160">
        <v>8.0846999999999998</v>
      </c>
      <c r="J11" s="159"/>
      <c r="K11" s="160">
        <v>5.3205</v>
      </c>
      <c r="L11" s="160">
        <v>1.0860000000000001</v>
      </c>
      <c r="M11" s="160">
        <v>0.76239999999999997</v>
      </c>
      <c r="N11" s="160">
        <v>-8.8800000000000008</v>
      </c>
      <c r="O11" s="160">
        <v>-22</v>
      </c>
      <c r="P11" s="159"/>
      <c r="Q11" s="160">
        <v>0.82799999999999996</v>
      </c>
      <c r="R11" s="160">
        <v>-13.2</v>
      </c>
      <c r="S11" s="160">
        <v>4.0770999999999997</v>
      </c>
      <c r="T11" s="160">
        <v>-6.0633999999999997</v>
      </c>
      <c r="U11" s="160">
        <v>1.8688</v>
      </c>
      <c r="V11" s="160">
        <v>1.6355</v>
      </c>
      <c r="W11" s="160">
        <v>3.0840000000000001</v>
      </c>
      <c r="X11" s="159"/>
      <c r="Y11" s="159"/>
      <c r="Z11" s="159"/>
      <c r="AA11" s="159"/>
      <c r="AB11" s="160">
        <v>-0.64119999999999999</v>
      </c>
      <c r="AC11" s="159"/>
      <c r="AD11" s="160">
        <v>-0.22600000000000001</v>
      </c>
      <c r="AE11" s="160">
        <v>2.3610000000000002</v>
      </c>
      <c r="AF11" s="160">
        <v>-8.8800000000000008</v>
      </c>
      <c r="AG11" s="160">
        <v>-11</v>
      </c>
      <c r="AH11" s="160">
        <v>-1.5960000000000001</v>
      </c>
      <c r="AI11" s="160">
        <v>0.23200000000000001</v>
      </c>
      <c r="AJ11" s="159"/>
      <c r="AK11" s="160">
        <v>0</v>
      </c>
      <c r="AL11" s="159"/>
      <c r="AM11" s="160">
        <v>5.33</v>
      </c>
      <c r="AN11" s="160">
        <v>0</v>
      </c>
      <c r="AO11" s="160">
        <v>1.2353000000000001</v>
      </c>
      <c r="AP11" s="160">
        <v>4.1356000000000002</v>
      </c>
      <c r="AQ11" s="160">
        <v>9.1478000000000002</v>
      </c>
      <c r="AR11" s="160">
        <v>10.529199999999999</v>
      </c>
      <c r="AS11" s="160">
        <v>-12.9711</v>
      </c>
      <c r="AT11" s="160">
        <v>-20.897099999999998</v>
      </c>
      <c r="AU11" s="160">
        <v>-20.522600000000001</v>
      </c>
      <c r="AV11" s="160">
        <v>-3.6444999999999999</v>
      </c>
      <c r="AW11" s="160">
        <v>-3.5379999999999998</v>
      </c>
      <c r="AX11" s="160">
        <v>-13.493</v>
      </c>
      <c r="AY11" s="160">
        <v>-11.796900000000001</v>
      </c>
      <c r="AZ11" s="160">
        <v>11.6105</v>
      </c>
      <c r="BA11" s="160">
        <v>12.1008</v>
      </c>
      <c r="BB11" s="160">
        <v>13.255800000000001</v>
      </c>
      <c r="BC11" s="160">
        <v>13.7248</v>
      </c>
      <c r="BD11" s="160">
        <v>-5.7</v>
      </c>
      <c r="BE11" s="160">
        <v>-5.6</v>
      </c>
      <c r="BF11" s="160">
        <v>-20.543099999999999</v>
      </c>
      <c r="BG11" s="160">
        <v>-19.908999999999999</v>
      </c>
      <c r="BH11" s="160">
        <v>-1.3398000000000001</v>
      </c>
      <c r="BI11" s="159"/>
      <c r="BJ11" s="160">
        <v>-7.5602999999999998</v>
      </c>
      <c r="BK11" s="160">
        <v>-2.2826</v>
      </c>
      <c r="BL11" s="159"/>
      <c r="BM11" s="160">
        <v>-0.8085</v>
      </c>
      <c r="BN11" s="160">
        <v>-155.49180000000001</v>
      </c>
      <c r="BO11" s="160">
        <v>42.847999999999999</v>
      </c>
      <c r="BP11" s="160">
        <v>42.878500000000003</v>
      </c>
      <c r="BQ11" s="160">
        <v>90.606499999999997</v>
      </c>
      <c r="BR11" s="160">
        <v>-166.27379999999999</v>
      </c>
      <c r="BS11" s="159"/>
      <c r="BT11" s="159"/>
      <c r="BU11" s="159"/>
      <c r="BV11" s="160">
        <v>3.6625000000000001</v>
      </c>
      <c r="BW11" s="160">
        <v>6.92</v>
      </c>
      <c r="BX11" s="160">
        <v>5.0599999999999996</v>
      </c>
      <c r="BY11" s="160">
        <v>-18.46</v>
      </c>
      <c r="BZ11" s="160">
        <v>-4.21</v>
      </c>
      <c r="CA11" s="160">
        <v>-28.930499999999999</v>
      </c>
      <c r="CB11" s="160">
        <v>-28.3947</v>
      </c>
      <c r="CC11" s="160">
        <v>33.453299999999999</v>
      </c>
      <c r="CD11" s="160">
        <v>32.782200000000003</v>
      </c>
      <c r="CE11" s="160">
        <v>46.569200000000002</v>
      </c>
      <c r="CF11" s="160">
        <v>8.8811</v>
      </c>
      <c r="CG11" s="160">
        <v>8.8772000000000002</v>
      </c>
      <c r="CH11" s="160">
        <v>-7.4748000000000001</v>
      </c>
      <c r="CI11" s="159"/>
      <c r="CJ11" s="159"/>
      <c r="CK11" s="159"/>
      <c r="CL11" s="160">
        <v>-36.9</v>
      </c>
      <c r="CM11" s="160">
        <v>-34.5</v>
      </c>
      <c r="CN11" s="160">
        <v>-0.15</v>
      </c>
      <c r="CO11" s="160">
        <v>9.6766000000000005</v>
      </c>
      <c r="CP11" s="160">
        <v>10.1479</v>
      </c>
      <c r="CQ11" s="160">
        <v>9.0471000000000004</v>
      </c>
      <c r="CR11" s="160">
        <v>67.716700000000003</v>
      </c>
      <c r="CS11" s="160">
        <v>67.642499999999998</v>
      </c>
      <c r="CT11" s="160">
        <v>-29.963799999999999</v>
      </c>
      <c r="CU11" s="160">
        <v>-36.463999999999999</v>
      </c>
      <c r="CV11" s="160">
        <v>-33.888199999999998</v>
      </c>
      <c r="CW11" s="160">
        <v>2.9335</v>
      </c>
      <c r="CX11" s="160">
        <v>15.6</v>
      </c>
      <c r="CY11" s="160">
        <v>4.0199999999999996</v>
      </c>
      <c r="CZ11" s="160">
        <v>2.8174000000000001</v>
      </c>
      <c r="DA11" s="160">
        <v>1.8585</v>
      </c>
      <c r="DB11" s="160">
        <v>-3.06</v>
      </c>
      <c r="DC11" s="159"/>
      <c r="DD11" s="159"/>
      <c r="DE11" s="159"/>
      <c r="DF11" s="160">
        <v>27.178100000000001</v>
      </c>
      <c r="DG11" s="159"/>
      <c r="DH11" s="160">
        <v>-1.9436</v>
      </c>
      <c r="DI11" s="159"/>
      <c r="DJ11" s="159"/>
      <c r="DK11" s="160">
        <v>-3.4241000000000001</v>
      </c>
      <c r="DL11" s="160">
        <v>-1.8701000000000001</v>
      </c>
      <c r="DM11" s="160">
        <v>3.1591999999999998</v>
      </c>
      <c r="DN11" s="160">
        <v>4.4588999999999999</v>
      </c>
      <c r="DO11" s="160">
        <v>-1.59</v>
      </c>
      <c r="DP11" s="160">
        <v>-0.97</v>
      </c>
      <c r="DQ11" s="160">
        <v>-1.4415</v>
      </c>
      <c r="DR11" s="160">
        <v>-27.956600000000002</v>
      </c>
      <c r="DS11" s="160">
        <v>-3.42</v>
      </c>
      <c r="DT11" s="160">
        <v>-3.49</v>
      </c>
      <c r="DU11" s="160">
        <v>11.1</v>
      </c>
      <c r="DV11" s="160">
        <v>-4.51</v>
      </c>
      <c r="DW11" s="160">
        <v>-29.7273</v>
      </c>
      <c r="DX11" s="160">
        <v>-14.5091</v>
      </c>
      <c r="DY11" s="160">
        <v>-42.247999999999998</v>
      </c>
      <c r="DZ11" s="160">
        <v>-42.6</v>
      </c>
      <c r="EA11" s="160">
        <v>-24.491599999999998</v>
      </c>
      <c r="EB11" s="160">
        <v>-36.4206</v>
      </c>
      <c r="EC11" s="160">
        <v>-44.194899999999997</v>
      </c>
      <c r="ED11" s="160">
        <v>-43.747199999999999</v>
      </c>
      <c r="EE11" s="160">
        <v>-24.4558</v>
      </c>
      <c r="EF11" s="160">
        <v>-27.238099999999999</v>
      </c>
      <c r="EG11" s="160">
        <v>-10.835000000000001</v>
      </c>
      <c r="EH11" s="160">
        <v>-178.3477</v>
      </c>
      <c r="EI11" s="160">
        <v>6.9999000000000002</v>
      </c>
      <c r="EJ11" s="159"/>
      <c r="EK11" s="160">
        <v>-6.4577</v>
      </c>
      <c r="EL11" s="160">
        <v>-5.9042000000000003</v>
      </c>
      <c r="EM11" s="160">
        <v>16.567799999999998</v>
      </c>
      <c r="EN11" s="160">
        <v>-8.9644999999999992</v>
      </c>
      <c r="EO11" s="160">
        <v>-8.9540000000000006</v>
      </c>
      <c r="EP11" s="160">
        <v>7.6959999999999997</v>
      </c>
      <c r="EQ11" s="160">
        <v>-31.546299999999999</v>
      </c>
      <c r="ER11" s="160">
        <v>-31.269300000000001</v>
      </c>
      <c r="ES11" s="160">
        <v>10.476000000000001</v>
      </c>
      <c r="ET11" s="159"/>
      <c r="EU11" s="160">
        <v>-2.56</v>
      </c>
      <c r="EV11" s="160">
        <v>0</v>
      </c>
      <c r="EW11" s="160">
        <v>3.5148999999999999</v>
      </c>
      <c r="EX11" s="160">
        <v>-10.6074</v>
      </c>
      <c r="EY11" s="160">
        <v>-9.6527999999999992</v>
      </c>
      <c r="EZ11" s="160">
        <v>-9.8180999999999994</v>
      </c>
      <c r="FA11" s="160">
        <v>5.4423000000000004</v>
      </c>
      <c r="FB11" s="160">
        <v>14.132400000000001</v>
      </c>
      <c r="FC11" s="160">
        <v>-30.8962</v>
      </c>
      <c r="FD11" s="160">
        <v>5.9653999999999998</v>
      </c>
      <c r="FE11" s="159"/>
      <c r="FF11" s="160">
        <v>5.6162000000000001</v>
      </c>
      <c r="FG11" s="160">
        <v>0</v>
      </c>
      <c r="FH11" s="160">
        <v>0</v>
      </c>
      <c r="FI11" s="159"/>
      <c r="FJ11" s="160">
        <v>15.071099999999999</v>
      </c>
      <c r="FK11" s="160">
        <v>15.406000000000001</v>
      </c>
      <c r="FL11" s="160">
        <v>-23.276399999999999</v>
      </c>
      <c r="FM11" s="160">
        <v>25.290900000000001</v>
      </c>
      <c r="FN11" s="160">
        <v>25.643599999999999</v>
      </c>
      <c r="FO11" s="160">
        <v>-8.0108999999999995</v>
      </c>
      <c r="FP11" s="159"/>
      <c r="FQ11" s="160">
        <v>24.820900000000002</v>
      </c>
      <c r="FR11" s="160">
        <v>-16.670000000000002</v>
      </c>
      <c r="FS11" s="160">
        <v>-0.20100000000000001</v>
      </c>
      <c r="FT11" s="160">
        <v>0.19159999999999999</v>
      </c>
      <c r="FU11" s="160">
        <v>0</v>
      </c>
      <c r="FV11" s="160">
        <v>1.5</v>
      </c>
      <c r="FW11" s="159"/>
      <c r="FX11" s="159"/>
      <c r="FY11" s="160">
        <v>1.427</v>
      </c>
      <c r="FZ11" s="160">
        <v>0.79600000000000004</v>
      </c>
      <c r="GA11" s="159"/>
      <c r="GB11" s="160">
        <v>5.3</v>
      </c>
      <c r="GC11" s="160">
        <v>-19.915199999999999</v>
      </c>
      <c r="GD11" s="160">
        <v>-11.4786</v>
      </c>
      <c r="GE11" s="160">
        <v>-2.41</v>
      </c>
      <c r="GF11" s="160">
        <v>22.947500000000002</v>
      </c>
      <c r="GG11" s="159"/>
      <c r="GH11" s="160">
        <v>21.6768</v>
      </c>
      <c r="GI11" s="160">
        <v>-4.5850999999999997</v>
      </c>
      <c r="GJ11" s="160">
        <v>-5.1402000000000001</v>
      </c>
      <c r="GK11" s="160">
        <v>2.2837999999999998</v>
      </c>
      <c r="GL11" s="159"/>
      <c r="GM11" s="159"/>
      <c r="GN11" s="160">
        <v>-10.1508</v>
      </c>
      <c r="GO11" s="160">
        <v>-5.0113000000000003</v>
      </c>
      <c r="GP11" s="160">
        <v>2.0350000000000001</v>
      </c>
      <c r="GQ11" s="160">
        <v>-22.306899999999999</v>
      </c>
      <c r="GR11" s="160">
        <v>6.0711000000000004</v>
      </c>
      <c r="GS11" s="160">
        <v>5.6199000000000003</v>
      </c>
      <c r="GT11" s="160">
        <v>100.36539999999999</v>
      </c>
      <c r="GU11" s="160">
        <v>-9.3806999999999992</v>
      </c>
      <c r="GV11" s="160">
        <v>-9.0258000000000003</v>
      </c>
      <c r="GW11" s="160">
        <v>-4.1715999999999998</v>
      </c>
      <c r="GX11" s="160">
        <v>2.9765000000000001</v>
      </c>
      <c r="GY11" s="160">
        <v>6.0435999999999996</v>
      </c>
      <c r="GZ11" s="160">
        <v>6.0762</v>
      </c>
      <c r="HA11" s="160">
        <v>2.0116000000000001</v>
      </c>
      <c r="HB11" s="160">
        <v>-12.087400000000001</v>
      </c>
      <c r="HC11" s="160">
        <v>-10.372999999999999</v>
      </c>
      <c r="HD11" s="160">
        <v>-5.87</v>
      </c>
      <c r="HE11" s="160">
        <v>0</v>
      </c>
      <c r="HF11" s="160">
        <v>4.4253</v>
      </c>
      <c r="HG11" s="160">
        <v>15.593999999999999</v>
      </c>
      <c r="HH11" s="160">
        <v>118.26990000000001</v>
      </c>
      <c r="HI11" s="160">
        <v>-20.697199999999999</v>
      </c>
      <c r="HJ11" s="160">
        <v>31.045400000000001</v>
      </c>
      <c r="HK11" s="159"/>
      <c r="HL11" s="160">
        <v>8.5945</v>
      </c>
      <c r="HM11" s="160">
        <v>0</v>
      </c>
      <c r="HN11" s="160">
        <v>-11.207700000000001</v>
      </c>
      <c r="HO11" s="159"/>
      <c r="HP11" s="159"/>
      <c r="HQ11" s="160">
        <v>-11.7926</v>
      </c>
      <c r="HR11" s="160">
        <v>-11.1774</v>
      </c>
      <c r="HS11" s="160">
        <v>3.5474999999999999</v>
      </c>
      <c r="HT11" s="160">
        <v>3.6339999999999999</v>
      </c>
      <c r="HU11" s="160">
        <v>15.85</v>
      </c>
      <c r="HV11" s="160">
        <v>16.260000000000002</v>
      </c>
      <c r="HW11" s="160">
        <v>-24.8</v>
      </c>
      <c r="HX11" s="160">
        <v>-25.3</v>
      </c>
      <c r="HY11" s="160">
        <v>3.5700000000000003E-2</v>
      </c>
      <c r="HZ11" s="160">
        <v>-11.76</v>
      </c>
      <c r="IA11" s="160">
        <v>48.451999999999998</v>
      </c>
      <c r="IB11" s="160">
        <v>25.3278</v>
      </c>
      <c r="IC11" s="160">
        <v>25.2104</v>
      </c>
      <c r="ID11" s="160">
        <v>-19.5</v>
      </c>
      <c r="IE11" s="160">
        <v>-27.7</v>
      </c>
      <c r="IF11" s="160">
        <v>-3.2</v>
      </c>
      <c r="IG11" s="160">
        <v>-3.8</v>
      </c>
      <c r="IH11" s="159"/>
      <c r="II11" s="159"/>
      <c r="IJ11" s="160">
        <v>-158.2414</v>
      </c>
      <c r="IK11" s="160">
        <v>17.036000000000001</v>
      </c>
      <c r="IL11" s="160">
        <v>-217.47110000000001</v>
      </c>
      <c r="IM11" s="160">
        <v>-4.5796000000000001</v>
      </c>
      <c r="IN11" s="160">
        <v>-23.157599999999999</v>
      </c>
      <c r="IO11" s="160">
        <v>89.172499999999999</v>
      </c>
      <c r="IP11" s="160">
        <v>74.835800000000006</v>
      </c>
      <c r="IQ11" s="160">
        <v>78.518299999999996</v>
      </c>
      <c r="IR11" s="160">
        <v>140.172</v>
      </c>
      <c r="IS11" s="160">
        <v>26.147200000000002</v>
      </c>
      <c r="IT11" s="160">
        <v>19.581199999999999</v>
      </c>
      <c r="IU11" s="160">
        <v>17.601700000000001</v>
      </c>
      <c r="IV11" s="160">
        <v>28.2746</v>
      </c>
      <c r="IW11" s="160">
        <v>144.9896</v>
      </c>
      <c r="IX11" s="160">
        <v>-239.98079999999999</v>
      </c>
      <c r="IY11" s="160">
        <v>41.674999999999997</v>
      </c>
      <c r="IZ11" s="160">
        <v>-33.369100000000003</v>
      </c>
      <c r="JA11" s="160">
        <v>-1.0999000000000001</v>
      </c>
      <c r="JB11" s="160">
        <v>1.254</v>
      </c>
      <c r="JC11" s="160">
        <v>-6.08</v>
      </c>
      <c r="JD11" s="160">
        <v>-1.4810000000000001</v>
      </c>
      <c r="JE11" s="160">
        <v>-1.4930000000000001</v>
      </c>
      <c r="JF11" s="160">
        <v>0.96</v>
      </c>
      <c r="JG11" s="160">
        <v>-0.16</v>
      </c>
      <c r="JH11" s="160">
        <v>-0.56759999999999999</v>
      </c>
      <c r="JI11" s="160">
        <v>-5.2415000000000003</v>
      </c>
      <c r="JJ11" s="160">
        <v>4.0452000000000004</v>
      </c>
      <c r="JK11" s="160">
        <v>2.1408</v>
      </c>
      <c r="JL11" s="160">
        <v>9</v>
      </c>
      <c r="JM11" s="160">
        <v>0.221</v>
      </c>
      <c r="JN11" s="160">
        <v>1.089</v>
      </c>
      <c r="JO11" s="159"/>
      <c r="JP11" s="159"/>
      <c r="JQ11" s="160">
        <v>3.5295000000000001</v>
      </c>
      <c r="JR11" s="160">
        <v>4.1146000000000003</v>
      </c>
      <c r="JS11" s="160">
        <v>3.4476</v>
      </c>
      <c r="JT11" s="159"/>
      <c r="JU11" s="160">
        <v>13.7</v>
      </c>
      <c r="JV11" s="160">
        <v>14.582800000000001</v>
      </c>
      <c r="JW11" s="159"/>
      <c r="JX11" s="159"/>
      <c r="JY11" s="160">
        <v>-12.7905</v>
      </c>
      <c r="JZ11" s="160">
        <v>-0.2107</v>
      </c>
      <c r="KA11" s="160">
        <v>-24.9084</v>
      </c>
      <c r="KB11" s="160">
        <v>-9.3279999999999994</v>
      </c>
      <c r="KC11" s="160">
        <v>-3.3165</v>
      </c>
      <c r="KD11" s="160">
        <v>-28.964200000000002</v>
      </c>
      <c r="KE11" s="160">
        <v>1.4430000000000001</v>
      </c>
      <c r="KF11" s="160">
        <v>-6.5</v>
      </c>
      <c r="KG11" s="160">
        <v>-7.6</v>
      </c>
      <c r="KH11" s="160">
        <v>66.481200000000001</v>
      </c>
      <c r="KI11" s="160">
        <v>-142.41890000000001</v>
      </c>
    </row>
    <row r="12" spans="1:295" ht="18" customHeight="1" x14ac:dyDescent="0.3">
      <c r="A12" s="155" t="s">
        <v>42</v>
      </c>
      <c r="B12" s="155" t="s">
        <v>622</v>
      </c>
      <c r="C12" s="159"/>
      <c r="D12" s="160">
        <v>0.49170000000000003</v>
      </c>
      <c r="E12" s="160">
        <v>-5.3719000000000001</v>
      </c>
      <c r="F12" s="160">
        <v>5.8540999999999999</v>
      </c>
      <c r="G12" s="160">
        <v>4.1173000000000002</v>
      </c>
      <c r="H12" s="159"/>
      <c r="I12" s="160">
        <v>7.86</v>
      </c>
      <c r="J12" s="159"/>
      <c r="K12" s="160">
        <v>4.7873000000000001</v>
      </c>
      <c r="L12" s="160">
        <v>0.72799999999999998</v>
      </c>
      <c r="M12" s="160">
        <v>0.43830000000000002</v>
      </c>
      <c r="N12" s="160">
        <v>-11.1</v>
      </c>
      <c r="O12" s="160">
        <v>-19.8</v>
      </c>
      <c r="P12" s="160">
        <v>-2.2000000000000002</v>
      </c>
      <c r="Q12" s="160">
        <v>0.82799999999999996</v>
      </c>
      <c r="R12" s="160">
        <v>-13.2</v>
      </c>
      <c r="S12" s="160">
        <v>4.1238000000000001</v>
      </c>
      <c r="T12" s="160">
        <v>-13.6837</v>
      </c>
      <c r="U12" s="160">
        <v>1.6145</v>
      </c>
      <c r="V12" s="160">
        <v>1.4360999999999999</v>
      </c>
      <c r="W12" s="160">
        <v>2.6429999999999998</v>
      </c>
      <c r="X12" s="159"/>
      <c r="Y12" s="159"/>
      <c r="Z12" s="159"/>
      <c r="AA12" s="159"/>
      <c r="AB12" s="160">
        <v>-0.61580000000000001</v>
      </c>
      <c r="AC12" s="159"/>
      <c r="AD12" s="160">
        <v>-0.25800000000000001</v>
      </c>
      <c r="AE12" s="160">
        <v>2.3690000000000002</v>
      </c>
      <c r="AF12" s="160">
        <v>-6.66</v>
      </c>
      <c r="AG12" s="160">
        <v>-13.2</v>
      </c>
      <c r="AH12" s="160">
        <v>-1.641</v>
      </c>
      <c r="AI12" s="160">
        <v>0.22700000000000001</v>
      </c>
      <c r="AJ12" s="159"/>
      <c r="AK12" s="159"/>
      <c r="AL12" s="159"/>
      <c r="AM12" s="160">
        <v>5.63</v>
      </c>
      <c r="AN12" s="159"/>
      <c r="AO12" s="160">
        <v>1.7882</v>
      </c>
      <c r="AP12" s="160">
        <v>3.9695</v>
      </c>
      <c r="AQ12" s="160">
        <v>8.1351999999999993</v>
      </c>
      <c r="AR12" s="160">
        <v>9.4921000000000006</v>
      </c>
      <c r="AS12" s="160">
        <v>-15.2585</v>
      </c>
      <c r="AT12" s="160">
        <v>-21.9954</v>
      </c>
      <c r="AU12" s="160">
        <v>-21.792000000000002</v>
      </c>
      <c r="AV12" s="160">
        <v>-3.5581999999999998</v>
      </c>
      <c r="AW12" s="159"/>
      <c r="AX12" s="160">
        <v>-14.293900000000001</v>
      </c>
      <c r="AY12" s="160">
        <v>-12.6107</v>
      </c>
      <c r="AZ12" s="160">
        <v>10.685700000000001</v>
      </c>
      <c r="BA12" s="160">
        <v>11.18</v>
      </c>
      <c r="BB12" s="160">
        <v>22.8184</v>
      </c>
      <c r="BC12" s="160">
        <v>13.803900000000001</v>
      </c>
      <c r="BD12" s="160">
        <v>-5.4</v>
      </c>
      <c r="BE12" s="160">
        <v>-5.4</v>
      </c>
      <c r="BF12" s="160">
        <v>-19.394100000000002</v>
      </c>
      <c r="BG12" s="160">
        <v>-18.572500000000002</v>
      </c>
      <c r="BH12" s="160">
        <v>-1.2521</v>
      </c>
      <c r="BI12" s="159"/>
      <c r="BJ12" s="160">
        <v>-8.2857000000000003</v>
      </c>
      <c r="BK12" s="160">
        <v>-2.3851</v>
      </c>
      <c r="BL12" s="159"/>
      <c r="BM12" s="160">
        <v>-0.56779999999999997</v>
      </c>
      <c r="BN12" s="160">
        <v>-170.69</v>
      </c>
      <c r="BO12" s="160">
        <v>42.878500000000003</v>
      </c>
      <c r="BP12" s="160">
        <v>42.939500000000002</v>
      </c>
      <c r="BQ12" s="160">
        <v>98.198099999999997</v>
      </c>
      <c r="BR12" s="160">
        <v>-164.85769999999999</v>
      </c>
      <c r="BS12" s="159"/>
      <c r="BT12" s="159"/>
      <c r="BU12" s="159"/>
      <c r="BV12" s="160">
        <v>2.6644999999999999</v>
      </c>
      <c r="BW12" s="160">
        <v>6.93</v>
      </c>
      <c r="BX12" s="160">
        <v>4.96</v>
      </c>
      <c r="BY12" s="160">
        <v>-18.579999999999998</v>
      </c>
      <c r="BZ12" s="160">
        <v>-4.1500000000000004</v>
      </c>
      <c r="CA12" s="159"/>
      <c r="CB12" s="159"/>
      <c r="CC12" s="160">
        <v>33.968699999999998</v>
      </c>
      <c r="CD12" s="160">
        <v>33.106499999999997</v>
      </c>
      <c r="CE12" s="160">
        <v>51.4041</v>
      </c>
      <c r="CF12" s="160">
        <v>7.5953999999999997</v>
      </c>
      <c r="CG12" s="160">
        <v>7.6802999999999999</v>
      </c>
      <c r="CH12" s="160">
        <v>-8.2691999999999997</v>
      </c>
      <c r="CI12" s="159"/>
      <c r="CJ12" s="159"/>
      <c r="CK12" s="159"/>
      <c r="CL12" s="160">
        <v>-36.5</v>
      </c>
      <c r="CM12" s="160">
        <v>-33.9</v>
      </c>
      <c r="CN12" s="160">
        <v>-0.09</v>
      </c>
      <c r="CO12" s="160">
        <v>9.0081000000000007</v>
      </c>
      <c r="CP12" s="160">
        <v>9.2378999999999998</v>
      </c>
      <c r="CQ12" s="160">
        <v>7.4581</v>
      </c>
      <c r="CR12" s="160">
        <v>65.852000000000004</v>
      </c>
      <c r="CS12" s="160">
        <v>65.280500000000004</v>
      </c>
      <c r="CT12" s="160">
        <v>-29.1555</v>
      </c>
      <c r="CU12" s="160">
        <v>-34.252800000000001</v>
      </c>
      <c r="CV12" s="160">
        <v>-33.278799999999997</v>
      </c>
      <c r="CW12" s="160">
        <v>3.1122999999999998</v>
      </c>
      <c r="CX12" s="160">
        <v>15.85</v>
      </c>
      <c r="CY12" s="160">
        <v>4.16</v>
      </c>
      <c r="CZ12" s="160">
        <v>2.8174000000000001</v>
      </c>
      <c r="DA12" s="160">
        <v>1.7608999999999999</v>
      </c>
      <c r="DB12" s="160">
        <v>-2.98</v>
      </c>
      <c r="DC12" s="159"/>
      <c r="DD12" s="159"/>
      <c r="DE12" s="159"/>
      <c r="DF12" s="160">
        <v>30.268799999999999</v>
      </c>
      <c r="DG12" s="159"/>
      <c r="DH12" s="160">
        <v>-2.0194000000000001</v>
      </c>
      <c r="DI12" s="159"/>
      <c r="DJ12" s="160">
        <v>-16.399999999999999</v>
      </c>
      <c r="DK12" s="160">
        <v>-3.3752</v>
      </c>
      <c r="DL12" s="160">
        <v>-1.8701000000000001</v>
      </c>
      <c r="DM12" s="160">
        <v>3.1591999999999998</v>
      </c>
      <c r="DN12" s="160">
        <v>4.4588999999999999</v>
      </c>
      <c r="DO12" s="160">
        <v>-1.62</v>
      </c>
      <c r="DP12" s="160">
        <v>-1.17</v>
      </c>
      <c r="DQ12" s="160">
        <v>-1.333</v>
      </c>
      <c r="DR12" s="160">
        <v>-30.681699999999999</v>
      </c>
      <c r="DS12" s="160">
        <v>-3.27</v>
      </c>
      <c r="DT12" s="160">
        <v>-3.36</v>
      </c>
      <c r="DU12" s="160">
        <v>10.56</v>
      </c>
      <c r="DV12" s="160">
        <v>-4.9400000000000004</v>
      </c>
      <c r="DW12" s="160">
        <v>-29.2182</v>
      </c>
      <c r="DX12" s="160">
        <v>-15.0273</v>
      </c>
      <c r="DY12" s="160">
        <v>-42.8887</v>
      </c>
      <c r="DZ12" s="160">
        <v>-42.8</v>
      </c>
      <c r="EA12" s="160">
        <v>-24.959599999999998</v>
      </c>
      <c r="EB12" s="160">
        <v>-37.203899999999997</v>
      </c>
      <c r="EC12" s="160">
        <v>-45.136699999999998</v>
      </c>
      <c r="ED12" s="160">
        <v>-44.720599999999997</v>
      </c>
      <c r="EE12" s="160">
        <v>-24.955200000000001</v>
      </c>
      <c r="EF12" s="160">
        <v>-27.351099999999999</v>
      </c>
      <c r="EG12" s="160">
        <v>-10.484</v>
      </c>
      <c r="EH12" s="160">
        <v>-182.7671</v>
      </c>
      <c r="EI12" s="160">
        <v>4.8977000000000004</v>
      </c>
      <c r="EJ12" s="159"/>
      <c r="EK12" s="160">
        <v>-6.1237000000000004</v>
      </c>
      <c r="EL12" s="160">
        <v>-5.5297000000000001</v>
      </c>
      <c r="EM12" s="160">
        <v>17.4543</v>
      </c>
      <c r="EN12" s="160">
        <v>-9.2131000000000007</v>
      </c>
      <c r="EO12" s="160">
        <v>-9.0915999999999997</v>
      </c>
      <c r="EP12" s="160">
        <v>8.2080000000000002</v>
      </c>
      <c r="EQ12" s="160">
        <v>-31.5989</v>
      </c>
      <c r="ER12" s="160">
        <v>-31.473800000000001</v>
      </c>
      <c r="ES12" s="160">
        <v>10.6593</v>
      </c>
      <c r="ET12" s="159"/>
      <c r="EU12" s="160">
        <v>0</v>
      </c>
      <c r="EV12" s="160">
        <v>0</v>
      </c>
      <c r="EW12" s="160">
        <v>3.4129</v>
      </c>
      <c r="EX12" s="160">
        <v>-10.59</v>
      </c>
      <c r="EY12" s="160">
        <v>-9.6439000000000004</v>
      </c>
      <c r="EZ12" s="160">
        <v>-9.7654999999999994</v>
      </c>
      <c r="FA12" s="160">
        <v>5.5651000000000002</v>
      </c>
      <c r="FB12" s="160">
        <v>14.2768</v>
      </c>
      <c r="FC12" s="160">
        <v>-31.783999999999999</v>
      </c>
      <c r="FD12" s="160">
        <v>5.6661000000000001</v>
      </c>
      <c r="FE12" s="159"/>
      <c r="FF12" s="160">
        <v>5.3781999999999996</v>
      </c>
      <c r="FG12" s="160">
        <v>0</v>
      </c>
      <c r="FH12" s="160">
        <v>0</v>
      </c>
      <c r="FI12" s="159"/>
      <c r="FJ12" s="160">
        <v>15.2385</v>
      </c>
      <c r="FK12" s="160">
        <v>15.2385</v>
      </c>
      <c r="FL12" s="160">
        <v>-22.104199999999999</v>
      </c>
      <c r="FM12" s="160">
        <v>26.160599999999999</v>
      </c>
      <c r="FN12" s="160">
        <v>26.237100000000002</v>
      </c>
      <c r="FO12" s="160">
        <v>-6.9077999999999999</v>
      </c>
      <c r="FP12" s="159"/>
      <c r="FQ12" s="160">
        <v>25.231100000000001</v>
      </c>
      <c r="FR12" s="160">
        <v>-16</v>
      </c>
      <c r="FS12" s="160">
        <v>-0.20100000000000001</v>
      </c>
      <c r="FT12" s="160">
        <v>0.14760000000000001</v>
      </c>
      <c r="FU12" s="160">
        <v>-0.14000000000000001</v>
      </c>
      <c r="FV12" s="160">
        <v>0.59</v>
      </c>
      <c r="FW12" s="160">
        <v>-25.477599999999999</v>
      </c>
      <c r="FX12" s="159"/>
      <c r="FY12" s="160">
        <v>1.4259999999999999</v>
      </c>
      <c r="FZ12" s="160">
        <v>0.77300000000000002</v>
      </c>
      <c r="GA12" s="159"/>
      <c r="GB12" s="160">
        <v>6.14</v>
      </c>
      <c r="GC12" s="160">
        <v>-21.527100000000001</v>
      </c>
      <c r="GD12" s="160">
        <v>-12.3005</v>
      </c>
      <c r="GE12" s="160">
        <v>-2.13</v>
      </c>
      <c r="GF12" s="160">
        <v>23.570799999999998</v>
      </c>
      <c r="GG12" s="159"/>
      <c r="GH12" s="160">
        <v>21.658999999999999</v>
      </c>
      <c r="GI12" s="160">
        <v>-4.4364999999999997</v>
      </c>
      <c r="GJ12" s="160">
        <v>-4.8765000000000001</v>
      </c>
      <c r="GK12" s="160">
        <v>2.1747000000000001</v>
      </c>
      <c r="GL12" s="159"/>
      <c r="GM12" s="159"/>
      <c r="GN12" s="160">
        <v>-10.596500000000001</v>
      </c>
      <c r="GO12" s="160">
        <v>-4.4542000000000002</v>
      </c>
      <c r="GP12" s="160">
        <v>2.5038999999999998</v>
      </c>
      <c r="GQ12" s="160">
        <v>-22.9694</v>
      </c>
      <c r="GR12" s="160">
        <v>5.3943000000000003</v>
      </c>
      <c r="GS12" s="160">
        <v>5.2385000000000002</v>
      </c>
      <c r="GT12" s="160">
        <v>98.92</v>
      </c>
      <c r="GU12" s="160">
        <v>-9.7286999999999999</v>
      </c>
      <c r="GV12" s="160">
        <v>-9.5484000000000009</v>
      </c>
      <c r="GW12" s="160">
        <v>-3.8618999999999999</v>
      </c>
      <c r="GX12" s="159"/>
      <c r="GY12" s="160">
        <v>5.9043999999999999</v>
      </c>
      <c r="GZ12" s="160">
        <v>5.8863000000000003</v>
      </c>
      <c r="HA12" s="159"/>
      <c r="HB12" s="160">
        <v>-11.1601</v>
      </c>
      <c r="HC12" s="160">
        <v>-9.4550000000000001</v>
      </c>
      <c r="HD12" s="160">
        <v>-5.03</v>
      </c>
      <c r="HE12" s="160">
        <v>0</v>
      </c>
      <c r="HF12" s="160">
        <v>0</v>
      </c>
      <c r="HG12" s="160">
        <v>13.587400000000001</v>
      </c>
      <c r="HH12" s="160">
        <v>120.01479999999999</v>
      </c>
      <c r="HI12" s="160">
        <v>-20.301500000000001</v>
      </c>
      <c r="HJ12" s="160">
        <v>31.140899999999998</v>
      </c>
      <c r="HK12" s="159"/>
      <c r="HL12" s="160">
        <v>7.3693999999999997</v>
      </c>
      <c r="HM12" s="160">
        <v>0</v>
      </c>
      <c r="HN12" s="160">
        <v>0</v>
      </c>
      <c r="HO12" s="159"/>
      <c r="HP12" s="159"/>
      <c r="HQ12" s="160">
        <v>-12.9902</v>
      </c>
      <c r="HR12" s="160">
        <v>-12.105700000000001</v>
      </c>
      <c r="HS12" s="160">
        <v>3.6821000000000002</v>
      </c>
      <c r="HT12" s="160">
        <v>3.7826</v>
      </c>
      <c r="HU12" s="160">
        <v>16.45</v>
      </c>
      <c r="HV12" s="160">
        <v>16.670000000000002</v>
      </c>
      <c r="HW12" s="160">
        <v>-25.2</v>
      </c>
      <c r="HX12" s="160">
        <v>-24.8</v>
      </c>
      <c r="HY12" s="160">
        <v>3.5700000000000003E-2</v>
      </c>
      <c r="HZ12" s="160">
        <v>-11.36</v>
      </c>
      <c r="IA12" s="160">
        <v>50.776800000000001</v>
      </c>
      <c r="IB12" s="160">
        <v>22.2668</v>
      </c>
      <c r="IC12" s="160">
        <v>22.271699999999999</v>
      </c>
      <c r="ID12" s="160">
        <v>-19.5</v>
      </c>
      <c r="IE12" s="160">
        <v>-27.7</v>
      </c>
      <c r="IF12" s="160">
        <v>-2.4</v>
      </c>
      <c r="IG12" s="160">
        <v>-3</v>
      </c>
      <c r="IH12" s="160">
        <v>-17.901499999999999</v>
      </c>
      <c r="II12" s="160">
        <v>-17.826799999999999</v>
      </c>
      <c r="IJ12" s="160">
        <v>-161.2174</v>
      </c>
      <c r="IK12" s="160">
        <v>19.6953</v>
      </c>
      <c r="IL12" s="160">
        <v>-216.46170000000001</v>
      </c>
      <c r="IM12" s="160">
        <v>-7.3426</v>
      </c>
      <c r="IN12" s="160">
        <v>-23.618300000000001</v>
      </c>
      <c r="IO12" s="160">
        <v>92.077799999999996</v>
      </c>
      <c r="IP12" s="160">
        <v>73.329499999999996</v>
      </c>
      <c r="IQ12" s="160">
        <v>77.514200000000002</v>
      </c>
      <c r="IR12" s="160">
        <v>140.2114</v>
      </c>
      <c r="IS12" s="160">
        <v>25.767600000000002</v>
      </c>
      <c r="IT12" s="160">
        <v>18.889299999999999</v>
      </c>
      <c r="IU12" s="160">
        <v>17.7942</v>
      </c>
      <c r="IV12" s="160">
        <v>28.173999999999999</v>
      </c>
      <c r="IW12" s="160">
        <v>141.95650000000001</v>
      </c>
      <c r="IX12" s="160">
        <v>-242.46459999999999</v>
      </c>
      <c r="IY12" s="160">
        <v>40.430900000000001</v>
      </c>
      <c r="IZ12" s="160">
        <v>-32.442399999999999</v>
      </c>
      <c r="JA12" s="160">
        <v>-0.84350000000000003</v>
      </c>
      <c r="JB12" s="160">
        <v>0.82899999999999996</v>
      </c>
      <c r="JC12" s="160">
        <v>-5.84</v>
      </c>
      <c r="JD12" s="160">
        <v>-1.544</v>
      </c>
      <c r="JE12" s="160">
        <v>-1.5489999999999999</v>
      </c>
      <c r="JF12" s="160">
        <v>0.72</v>
      </c>
      <c r="JG12" s="160">
        <v>-0.16</v>
      </c>
      <c r="JH12" s="160">
        <v>-0.99490000000000001</v>
      </c>
      <c r="JI12" s="160">
        <v>-5.742</v>
      </c>
      <c r="JJ12" s="160">
        <v>3.8986999999999998</v>
      </c>
      <c r="JK12" s="160">
        <v>2.1103000000000001</v>
      </c>
      <c r="JL12" s="160">
        <v>9.6</v>
      </c>
      <c r="JM12" s="160">
        <v>0.85499999999999998</v>
      </c>
      <c r="JN12" s="160">
        <v>0.218</v>
      </c>
      <c r="JO12" s="159"/>
      <c r="JP12" s="159"/>
      <c r="JQ12" s="160">
        <v>3.9895999999999998</v>
      </c>
      <c r="JR12" s="160">
        <v>4.3390000000000004</v>
      </c>
      <c r="JS12" s="160">
        <v>4.1942000000000004</v>
      </c>
      <c r="JT12" s="159"/>
      <c r="JU12" s="160">
        <v>13.5</v>
      </c>
      <c r="JV12" s="160">
        <v>14.222099999999999</v>
      </c>
      <c r="JW12" s="159"/>
      <c r="JX12" s="159"/>
      <c r="JY12" s="160">
        <v>-13.7201</v>
      </c>
      <c r="JZ12" s="160">
        <v>-0.2482</v>
      </c>
      <c r="KA12" s="160">
        <v>-23.9953</v>
      </c>
      <c r="KB12" s="160">
        <v>-10.4933</v>
      </c>
      <c r="KC12" s="160">
        <v>-3.3384</v>
      </c>
      <c r="KD12" s="160">
        <v>-28.455200000000001</v>
      </c>
      <c r="KE12" s="160">
        <v>0</v>
      </c>
      <c r="KF12" s="160">
        <v>-5.6</v>
      </c>
      <c r="KG12" s="160">
        <v>-8.1999999999999993</v>
      </c>
      <c r="KH12" s="160">
        <v>65.361199999999997</v>
      </c>
      <c r="KI12" s="160">
        <v>-135.60290000000001</v>
      </c>
    </row>
    <row r="13" spans="1:295" ht="18" customHeight="1" x14ac:dyDescent="0.3">
      <c r="A13" s="155" t="s">
        <v>42</v>
      </c>
      <c r="B13" s="155" t="s">
        <v>623</v>
      </c>
      <c r="C13" s="159"/>
      <c r="D13" s="160">
        <v>0.31369999999999998</v>
      </c>
      <c r="E13" s="160">
        <v>-5.1417000000000002</v>
      </c>
      <c r="F13" s="160">
        <v>6.4043999999999999</v>
      </c>
      <c r="G13" s="160">
        <v>3.9224999999999999</v>
      </c>
      <c r="H13" s="159"/>
      <c r="I13" s="160">
        <v>7.7976999999999999</v>
      </c>
      <c r="J13" s="159"/>
      <c r="K13" s="160">
        <v>4.7183999999999999</v>
      </c>
      <c r="L13" s="160">
        <v>0.69</v>
      </c>
      <c r="M13" s="160">
        <v>0.4304</v>
      </c>
      <c r="N13" s="160">
        <v>-11.1</v>
      </c>
      <c r="O13" s="160">
        <v>-19.8</v>
      </c>
      <c r="P13" s="159"/>
      <c r="Q13" s="159"/>
      <c r="R13" s="159"/>
      <c r="S13" s="160">
        <v>3.8330000000000002</v>
      </c>
      <c r="T13" s="160">
        <v>-13.535</v>
      </c>
      <c r="U13" s="160">
        <v>1.6035999999999999</v>
      </c>
      <c r="V13" s="160">
        <v>1.3792</v>
      </c>
      <c r="W13" s="160">
        <v>2.5453999999999999</v>
      </c>
      <c r="X13" s="159"/>
      <c r="Y13" s="159"/>
      <c r="Z13" s="159"/>
      <c r="AA13" s="159"/>
      <c r="AB13" s="160">
        <v>-1.1047</v>
      </c>
      <c r="AC13" s="159"/>
      <c r="AD13" s="160">
        <v>-0.26200000000000001</v>
      </c>
      <c r="AE13" s="160">
        <v>2.3079999999999998</v>
      </c>
      <c r="AF13" s="160">
        <v>-8.8800000000000008</v>
      </c>
      <c r="AG13" s="160">
        <v>-13.2</v>
      </c>
      <c r="AH13" s="160">
        <v>-1.413</v>
      </c>
      <c r="AI13" s="160">
        <v>0.22500000000000001</v>
      </c>
      <c r="AJ13" s="159"/>
      <c r="AK13" s="159"/>
      <c r="AL13" s="159"/>
      <c r="AM13" s="160">
        <v>5.92</v>
      </c>
      <c r="AN13" s="159"/>
      <c r="AO13" s="160">
        <v>1.8857999999999999</v>
      </c>
      <c r="AP13" s="160">
        <v>3.9887999999999999</v>
      </c>
      <c r="AQ13" s="160">
        <v>8.0168999999999997</v>
      </c>
      <c r="AR13" s="160">
        <v>9.5570000000000004</v>
      </c>
      <c r="AS13" s="160">
        <v>-15.0007</v>
      </c>
      <c r="AT13" s="160">
        <v>-22.351400000000002</v>
      </c>
      <c r="AU13" s="160">
        <v>-22.072099999999999</v>
      </c>
      <c r="AV13" s="160">
        <v>-3.7018</v>
      </c>
      <c r="AW13" s="160">
        <v>-3.6213000000000002</v>
      </c>
      <c r="AX13" s="160">
        <v>-14.2098</v>
      </c>
      <c r="AY13" s="160">
        <v>-12.5731</v>
      </c>
      <c r="AZ13" s="160">
        <v>11.702400000000001</v>
      </c>
      <c r="BA13" s="160">
        <v>12.3323</v>
      </c>
      <c r="BB13" s="160">
        <v>19.420400000000001</v>
      </c>
      <c r="BC13" s="160">
        <v>14.219200000000001</v>
      </c>
      <c r="BD13" s="160">
        <v>-5.7</v>
      </c>
      <c r="BE13" s="160">
        <v>-5.7</v>
      </c>
      <c r="BF13" s="160">
        <v>-19.540800000000001</v>
      </c>
      <c r="BG13" s="160">
        <v>-18.7486</v>
      </c>
      <c r="BH13" s="160">
        <v>-1.2615000000000001</v>
      </c>
      <c r="BI13" s="159"/>
      <c r="BJ13" s="160">
        <v>-9.4507999999999992</v>
      </c>
      <c r="BK13" s="160">
        <v>-2.2018</v>
      </c>
      <c r="BL13" s="159"/>
      <c r="BM13" s="160">
        <v>-0.34089999999999998</v>
      </c>
      <c r="BN13" s="160">
        <v>-172.27690000000001</v>
      </c>
      <c r="BO13" s="160">
        <v>42.97</v>
      </c>
      <c r="BP13" s="160">
        <v>42.939500000000002</v>
      </c>
      <c r="BQ13" s="160">
        <v>101.3498</v>
      </c>
      <c r="BR13" s="160">
        <v>-166.37979999999999</v>
      </c>
      <c r="BS13" s="159"/>
      <c r="BT13" s="159"/>
      <c r="BU13" s="159"/>
      <c r="BV13" s="159"/>
      <c r="BW13" s="160">
        <v>6.92</v>
      </c>
      <c r="BX13" s="160">
        <v>5.19</v>
      </c>
      <c r="BY13" s="160">
        <v>-18.87</v>
      </c>
      <c r="BZ13" s="160">
        <v>-4.96</v>
      </c>
      <c r="CA13" s="160">
        <v>-28.796600000000002</v>
      </c>
      <c r="CB13" s="160">
        <v>-28.930499999999999</v>
      </c>
      <c r="CC13" s="160">
        <v>33.858400000000003</v>
      </c>
      <c r="CD13" s="160">
        <v>32.6447</v>
      </c>
      <c r="CE13" s="160">
        <v>51.546500000000002</v>
      </c>
      <c r="CF13" s="160">
        <v>5.9924999999999997</v>
      </c>
      <c r="CG13" s="160">
        <v>5.6737000000000002</v>
      </c>
      <c r="CH13" s="160">
        <v>-9.3882999999999992</v>
      </c>
      <c r="CI13" s="159"/>
      <c r="CJ13" s="159"/>
      <c r="CK13" s="159"/>
      <c r="CL13" s="160">
        <v>-36.9</v>
      </c>
      <c r="CM13" s="160">
        <v>-34.5</v>
      </c>
      <c r="CN13" s="160">
        <v>-0.05</v>
      </c>
      <c r="CO13" s="160">
        <v>7.3609999999999998</v>
      </c>
      <c r="CP13" s="160">
        <v>7.9537000000000004</v>
      </c>
      <c r="CQ13" s="160">
        <v>6.2458</v>
      </c>
      <c r="CR13" s="160">
        <v>67.771500000000003</v>
      </c>
      <c r="CS13" s="160">
        <v>67.748900000000006</v>
      </c>
      <c r="CT13" s="160">
        <v>-29.194900000000001</v>
      </c>
      <c r="CU13" s="160">
        <v>-36.344299999999997</v>
      </c>
      <c r="CV13" s="160">
        <v>-32.6693</v>
      </c>
      <c r="CW13" s="160">
        <v>3.3157999999999999</v>
      </c>
      <c r="CX13" s="160">
        <v>16</v>
      </c>
      <c r="CY13" s="160">
        <v>4.29</v>
      </c>
      <c r="CZ13" s="160">
        <v>2.0360999999999998</v>
      </c>
      <c r="DA13" s="160">
        <v>1.0772999999999999</v>
      </c>
      <c r="DB13" s="160">
        <v>-2.38</v>
      </c>
      <c r="DC13" s="159"/>
      <c r="DD13" s="159"/>
      <c r="DE13" s="159"/>
      <c r="DF13" s="160">
        <v>23.520499999999998</v>
      </c>
      <c r="DG13" s="159"/>
      <c r="DH13" s="160">
        <v>-1.4573</v>
      </c>
      <c r="DI13" s="159"/>
      <c r="DJ13" s="159"/>
      <c r="DK13" s="160">
        <v>-3.125</v>
      </c>
      <c r="DL13" s="160">
        <v>-2.2441</v>
      </c>
      <c r="DM13" s="160">
        <v>3.3169</v>
      </c>
      <c r="DN13" s="160">
        <v>4.2733999999999996</v>
      </c>
      <c r="DO13" s="160">
        <v>-1.76</v>
      </c>
      <c r="DP13" s="160">
        <v>-1.36</v>
      </c>
      <c r="DQ13" s="160">
        <v>-0.96099999999999997</v>
      </c>
      <c r="DR13" s="160">
        <v>-24.658899999999999</v>
      </c>
      <c r="DS13" s="160">
        <v>-2.96</v>
      </c>
      <c r="DT13" s="160">
        <v>-3.06</v>
      </c>
      <c r="DU13" s="160">
        <v>9.52</v>
      </c>
      <c r="DV13" s="160">
        <v>-5.56</v>
      </c>
      <c r="DW13" s="160">
        <v>-26.454499999999999</v>
      </c>
      <c r="DX13" s="160">
        <v>-13.1455</v>
      </c>
      <c r="DY13" s="160">
        <v>-41.834600000000002</v>
      </c>
      <c r="DZ13" s="160">
        <v>-41.209099999999999</v>
      </c>
      <c r="EA13" s="160">
        <v>-25.514099999999999</v>
      </c>
      <c r="EB13" s="160">
        <v>-38.241700000000002</v>
      </c>
      <c r="EC13" s="160">
        <v>-44.894100000000002</v>
      </c>
      <c r="ED13" s="160">
        <v>-44.789200000000001</v>
      </c>
      <c r="EE13" s="160">
        <v>-24.703399999999998</v>
      </c>
      <c r="EF13" s="160">
        <v>-27.056100000000001</v>
      </c>
      <c r="EG13" s="160">
        <v>-10.99</v>
      </c>
      <c r="EH13" s="160">
        <v>-187.1953</v>
      </c>
      <c r="EI13" s="160">
        <v>7.5236000000000001</v>
      </c>
      <c r="EJ13" s="159"/>
      <c r="EK13" s="160">
        <v>-6.0330000000000004</v>
      </c>
      <c r="EL13" s="160">
        <v>-5.3676000000000004</v>
      </c>
      <c r="EM13" s="160">
        <v>16.986499999999999</v>
      </c>
      <c r="EN13" s="160">
        <v>-8.0457999999999998</v>
      </c>
      <c r="EO13" s="160">
        <v>-7.9340999999999999</v>
      </c>
      <c r="EP13" s="160">
        <v>7.6959999999999997</v>
      </c>
      <c r="EQ13" s="160">
        <v>-31.568300000000001</v>
      </c>
      <c r="ER13" s="160">
        <v>-31.4163</v>
      </c>
      <c r="ES13" s="160">
        <v>9.7491000000000003</v>
      </c>
      <c r="ET13" s="159"/>
      <c r="EU13" s="160">
        <v>0</v>
      </c>
      <c r="EV13" s="160">
        <v>0</v>
      </c>
      <c r="EW13" s="160">
        <v>3.3302</v>
      </c>
      <c r="EX13" s="160">
        <v>-7.1971999999999996</v>
      </c>
      <c r="EY13" s="160">
        <v>-9.4324999999999992</v>
      </c>
      <c r="EZ13" s="160">
        <v>-9.7380999999999993</v>
      </c>
      <c r="FA13" s="160">
        <v>4.7763999999999998</v>
      </c>
      <c r="FB13" s="160">
        <v>13.587999999999999</v>
      </c>
      <c r="FC13" s="160">
        <v>-31.526399999999999</v>
      </c>
      <c r="FD13" s="160">
        <v>5.6761999999999997</v>
      </c>
      <c r="FE13" s="159"/>
      <c r="FF13" s="160">
        <v>5.4442000000000004</v>
      </c>
      <c r="FG13" s="160">
        <v>4.3814000000000002</v>
      </c>
      <c r="FH13" s="160">
        <v>4.0171999999999999</v>
      </c>
      <c r="FI13" s="160">
        <v>3.3731</v>
      </c>
      <c r="FJ13" s="160">
        <v>15.7409</v>
      </c>
      <c r="FK13" s="160">
        <v>15.573399999999999</v>
      </c>
      <c r="FL13" s="160">
        <v>-18.755099999999999</v>
      </c>
      <c r="FM13" s="160">
        <v>24.528500000000001</v>
      </c>
      <c r="FN13" s="160">
        <v>24.477799999999998</v>
      </c>
      <c r="FO13" s="160">
        <v>-3.9638</v>
      </c>
      <c r="FP13" s="160">
        <v>9.4063999999999997</v>
      </c>
      <c r="FQ13" s="160">
        <v>23.092400000000001</v>
      </c>
      <c r="FR13" s="160">
        <v>-16.52</v>
      </c>
      <c r="FS13" s="160">
        <v>-0.20100000000000001</v>
      </c>
      <c r="FT13" s="160">
        <v>0.16589999999999999</v>
      </c>
      <c r="FU13" s="160">
        <v>-0.14000000000000001</v>
      </c>
      <c r="FV13" s="160">
        <v>2.16</v>
      </c>
      <c r="FW13" s="160">
        <v>-23.485299999999999</v>
      </c>
      <c r="FX13" s="159"/>
      <c r="FY13" s="160">
        <v>1.4470000000000001</v>
      </c>
      <c r="FZ13" s="160">
        <v>0.77600000000000002</v>
      </c>
      <c r="GA13" s="159"/>
      <c r="GB13" s="160">
        <v>5.61</v>
      </c>
      <c r="GC13" s="160">
        <v>-22.804300000000001</v>
      </c>
      <c r="GD13" s="160">
        <v>-14.436400000000001</v>
      </c>
      <c r="GE13" s="160">
        <v>-2.19</v>
      </c>
      <c r="GF13" s="160">
        <v>23.025300000000001</v>
      </c>
      <c r="GG13" s="159"/>
      <c r="GH13" s="160">
        <v>21.552900000000001</v>
      </c>
      <c r="GI13" s="160">
        <v>-4.2514000000000003</v>
      </c>
      <c r="GJ13" s="160">
        <v>-4.6475999999999997</v>
      </c>
      <c r="GK13" s="160">
        <v>2.0922000000000001</v>
      </c>
      <c r="GL13" s="159"/>
      <c r="GM13" s="159"/>
      <c r="GN13" s="160">
        <v>-10.773199999999999</v>
      </c>
      <c r="GO13" s="160">
        <v>-4.6844999999999999</v>
      </c>
      <c r="GP13" s="160">
        <v>2.6629999999999998</v>
      </c>
      <c r="GQ13" s="160">
        <v>-22.933</v>
      </c>
      <c r="GR13" s="160">
        <v>4.5663999999999998</v>
      </c>
      <c r="GS13" s="160">
        <v>5.1763000000000003</v>
      </c>
      <c r="GT13" s="160">
        <v>98.965299999999999</v>
      </c>
      <c r="GU13" s="160">
        <v>-10.2166</v>
      </c>
      <c r="GV13" s="160">
        <v>-9.9135000000000009</v>
      </c>
      <c r="GW13" s="160">
        <v>-3.54</v>
      </c>
      <c r="GX13" s="160">
        <v>2.7532999999999999</v>
      </c>
      <c r="GY13" s="160">
        <v>5.9702999999999999</v>
      </c>
      <c r="GZ13" s="160">
        <v>5.9496000000000002</v>
      </c>
      <c r="HA13" s="160">
        <v>2</v>
      </c>
      <c r="HB13" s="160">
        <v>-12.695</v>
      </c>
      <c r="HC13" s="160">
        <v>-10.774100000000001</v>
      </c>
      <c r="HD13" s="160">
        <v>-6.29</v>
      </c>
      <c r="HE13" s="160">
        <v>0</v>
      </c>
      <c r="HF13" s="160">
        <v>0</v>
      </c>
      <c r="HG13" s="160">
        <v>12.372400000000001</v>
      </c>
      <c r="HH13" s="160">
        <v>119.8353</v>
      </c>
      <c r="HI13" s="160">
        <v>-22.888999999999999</v>
      </c>
      <c r="HJ13" s="160">
        <v>28.261700000000001</v>
      </c>
      <c r="HK13" s="159"/>
      <c r="HL13" s="160">
        <v>7.8701999999999996</v>
      </c>
      <c r="HM13" s="160">
        <v>0</v>
      </c>
      <c r="HN13" s="160">
        <v>0</v>
      </c>
      <c r="HO13" s="159"/>
      <c r="HP13" s="159"/>
      <c r="HQ13" s="160">
        <v>-13.4131</v>
      </c>
      <c r="HR13" s="160">
        <v>-12.814399999999999</v>
      </c>
      <c r="HS13" s="160">
        <v>3.8052000000000001</v>
      </c>
      <c r="HT13" s="160">
        <v>3.6394000000000002</v>
      </c>
      <c r="HU13" s="160">
        <v>16.690000000000001</v>
      </c>
      <c r="HV13" s="160">
        <v>16.760000000000002</v>
      </c>
      <c r="HW13" s="160">
        <v>-25.3</v>
      </c>
      <c r="HX13" s="160">
        <v>-25.5</v>
      </c>
      <c r="HY13" s="160">
        <v>3.5700000000000003E-2</v>
      </c>
      <c r="HZ13" s="160">
        <v>-11.36</v>
      </c>
      <c r="IA13" s="160">
        <v>49.330100000000002</v>
      </c>
      <c r="IB13" s="160">
        <v>21.999600000000001</v>
      </c>
      <c r="IC13" s="160">
        <v>21.582899999999999</v>
      </c>
      <c r="ID13" s="160">
        <v>-19.899999999999999</v>
      </c>
      <c r="IE13" s="160">
        <v>-26.2</v>
      </c>
      <c r="IF13" s="160">
        <v>-2.4</v>
      </c>
      <c r="IG13" s="160">
        <v>-3</v>
      </c>
      <c r="IH13" s="160">
        <v>-18.091799999999999</v>
      </c>
      <c r="II13" s="160">
        <v>-18.092500000000001</v>
      </c>
      <c r="IJ13" s="160">
        <v>-164.33529999999999</v>
      </c>
      <c r="IK13" s="160">
        <v>17.6645</v>
      </c>
      <c r="IL13" s="160">
        <v>-215.7225</v>
      </c>
      <c r="IM13" s="160">
        <v>-5.6119000000000003</v>
      </c>
      <c r="IN13" s="160">
        <v>-24.8005</v>
      </c>
      <c r="IO13" s="160">
        <v>89.937200000000004</v>
      </c>
      <c r="IP13" s="160">
        <v>72.866900000000001</v>
      </c>
      <c r="IQ13" s="160">
        <v>80.665000000000006</v>
      </c>
      <c r="IR13" s="160">
        <v>139.8837</v>
      </c>
      <c r="IS13" s="160">
        <v>23.6113</v>
      </c>
      <c r="IT13" s="160">
        <v>17.046900000000001</v>
      </c>
      <c r="IU13" s="160">
        <v>18.012499999999999</v>
      </c>
      <c r="IV13" s="160">
        <v>24.522200000000002</v>
      </c>
      <c r="IW13" s="160">
        <v>139.08770000000001</v>
      </c>
      <c r="IX13" s="160">
        <v>-242.31010000000001</v>
      </c>
      <c r="IY13" s="160">
        <v>37.042299999999997</v>
      </c>
      <c r="IZ13" s="160">
        <v>-31.244299999999999</v>
      </c>
      <c r="JA13" s="160">
        <v>-0.37480000000000002</v>
      </c>
      <c r="JB13" s="160">
        <v>8.5999999999999993E-2</v>
      </c>
      <c r="JC13" s="160">
        <v>-4.96</v>
      </c>
      <c r="JD13" s="160">
        <v>-1.6519999999999999</v>
      </c>
      <c r="JE13" s="160">
        <v>-1.655</v>
      </c>
      <c r="JF13" s="160">
        <v>0.4</v>
      </c>
      <c r="JG13" s="160">
        <v>0</v>
      </c>
      <c r="JH13" s="160">
        <v>-1.0618000000000001</v>
      </c>
      <c r="JI13" s="160">
        <v>-5.7694000000000001</v>
      </c>
      <c r="JJ13" s="160">
        <v>3.4866999999999999</v>
      </c>
      <c r="JK13" s="160">
        <v>2.6688000000000001</v>
      </c>
      <c r="JL13" s="160">
        <v>8.5</v>
      </c>
      <c r="JM13" s="160">
        <v>-0.42199999999999999</v>
      </c>
      <c r="JN13" s="160">
        <v>0.36699999999999999</v>
      </c>
      <c r="JO13" s="159"/>
      <c r="JP13" s="159"/>
      <c r="JQ13" s="160">
        <v>3.4992000000000001</v>
      </c>
      <c r="JR13" s="160">
        <v>3.7208999999999999</v>
      </c>
      <c r="JS13" s="160">
        <v>4.3833000000000002</v>
      </c>
      <c r="JT13" s="159"/>
      <c r="JU13" s="160">
        <v>12.4</v>
      </c>
      <c r="JV13" s="160">
        <v>13.9817</v>
      </c>
      <c r="JW13" s="159"/>
      <c r="JX13" s="159"/>
      <c r="JY13" s="160">
        <v>-13.0753</v>
      </c>
      <c r="JZ13" s="160">
        <v>-8.5099999999999995E-2</v>
      </c>
      <c r="KA13" s="160">
        <v>-24.84</v>
      </c>
      <c r="KB13" s="160">
        <v>-9.3240999999999996</v>
      </c>
      <c r="KC13" s="160">
        <v>-3.2204999999999999</v>
      </c>
      <c r="KD13" s="160">
        <v>-28.6099</v>
      </c>
      <c r="KE13" s="160">
        <v>1.3227</v>
      </c>
      <c r="KF13" s="160">
        <v>-5.5</v>
      </c>
      <c r="KG13" s="160">
        <v>-8.6</v>
      </c>
      <c r="KH13" s="160">
        <v>66.921300000000002</v>
      </c>
      <c r="KI13" s="160">
        <v>-140.4572</v>
      </c>
    </row>
    <row r="14" spans="1:295" ht="18" customHeight="1" x14ac:dyDescent="0.3">
      <c r="A14" s="155" t="s">
        <v>42</v>
      </c>
      <c r="B14" s="155" t="s">
        <v>624</v>
      </c>
      <c r="C14" s="159"/>
      <c r="D14" s="160">
        <v>0.24260000000000001</v>
      </c>
      <c r="E14" s="160">
        <v>-4.9814999999999996</v>
      </c>
      <c r="F14" s="160">
        <v>3.4742000000000002</v>
      </c>
      <c r="G14" s="160">
        <v>4.0124000000000004</v>
      </c>
      <c r="H14" s="159"/>
      <c r="I14" s="160">
        <v>7.2135999999999996</v>
      </c>
      <c r="J14" s="159"/>
      <c r="K14" s="160">
        <v>4.1779000000000002</v>
      </c>
      <c r="L14" s="160">
        <v>0.36199999999999999</v>
      </c>
      <c r="M14" s="160">
        <v>8.6999999999999994E-2</v>
      </c>
      <c r="N14" s="160">
        <v>-11.1</v>
      </c>
      <c r="O14" s="159"/>
      <c r="P14" s="159"/>
      <c r="Q14" s="159"/>
      <c r="R14" s="159"/>
      <c r="S14" s="160">
        <v>3.5882999999999998</v>
      </c>
      <c r="T14" s="160">
        <v>-14.584199999999999</v>
      </c>
      <c r="U14" s="160">
        <v>1.5387</v>
      </c>
      <c r="V14" s="160">
        <v>1.3292999999999999</v>
      </c>
      <c r="W14" s="160">
        <v>2.3788999999999998</v>
      </c>
      <c r="X14" s="159"/>
      <c r="Y14" s="159"/>
      <c r="Z14" s="159"/>
      <c r="AA14" s="159"/>
      <c r="AB14" s="160">
        <v>-1.196</v>
      </c>
      <c r="AC14" s="159"/>
      <c r="AD14" s="160">
        <v>-0.13400000000000001</v>
      </c>
      <c r="AE14" s="160">
        <v>2.625</v>
      </c>
      <c r="AF14" s="160">
        <v>-8.8800000000000008</v>
      </c>
      <c r="AG14" s="159"/>
      <c r="AH14" s="160">
        <v>-1.3380000000000001</v>
      </c>
      <c r="AI14" s="160">
        <v>0.22900000000000001</v>
      </c>
      <c r="AJ14" s="159"/>
      <c r="AK14" s="159"/>
      <c r="AL14" s="159"/>
      <c r="AM14" s="160">
        <v>5.6</v>
      </c>
      <c r="AN14" s="159"/>
      <c r="AO14" s="160">
        <v>1.7851999999999999</v>
      </c>
      <c r="AP14" s="160">
        <v>3.9373</v>
      </c>
      <c r="AQ14" s="160">
        <v>7.7633999999999999</v>
      </c>
      <c r="AR14" s="160">
        <v>9.1424000000000003</v>
      </c>
      <c r="AS14" s="160">
        <v>-15.663500000000001</v>
      </c>
      <c r="AT14" s="160">
        <v>-22.144300000000001</v>
      </c>
      <c r="AU14" s="160">
        <v>-21.8216</v>
      </c>
      <c r="AV14" s="160">
        <v>-3.6122000000000001</v>
      </c>
      <c r="AW14" s="160">
        <v>-3.5773999999999999</v>
      </c>
      <c r="AX14" s="160">
        <v>-14.8787</v>
      </c>
      <c r="AY14" s="160">
        <v>-13.077999999999999</v>
      </c>
      <c r="AZ14" s="160">
        <v>11.789300000000001</v>
      </c>
      <c r="BA14" s="160">
        <v>12.604100000000001</v>
      </c>
      <c r="BB14" s="160">
        <v>19.264900000000001</v>
      </c>
      <c r="BC14" s="160">
        <v>14.2196</v>
      </c>
      <c r="BD14" s="160">
        <v>-5.2</v>
      </c>
      <c r="BE14" s="160">
        <v>-5.2</v>
      </c>
      <c r="BF14" s="160">
        <v>-19.358699999999999</v>
      </c>
      <c r="BG14" s="160">
        <v>-18.829499999999999</v>
      </c>
      <c r="BH14" s="160">
        <v>-1.2093</v>
      </c>
      <c r="BI14" s="159"/>
      <c r="BJ14" s="160">
        <v>-9.4888999999999992</v>
      </c>
      <c r="BK14" s="160">
        <v>-3.3881999999999999</v>
      </c>
      <c r="BL14" s="159"/>
      <c r="BM14" s="160">
        <v>-0.375</v>
      </c>
      <c r="BN14" s="160">
        <v>-166.9667</v>
      </c>
      <c r="BO14" s="160">
        <v>41.657800000000002</v>
      </c>
      <c r="BP14" s="160">
        <v>42.054499999999997</v>
      </c>
      <c r="BQ14" s="160">
        <v>102.6367</v>
      </c>
      <c r="BR14" s="160">
        <v>-163.58879999999999</v>
      </c>
      <c r="BS14" s="159"/>
      <c r="BT14" s="159"/>
      <c r="BU14" s="159"/>
      <c r="BV14" s="159"/>
      <c r="BW14" s="160">
        <v>7.19</v>
      </c>
      <c r="BX14" s="160">
        <v>5.52</v>
      </c>
      <c r="BY14" s="160">
        <v>-18.91</v>
      </c>
      <c r="BZ14" s="160">
        <v>-4.9400000000000004</v>
      </c>
      <c r="CA14" s="160">
        <v>-28.528700000000001</v>
      </c>
      <c r="CB14" s="160">
        <v>-28.528700000000001</v>
      </c>
      <c r="CC14" s="160">
        <v>32.9709</v>
      </c>
      <c r="CD14" s="160">
        <v>32.533700000000003</v>
      </c>
      <c r="CE14" s="160">
        <v>49.7941</v>
      </c>
      <c r="CF14" s="160">
        <v>5.3776999999999999</v>
      </c>
      <c r="CG14" s="160">
        <v>5.4112</v>
      </c>
      <c r="CH14" s="160">
        <v>-9.9390999999999998</v>
      </c>
      <c r="CI14" s="159"/>
      <c r="CJ14" s="159"/>
      <c r="CK14" s="159"/>
      <c r="CL14" s="160">
        <v>-36.9</v>
      </c>
      <c r="CM14" s="160">
        <v>-35</v>
      </c>
      <c r="CN14" s="160">
        <v>-0.1</v>
      </c>
      <c r="CO14" s="160">
        <v>6.9714999999999998</v>
      </c>
      <c r="CP14" s="160">
        <v>7.3331999999999997</v>
      </c>
      <c r="CQ14" s="160">
        <v>5.6456</v>
      </c>
      <c r="CR14" s="160">
        <v>67.996399999999994</v>
      </c>
      <c r="CS14" s="160">
        <v>68.084800000000001</v>
      </c>
      <c r="CT14" s="160">
        <v>-29.064800000000002</v>
      </c>
      <c r="CU14" s="160">
        <v>-35.825400000000002</v>
      </c>
      <c r="CV14" s="160">
        <v>-33.4009</v>
      </c>
      <c r="CW14" s="160">
        <v>3.2286000000000001</v>
      </c>
      <c r="CX14" s="160">
        <v>15.32</v>
      </c>
      <c r="CY14" s="160">
        <v>3.96</v>
      </c>
      <c r="CZ14" s="160">
        <v>1.8798999999999999</v>
      </c>
      <c r="DA14" s="160">
        <v>0.88200000000000001</v>
      </c>
      <c r="DB14" s="160">
        <v>-2.41</v>
      </c>
      <c r="DC14" s="159"/>
      <c r="DD14" s="159"/>
      <c r="DE14" s="159"/>
      <c r="DF14" s="160">
        <v>25.194299999999998</v>
      </c>
      <c r="DG14" s="159"/>
      <c r="DH14" s="160">
        <v>-0.45419999999999999</v>
      </c>
      <c r="DI14" s="159"/>
      <c r="DJ14" s="159"/>
      <c r="DK14" s="160">
        <v>-2.9918999999999998</v>
      </c>
      <c r="DL14" s="160">
        <v>-2.4310999999999998</v>
      </c>
      <c r="DM14" s="160">
        <v>2.5284</v>
      </c>
      <c r="DN14" s="160">
        <v>3.9022999999999999</v>
      </c>
      <c r="DO14" s="160">
        <v>-2.0299999999999998</v>
      </c>
      <c r="DP14" s="160">
        <v>-1.1499999999999999</v>
      </c>
      <c r="DQ14" s="160">
        <v>-1.1779999999999999</v>
      </c>
      <c r="DR14" s="160">
        <v>-25.576499999999999</v>
      </c>
      <c r="DS14" s="160">
        <v>-2.88</v>
      </c>
      <c r="DT14" s="160">
        <v>-2.91</v>
      </c>
      <c r="DU14" s="160">
        <v>8.9700000000000006</v>
      </c>
      <c r="DV14" s="160">
        <v>-6.11</v>
      </c>
      <c r="DW14" s="160">
        <v>-27.454499999999999</v>
      </c>
      <c r="DX14" s="160">
        <v>-13.5909</v>
      </c>
      <c r="DY14" s="160">
        <v>-41.219000000000001</v>
      </c>
      <c r="DZ14" s="160">
        <v>-40.472700000000003</v>
      </c>
      <c r="EA14" s="160">
        <v>-26.189299999999999</v>
      </c>
      <c r="EB14" s="160">
        <v>-38.496000000000002</v>
      </c>
      <c r="EC14" s="160">
        <v>-45.162599999999998</v>
      </c>
      <c r="ED14" s="160">
        <v>-45.518500000000003</v>
      </c>
      <c r="EE14" s="160">
        <v>-25.414899999999999</v>
      </c>
      <c r="EF14" s="160">
        <v>-27.5078</v>
      </c>
      <c r="EG14" s="160">
        <v>-11.042999999999999</v>
      </c>
      <c r="EH14" s="160">
        <v>-190.59360000000001</v>
      </c>
      <c r="EI14" s="160">
        <v>5.7244000000000002</v>
      </c>
      <c r="EJ14" s="159"/>
      <c r="EK14" s="160">
        <v>-6.1992000000000003</v>
      </c>
      <c r="EL14" s="160">
        <v>-5.5812999999999997</v>
      </c>
      <c r="EM14" s="160">
        <v>16.669699999999999</v>
      </c>
      <c r="EN14" s="160">
        <v>-7.1912000000000003</v>
      </c>
      <c r="EO14" s="160">
        <v>-6.4602000000000004</v>
      </c>
      <c r="EP14" s="160">
        <v>5.6479999999999997</v>
      </c>
      <c r="EQ14" s="160">
        <v>-31.573499999999999</v>
      </c>
      <c r="ER14" s="160">
        <v>-31.738700000000001</v>
      </c>
      <c r="ES14" s="160">
        <v>9.6303999999999998</v>
      </c>
      <c r="ET14" s="159"/>
      <c r="EU14" s="160">
        <v>-1.83</v>
      </c>
      <c r="EV14" s="160">
        <v>0.1</v>
      </c>
      <c r="EW14" s="160">
        <v>3.2854999999999999</v>
      </c>
      <c r="EX14" s="160">
        <v>-5.0354999999999999</v>
      </c>
      <c r="EY14" s="160">
        <v>-9.6060999999999996</v>
      </c>
      <c r="EZ14" s="160">
        <v>-9.8001000000000005</v>
      </c>
      <c r="FA14" s="160">
        <v>4.9032</v>
      </c>
      <c r="FB14" s="160">
        <v>13.1594</v>
      </c>
      <c r="FC14" s="160">
        <v>-30.969200000000001</v>
      </c>
      <c r="FD14" s="160">
        <v>5.5770999999999997</v>
      </c>
      <c r="FE14" s="159"/>
      <c r="FF14" s="160">
        <v>5.3421000000000003</v>
      </c>
      <c r="FG14" s="159"/>
      <c r="FH14" s="159"/>
      <c r="FI14" s="159"/>
      <c r="FJ14" s="160">
        <v>15.2385</v>
      </c>
      <c r="FK14" s="160">
        <v>15.2385</v>
      </c>
      <c r="FL14" s="160">
        <v>-16.243300000000001</v>
      </c>
      <c r="FM14" s="160">
        <v>24.067599999999999</v>
      </c>
      <c r="FN14" s="160">
        <v>23.962700000000002</v>
      </c>
      <c r="FO14" s="160">
        <v>-2.1474000000000002</v>
      </c>
      <c r="FP14" s="160">
        <v>11.3653</v>
      </c>
      <c r="FQ14" s="160">
        <v>22.120699999999999</v>
      </c>
      <c r="FR14" s="160">
        <v>-16.18</v>
      </c>
      <c r="FS14" s="160">
        <v>-9.6600000000000005E-2</v>
      </c>
      <c r="FT14" s="160">
        <v>0.16500000000000001</v>
      </c>
      <c r="FU14" s="160">
        <v>-0.16</v>
      </c>
      <c r="FV14" s="160">
        <v>2.7</v>
      </c>
      <c r="FW14" s="159"/>
      <c r="FX14" s="159"/>
      <c r="FY14" s="160">
        <v>1.47</v>
      </c>
      <c r="FZ14" s="160">
        <v>0.80700000000000005</v>
      </c>
      <c r="GA14" s="159"/>
      <c r="GB14" s="160">
        <v>5.82</v>
      </c>
      <c r="GC14" s="160">
        <v>-24.720099999999999</v>
      </c>
      <c r="GD14" s="160">
        <v>-15.745699999999999</v>
      </c>
      <c r="GE14" s="160">
        <v>-2.04</v>
      </c>
      <c r="GF14" s="160">
        <v>23.038900000000002</v>
      </c>
      <c r="GG14" s="159"/>
      <c r="GH14" s="160">
        <v>21.807099999999998</v>
      </c>
      <c r="GI14" s="160">
        <v>-4.2733999999999996</v>
      </c>
      <c r="GJ14" s="160">
        <v>-4.6268000000000002</v>
      </c>
      <c r="GK14" s="160">
        <v>2.0190000000000001</v>
      </c>
      <c r="GL14" s="159"/>
      <c r="GM14" s="159"/>
      <c r="GN14" s="159"/>
      <c r="GO14" s="160">
        <v>-24.61</v>
      </c>
      <c r="GP14" s="160">
        <v>3.7605</v>
      </c>
      <c r="GQ14" s="159"/>
      <c r="GR14" s="160">
        <v>6.2592999999999996</v>
      </c>
      <c r="GS14" s="160">
        <v>5.6497999999999999</v>
      </c>
      <c r="GT14" s="160">
        <v>101.459</v>
      </c>
      <c r="GU14" s="160">
        <v>-10.3879</v>
      </c>
      <c r="GV14" s="160">
        <v>-10.1753</v>
      </c>
      <c r="GW14" s="160">
        <v>-3.4318</v>
      </c>
      <c r="GX14" s="160">
        <v>2.4935</v>
      </c>
      <c r="GY14" s="160">
        <v>5.9557000000000002</v>
      </c>
      <c r="GZ14" s="160">
        <v>5.8230000000000004</v>
      </c>
      <c r="HA14" s="160">
        <v>1.2305999999999999</v>
      </c>
      <c r="HB14" s="160">
        <v>-12.0319</v>
      </c>
      <c r="HC14" s="160">
        <v>-11.1578</v>
      </c>
      <c r="HD14" s="160">
        <v>-6.29</v>
      </c>
      <c r="HE14" s="159"/>
      <c r="HF14" s="160">
        <v>0</v>
      </c>
      <c r="HG14" s="160">
        <v>12.538600000000001</v>
      </c>
      <c r="HH14" s="160">
        <v>120.8646</v>
      </c>
      <c r="HI14" s="160">
        <v>-22.3416</v>
      </c>
      <c r="HJ14" s="160">
        <v>28.750900000000001</v>
      </c>
      <c r="HK14" s="159"/>
      <c r="HL14" s="160">
        <v>8.2271000000000001</v>
      </c>
      <c r="HM14" s="160">
        <v>0</v>
      </c>
      <c r="HN14" s="160">
        <v>0</v>
      </c>
      <c r="HO14" s="159"/>
      <c r="HP14" s="159"/>
      <c r="HQ14" s="160">
        <v>-11.2598</v>
      </c>
      <c r="HR14" s="160">
        <v>-10.6995</v>
      </c>
      <c r="HS14" s="160">
        <v>3.7425000000000002</v>
      </c>
      <c r="HT14" s="160">
        <v>3.4590000000000001</v>
      </c>
      <c r="HU14" s="160">
        <v>16.77</v>
      </c>
      <c r="HV14" s="160">
        <v>16.760000000000002</v>
      </c>
      <c r="HW14" s="160">
        <v>-23.9</v>
      </c>
      <c r="HX14" s="160">
        <v>-23.9</v>
      </c>
      <c r="HY14" s="160">
        <v>8.9999999999999998E-4</v>
      </c>
      <c r="HZ14" s="160">
        <v>-11.28</v>
      </c>
      <c r="IA14" s="160">
        <v>46.227200000000003</v>
      </c>
      <c r="IB14" s="160">
        <v>24.575800000000001</v>
      </c>
      <c r="IC14" s="160">
        <v>24.457899999999999</v>
      </c>
      <c r="ID14" s="160">
        <v>-19.899999999999999</v>
      </c>
      <c r="IE14" s="160">
        <v>-26.4</v>
      </c>
      <c r="IF14" s="160">
        <v>-4.0999999999999996</v>
      </c>
      <c r="IG14" s="160">
        <v>-4.7</v>
      </c>
      <c r="IH14" s="159"/>
      <c r="II14" s="160">
        <v>-17.881</v>
      </c>
      <c r="IJ14" s="160">
        <v>-170.24850000000001</v>
      </c>
      <c r="IK14" s="160">
        <v>16.023099999999999</v>
      </c>
      <c r="IL14" s="160">
        <v>-211.97980000000001</v>
      </c>
      <c r="IM14" s="160">
        <v>-4.4165999999999999</v>
      </c>
      <c r="IN14" s="160">
        <v>-26.0595</v>
      </c>
      <c r="IO14" s="160">
        <v>87.626099999999994</v>
      </c>
      <c r="IP14" s="160">
        <v>78.910899999999998</v>
      </c>
      <c r="IQ14" s="160">
        <v>74.203599999999994</v>
      </c>
      <c r="IR14" s="160">
        <v>139.32490000000001</v>
      </c>
      <c r="IS14" s="160">
        <v>23.496600000000001</v>
      </c>
      <c r="IT14" s="160">
        <v>18.362300000000001</v>
      </c>
      <c r="IU14" s="160">
        <v>17.507999999999999</v>
      </c>
      <c r="IV14" s="160">
        <v>33.227699999999999</v>
      </c>
      <c r="IW14" s="160">
        <v>137.13310000000001</v>
      </c>
      <c r="IX14" s="160">
        <v>-239.64930000000001</v>
      </c>
      <c r="IY14" s="160">
        <v>41.006500000000003</v>
      </c>
      <c r="IZ14" s="160">
        <v>-33.611600000000003</v>
      </c>
      <c r="JA14" s="160">
        <v>-1.1951000000000001</v>
      </c>
      <c r="JB14" s="160">
        <v>1.26</v>
      </c>
      <c r="JC14" s="160">
        <v>-5.2</v>
      </c>
      <c r="JD14" s="160">
        <v>-1.6719999999999999</v>
      </c>
      <c r="JE14" s="160">
        <v>-1.677</v>
      </c>
      <c r="JF14" s="160">
        <v>0.24</v>
      </c>
      <c r="JG14" s="160">
        <v>0</v>
      </c>
      <c r="JH14" s="160">
        <v>-1.2771999999999999</v>
      </c>
      <c r="JI14" s="160">
        <v>-6.0349000000000004</v>
      </c>
      <c r="JJ14" s="160">
        <v>3.2242000000000002</v>
      </c>
      <c r="JK14" s="160">
        <v>2.4613</v>
      </c>
      <c r="JL14" s="160">
        <v>8.5</v>
      </c>
      <c r="JM14" s="160">
        <v>1.365</v>
      </c>
      <c r="JN14" s="160">
        <v>1.0669999999999999</v>
      </c>
      <c r="JO14" s="159"/>
      <c r="JP14" s="159"/>
      <c r="JQ14" s="160">
        <v>3.0478000000000001</v>
      </c>
      <c r="JR14" s="160">
        <v>4.0890000000000004</v>
      </c>
      <c r="JS14" s="160">
        <v>3.7854000000000001</v>
      </c>
      <c r="JT14" s="159"/>
      <c r="JU14" s="160">
        <v>12.6</v>
      </c>
      <c r="JV14" s="160">
        <v>13.655799999999999</v>
      </c>
      <c r="JW14" s="159"/>
      <c r="JX14" s="159"/>
      <c r="JY14" s="160">
        <v>-13.0465</v>
      </c>
      <c r="JZ14" s="160">
        <v>-0.46250000000000002</v>
      </c>
      <c r="KA14" s="160">
        <v>-25.2453</v>
      </c>
      <c r="KB14" s="160">
        <v>-9.4802999999999997</v>
      </c>
      <c r="KC14" s="160">
        <v>-3.323</v>
      </c>
      <c r="KD14" s="160">
        <v>-28.848700000000001</v>
      </c>
      <c r="KE14" s="160">
        <v>1.7178</v>
      </c>
      <c r="KF14" s="160">
        <v>-5.5</v>
      </c>
      <c r="KG14" s="160">
        <v>-8.4</v>
      </c>
      <c r="KH14" s="160">
        <v>69.435299999999998</v>
      </c>
      <c r="KI14" s="160">
        <v>-132.24010000000001</v>
      </c>
    </row>
    <row r="15" spans="1:295" ht="18" customHeight="1" x14ac:dyDescent="0.3">
      <c r="A15" s="155" t="s">
        <v>42</v>
      </c>
      <c r="B15" s="155" t="s">
        <v>625</v>
      </c>
      <c r="C15" s="159"/>
      <c r="D15" s="160">
        <v>0.1132</v>
      </c>
      <c r="E15" s="160">
        <v>-4.8794000000000004</v>
      </c>
      <c r="F15" s="160">
        <v>3.0907</v>
      </c>
      <c r="G15" s="160">
        <v>3.9165999999999999</v>
      </c>
      <c r="H15" s="159"/>
      <c r="I15" s="160">
        <v>7.4631999999999996</v>
      </c>
      <c r="J15" s="159"/>
      <c r="K15" s="160">
        <v>3.97</v>
      </c>
      <c r="L15" s="160">
        <v>0.307</v>
      </c>
      <c r="M15" s="160">
        <v>-3.4799999999999998E-2</v>
      </c>
      <c r="N15" s="160">
        <v>-8.8800000000000008</v>
      </c>
      <c r="O15" s="159"/>
      <c r="P15" s="160">
        <v>-2.2000000000000002</v>
      </c>
      <c r="Q15" s="159"/>
      <c r="R15" s="160">
        <v>-13.2</v>
      </c>
      <c r="S15" s="160">
        <v>3.6781999999999999</v>
      </c>
      <c r="T15" s="160">
        <v>-14.486499999999999</v>
      </c>
      <c r="U15" s="160">
        <v>1.5025999999999999</v>
      </c>
      <c r="V15" s="160">
        <v>1.2384999999999999</v>
      </c>
      <c r="W15" s="160">
        <v>2.3426999999999998</v>
      </c>
      <c r="X15" s="159"/>
      <c r="Y15" s="159"/>
      <c r="Z15" s="159"/>
      <c r="AA15" s="159"/>
      <c r="AB15" s="160">
        <v>-1.1751</v>
      </c>
      <c r="AC15" s="159"/>
      <c r="AD15" s="160">
        <v>-0.193</v>
      </c>
      <c r="AE15" s="160">
        <v>2.8109999999999999</v>
      </c>
      <c r="AF15" s="159"/>
      <c r="AG15" s="160">
        <v>-15.4</v>
      </c>
      <c r="AH15" s="160">
        <v>-1.3660000000000001</v>
      </c>
      <c r="AI15" s="160">
        <v>0.23300000000000001</v>
      </c>
      <c r="AJ15" s="159"/>
      <c r="AK15" s="159"/>
      <c r="AL15" s="159"/>
      <c r="AM15" s="160">
        <v>6.01</v>
      </c>
      <c r="AN15" s="159"/>
      <c r="AO15" s="160">
        <v>1.6653</v>
      </c>
      <c r="AP15" s="160">
        <v>3.9054000000000002</v>
      </c>
      <c r="AQ15" s="160">
        <v>7.3937999999999997</v>
      </c>
      <c r="AR15" s="160">
        <v>8.9036000000000008</v>
      </c>
      <c r="AS15" s="160">
        <v>-15.863899999999999</v>
      </c>
      <c r="AT15" s="160">
        <v>-22.652100000000001</v>
      </c>
      <c r="AU15" s="160">
        <v>-21.819700000000001</v>
      </c>
      <c r="AV15" s="159"/>
      <c r="AW15" s="159"/>
      <c r="AX15" s="160">
        <v>-15.037699999999999</v>
      </c>
      <c r="AY15" s="160">
        <v>-13.245799999999999</v>
      </c>
      <c r="AZ15" s="160">
        <v>12.4335</v>
      </c>
      <c r="BA15" s="160">
        <v>13.087300000000001</v>
      </c>
      <c r="BB15" s="160">
        <v>19.620799999999999</v>
      </c>
      <c r="BC15" s="160">
        <v>14.5885</v>
      </c>
      <c r="BD15" s="160">
        <v>-5.5</v>
      </c>
      <c r="BE15" s="160">
        <v>-5.6</v>
      </c>
      <c r="BF15" s="160">
        <v>-19.412299999999998</v>
      </c>
      <c r="BG15" s="160">
        <v>-18.838999999999999</v>
      </c>
      <c r="BH15" s="160">
        <v>-1.1981999999999999</v>
      </c>
      <c r="BI15" s="159"/>
      <c r="BJ15" s="160">
        <v>-9.7683</v>
      </c>
      <c r="BK15" s="160">
        <v>-3.4102000000000001</v>
      </c>
      <c r="BL15" s="159"/>
      <c r="BM15" s="159"/>
      <c r="BN15" s="160">
        <v>-170.1712</v>
      </c>
      <c r="BO15" s="160">
        <v>42.4512</v>
      </c>
      <c r="BP15" s="160">
        <v>42.3902</v>
      </c>
      <c r="BQ15" s="160">
        <v>103.2409</v>
      </c>
      <c r="BR15" s="160">
        <v>-167.35210000000001</v>
      </c>
      <c r="BS15" s="159"/>
      <c r="BT15" s="159"/>
      <c r="BU15" s="159"/>
      <c r="BV15" s="160">
        <v>1.6267</v>
      </c>
      <c r="BW15" s="160">
        <v>7.11</v>
      </c>
      <c r="BX15" s="160">
        <v>5.41</v>
      </c>
      <c r="BY15" s="160">
        <v>-19.170000000000002</v>
      </c>
      <c r="BZ15" s="160">
        <v>-5.3</v>
      </c>
      <c r="CA15" s="160">
        <v>-29.868200000000002</v>
      </c>
      <c r="CB15" s="160">
        <v>-30.136199999999999</v>
      </c>
      <c r="CC15" s="160">
        <v>30.410699999999999</v>
      </c>
      <c r="CD15" s="160">
        <v>29.815000000000001</v>
      </c>
      <c r="CE15" s="160">
        <v>50.8643</v>
      </c>
      <c r="CF15" s="160">
        <v>5.8893000000000004</v>
      </c>
      <c r="CG15" s="160">
        <v>5.9672999999999998</v>
      </c>
      <c r="CH15" s="160">
        <v>-9.8043999999999993</v>
      </c>
      <c r="CI15" s="159"/>
      <c r="CJ15" s="159"/>
      <c r="CK15" s="159"/>
      <c r="CL15" s="160">
        <v>-38.200000000000003</v>
      </c>
      <c r="CM15" s="160">
        <v>-35.1</v>
      </c>
      <c r="CN15" s="160">
        <v>-0.01</v>
      </c>
      <c r="CO15" s="160">
        <v>6.4992999999999999</v>
      </c>
      <c r="CP15" s="160">
        <v>6.7771999999999997</v>
      </c>
      <c r="CQ15" s="160">
        <v>5.3590999999999998</v>
      </c>
      <c r="CR15" s="160">
        <v>69.567599999999999</v>
      </c>
      <c r="CS15" s="160">
        <v>69.237200000000001</v>
      </c>
      <c r="CT15" s="159"/>
      <c r="CU15" s="160">
        <v>-36.753700000000002</v>
      </c>
      <c r="CV15" s="160">
        <v>-34.2303</v>
      </c>
      <c r="CW15" s="160">
        <v>2.8952</v>
      </c>
      <c r="CX15" s="160">
        <v>16.100000000000001</v>
      </c>
      <c r="CY15" s="160">
        <v>4.3099999999999996</v>
      </c>
      <c r="CZ15" s="160">
        <v>1.4111</v>
      </c>
      <c r="DA15" s="160">
        <v>0.49130000000000001</v>
      </c>
      <c r="DB15" s="160">
        <v>-1.79</v>
      </c>
      <c r="DC15" s="159"/>
      <c r="DD15" s="159"/>
      <c r="DE15" s="159"/>
      <c r="DF15" s="160">
        <v>23.216100000000001</v>
      </c>
      <c r="DG15" s="159"/>
      <c r="DH15" s="160">
        <v>-0.35780000000000001</v>
      </c>
      <c r="DI15" s="159"/>
      <c r="DJ15" s="159"/>
      <c r="DK15" s="160">
        <v>-3.6779999999999999</v>
      </c>
      <c r="DL15" s="160">
        <v>-2.6181000000000001</v>
      </c>
      <c r="DM15" s="160">
        <v>3.6324000000000001</v>
      </c>
      <c r="DN15" s="160">
        <v>3.5312000000000001</v>
      </c>
      <c r="DO15" s="160">
        <v>-2.2999999999999998</v>
      </c>
      <c r="DP15" s="160">
        <v>-1.53</v>
      </c>
      <c r="DQ15" s="160">
        <v>-1.3485</v>
      </c>
      <c r="DR15" s="160">
        <v>-24.2639</v>
      </c>
      <c r="DS15" s="160">
        <v>-3.12</v>
      </c>
      <c r="DT15" s="160">
        <v>-3.16</v>
      </c>
      <c r="DU15" s="160">
        <v>8.9600000000000009</v>
      </c>
      <c r="DV15" s="160">
        <v>-6.69</v>
      </c>
      <c r="DW15" s="160">
        <v>-25.0182</v>
      </c>
      <c r="DX15" s="160">
        <v>-12.4818</v>
      </c>
      <c r="DY15" s="160">
        <v>-40.007399999999997</v>
      </c>
      <c r="DZ15" s="160">
        <v>-40.554499999999997</v>
      </c>
      <c r="EA15" s="160">
        <v>-26.9602</v>
      </c>
      <c r="EB15" s="160">
        <v>-39.1526</v>
      </c>
      <c r="EC15" s="160">
        <v>-45.672600000000003</v>
      </c>
      <c r="ED15" s="160">
        <v>-45.040999999999997</v>
      </c>
      <c r="EE15" s="160">
        <v>-25.574400000000001</v>
      </c>
      <c r="EF15" s="160">
        <v>-27.801300000000001</v>
      </c>
      <c r="EG15" s="160">
        <v>-10.79</v>
      </c>
      <c r="EH15" s="160">
        <v>-189.5598</v>
      </c>
      <c r="EI15" s="160">
        <v>2.6532</v>
      </c>
      <c r="EJ15" s="159"/>
      <c r="EK15" s="160">
        <v>-5.8175999999999997</v>
      </c>
      <c r="EL15" s="160">
        <v>-5.1276000000000002</v>
      </c>
      <c r="EM15" s="160">
        <v>16.604800000000001</v>
      </c>
      <c r="EN15" s="160">
        <v>-6.8228999999999997</v>
      </c>
      <c r="EO15" s="160">
        <v>-7.0597000000000003</v>
      </c>
      <c r="EP15" s="160">
        <v>7.6959999999999997</v>
      </c>
      <c r="EQ15" s="160">
        <v>-31.375900000000001</v>
      </c>
      <c r="ER15" s="160">
        <v>-31.560700000000001</v>
      </c>
      <c r="ES15" s="160">
        <v>9.6235999999999997</v>
      </c>
      <c r="ET15" s="159"/>
      <c r="EU15" s="160">
        <v>0</v>
      </c>
      <c r="EV15" s="160">
        <v>0.1</v>
      </c>
      <c r="EW15" s="160">
        <v>3.2902</v>
      </c>
      <c r="EX15" s="160">
        <v>-4.2298999999999998</v>
      </c>
      <c r="EY15" s="160">
        <v>-9.7914999999999992</v>
      </c>
      <c r="EZ15" s="160">
        <v>-10.069599999999999</v>
      </c>
      <c r="FA15" s="160">
        <v>5.7801999999999998</v>
      </c>
      <c r="FB15" s="160">
        <v>13.3858</v>
      </c>
      <c r="FC15" s="160">
        <v>-31.4148</v>
      </c>
      <c r="FD15" s="160">
        <v>5.5552000000000001</v>
      </c>
      <c r="FE15" s="159"/>
      <c r="FF15" s="160">
        <v>5.2327000000000004</v>
      </c>
      <c r="FG15" s="159"/>
      <c r="FH15" s="159"/>
      <c r="FI15" s="159"/>
      <c r="FJ15" s="160">
        <v>16.9131</v>
      </c>
      <c r="FK15" s="160">
        <v>17.248000000000001</v>
      </c>
      <c r="FL15" s="160">
        <v>-17.248000000000001</v>
      </c>
      <c r="FM15" s="160">
        <v>23.903600000000001</v>
      </c>
      <c r="FN15" s="160">
        <v>23.27</v>
      </c>
      <c r="FO15" s="160">
        <v>-3.2086000000000001</v>
      </c>
      <c r="FP15" s="160">
        <v>9.5995000000000008</v>
      </c>
      <c r="FQ15" s="160">
        <v>22.628499999999999</v>
      </c>
      <c r="FR15" s="160">
        <v>-16.010000000000002</v>
      </c>
      <c r="FS15" s="160">
        <v>-9.6600000000000005E-2</v>
      </c>
      <c r="FT15" s="160">
        <v>0.19159999999999999</v>
      </c>
      <c r="FU15" s="160">
        <v>-0.17</v>
      </c>
      <c r="FV15" s="160">
        <v>2.5299999999999998</v>
      </c>
      <c r="FW15" s="159"/>
      <c r="FX15" s="159"/>
      <c r="FY15" s="160">
        <v>1.462</v>
      </c>
      <c r="FZ15" s="160">
        <v>0.81899999999999995</v>
      </c>
      <c r="GA15" s="159"/>
      <c r="GB15" s="160">
        <v>5.74</v>
      </c>
      <c r="GC15" s="160">
        <v>-23.715</v>
      </c>
      <c r="GD15" s="160">
        <v>-15.118399999999999</v>
      </c>
      <c r="GE15" s="159"/>
      <c r="GF15" s="160">
        <v>23.067799999999998</v>
      </c>
      <c r="GG15" s="159"/>
      <c r="GH15" s="160">
        <v>21.565000000000001</v>
      </c>
      <c r="GI15" s="160">
        <v>-3.89</v>
      </c>
      <c r="GJ15" s="160">
        <v>-4.2816999999999998</v>
      </c>
      <c r="GK15" s="160">
        <v>1.9550000000000001</v>
      </c>
      <c r="GL15" s="159"/>
      <c r="GM15" s="159"/>
      <c r="GN15" s="159"/>
      <c r="GO15" s="160">
        <v>-24.779</v>
      </c>
      <c r="GP15" s="160">
        <v>3.9906000000000001</v>
      </c>
      <c r="GQ15" s="160">
        <v>-23.264600000000002</v>
      </c>
      <c r="GR15" s="160">
        <v>5.1801000000000004</v>
      </c>
      <c r="GS15" s="160">
        <v>4.9362000000000004</v>
      </c>
      <c r="GT15" s="160">
        <v>95.508899999999997</v>
      </c>
      <c r="GU15" s="160">
        <v>-10.8269</v>
      </c>
      <c r="GV15" s="160">
        <v>-10.7525</v>
      </c>
      <c r="GW15" s="160">
        <v>-3.3717000000000001</v>
      </c>
      <c r="GX15" s="160">
        <v>2.5764999999999998</v>
      </c>
      <c r="GY15" s="160">
        <v>5.6261000000000001</v>
      </c>
      <c r="GZ15" s="160">
        <v>5.6173999999999999</v>
      </c>
      <c r="HA15" s="160">
        <v>2</v>
      </c>
      <c r="HB15" s="160">
        <v>-14.301299999999999</v>
      </c>
      <c r="HC15" s="160">
        <v>-12.3261</v>
      </c>
      <c r="HD15" s="160">
        <v>-5.45</v>
      </c>
      <c r="HE15" s="159"/>
      <c r="HF15" s="160">
        <v>0</v>
      </c>
      <c r="HG15" s="160">
        <v>9.3086000000000002</v>
      </c>
      <c r="HH15" s="160">
        <v>119.5415</v>
      </c>
      <c r="HI15" s="160">
        <v>-24.5307</v>
      </c>
      <c r="HJ15" s="160">
        <v>27.334499999999998</v>
      </c>
      <c r="HK15" s="159"/>
      <c r="HL15" s="160">
        <v>9.3397000000000006</v>
      </c>
      <c r="HM15" s="160">
        <v>-10.310600000000001</v>
      </c>
      <c r="HN15" s="160">
        <v>0</v>
      </c>
      <c r="HO15" s="159"/>
      <c r="HP15" s="159"/>
      <c r="HQ15" s="160">
        <v>-14.775499999999999</v>
      </c>
      <c r="HR15" s="160">
        <v>-14.275600000000001</v>
      </c>
      <c r="HS15" s="160">
        <v>3.7206999999999999</v>
      </c>
      <c r="HT15" s="160">
        <v>3.4598</v>
      </c>
      <c r="HU15" s="160">
        <v>15.84</v>
      </c>
      <c r="HV15" s="160">
        <v>16.309999999999999</v>
      </c>
      <c r="HW15" s="160">
        <v>-24</v>
      </c>
      <c r="HX15" s="160">
        <v>-24.2</v>
      </c>
      <c r="HY15" s="160">
        <v>7.0499999999999993E-2</v>
      </c>
      <c r="HZ15" s="160">
        <v>-11.28</v>
      </c>
      <c r="IA15" s="160">
        <v>54.463700000000003</v>
      </c>
      <c r="IB15" s="160">
        <v>22.467700000000001</v>
      </c>
      <c r="IC15" s="160">
        <v>21.9969</v>
      </c>
      <c r="ID15" s="160">
        <v>-19.899999999999999</v>
      </c>
      <c r="IE15" s="160">
        <v>-25.6</v>
      </c>
      <c r="IF15" s="160">
        <v>-1.1000000000000001</v>
      </c>
      <c r="IG15" s="160">
        <v>-1.7</v>
      </c>
      <c r="IH15" s="159"/>
      <c r="II15" s="160">
        <v>-18.108899999999998</v>
      </c>
      <c r="IJ15" s="160">
        <v>-172.0797</v>
      </c>
      <c r="IK15" s="160">
        <v>16.754200000000001</v>
      </c>
      <c r="IL15" s="160">
        <v>-217.6379</v>
      </c>
      <c r="IM15" s="160">
        <v>-4.8632999999999997</v>
      </c>
      <c r="IN15" s="160">
        <v>-26.576799999999999</v>
      </c>
      <c r="IO15" s="160">
        <v>87.702399999999997</v>
      </c>
      <c r="IP15" s="160">
        <v>80.281300000000002</v>
      </c>
      <c r="IQ15" s="160">
        <v>87.072100000000006</v>
      </c>
      <c r="IR15" s="160">
        <v>143.91909999999999</v>
      </c>
      <c r="IS15" s="160">
        <v>21.4664</v>
      </c>
      <c r="IT15" s="160">
        <v>17.456399999999999</v>
      </c>
      <c r="IU15" s="160">
        <v>17.8278</v>
      </c>
      <c r="IV15" s="160">
        <v>20.636299999999999</v>
      </c>
      <c r="IW15" s="160">
        <v>136.6688</v>
      </c>
      <c r="IX15" s="160">
        <v>-244.59719999999999</v>
      </c>
      <c r="IY15" s="160">
        <v>35.606499999999997</v>
      </c>
      <c r="IZ15" s="160">
        <v>-26.376100000000001</v>
      </c>
      <c r="JA15" s="160">
        <v>-0.44309999999999999</v>
      </c>
      <c r="JB15" s="160">
        <v>1.071</v>
      </c>
      <c r="JC15" s="160">
        <v>-5.6</v>
      </c>
      <c r="JD15" s="160">
        <v>-1.7130000000000001</v>
      </c>
      <c r="JE15" s="160">
        <v>-1.7210000000000001</v>
      </c>
      <c r="JF15" s="160">
        <v>0</v>
      </c>
      <c r="JG15" s="160">
        <v>0.72</v>
      </c>
      <c r="JH15" s="160">
        <v>-1.4776</v>
      </c>
      <c r="JI15" s="160">
        <v>-6.4744000000000002</v>
      </c>
      <c r="JJ15" s="160">
        <v>3.1082999999999998</v>
      </c>
      <c r="JK15" s="160">
        <v>2.4613</v>
      </c>
      <c r="JL15" s="160">
        <v>8.9</v>
      </c>
      <c r="JM15" s="160">
        <v>2.3039999999999998</v>
      </c>
      <c r="JN15" s="160">
        <v>2.0249999999999999</v>
      </c>
      <c r="JO15" s="159"/>
      <c r="JP15" s="159"/>
      <c r="JQ15" s="160">
        <v>3.6509999999999998</v>
      </c>
      <c r="JR15" s="160">
        <v>4.5354999999999999</v>
      </c>
      <c r="JS15" s="160">
        <v>3.5941000000000001</v>
      </c>
      <c r="JT15" s="159"/>
      <c r="JU15" s="160">
        <v>11.1</v>
      </c>
      <c r="JV15" s="160">
        <v>14.2745</v>
      </c>
      <c r="JW15" s="159"/>
      <c r="JX15" s="159"/>
      <c r="JY15" s="160">
        <v>-12.940899999999999</v>
      </c>
      <c r="JZ15" s="160">
        <v>-0.47699999999999998</v>
      </c>
      <c r="KA15" s="160">
        <v>-25.162199999999999</v>
      </c>
      <c r="KB15" s="160">
        <v>-9.0040999999999993</v>
      </c>
      <c r="KC15" s="160">
        <v>-2.4584999999999999</v>
      </c>
      <c r="KD15" s="160">
        <v>-28.851600000000001</v>
      </c>
      <c r="KE15" s="160">
        <v>1.4024000000000001</v>
      </c>
      <c r="KF15" s="160">
        <v>-4.8</v>
      </c>
      <c r="KG15" s="160">
        <v>-9.6999999999999993</v>
      </c>
      <c r="KH15" s="160">
        <v>66.3309</v>
      </c>
      <c r="KI15" s="160">
        <v>-135.28049999999999</v>
      </c>
    </row>
    <row r="16" spans="1:295" ht="18" customHeight="1" x14ac:dyDescent="0.3">
      <c r="A16" s="155" t="s">
        <v>42</v>
      </c>
      <c r="B16" s="155" t="s">
        <v>626</v>
      </c>
      <c r="C16" s="162"/>
      <c r="D16" s="163">
        <v>9.4299999999999995E-2</v>
      </c>
      <c r="E16" s="163">
        <v>-4.8685999999999998</v>
      </c>
      <c r="F16" s="163">
        <v>3.0013000000000001</v>
      </c>
      <c r="G16" s="163">
        <v>3.9356</v>
      </c>
      <c r="H16" s="162"/>
      <c r="I16" s="163">
        <v>7.9042000000000003</v>
      </c>
      <c r="J16" s="162"/>
      <c r="K16" s="163">
        <v>2.2549999999999999</v>
      </c>
      <c r="L16" s="163">
        <v>-0.22600000000000001</v>
      </c>
      <c r="M16" s="163">
        <v>1.3210999999999999</v>
      </c>
      <c r="N16" s="163">
        <v>-8.8800000000000008</v>
      </c>
      <c r="O16" s="163">
        <v>-22</v>
      </c>
      <c r="P16" s="163">
        <v>0</v>
      </c>
      <c r="Q16" s="162"/>
      <c r="R16" s="163">
        <v>-15.4</v>
      </c>
      <c r="S16" s="163">
        <v>3.9224000000000001</v>
      </c>
      <c r="T16" s="163">
        <v>-14.0984</v>
      </c>
      <c r="U16" s="163">
        <v>1.6677</v>
      </c>
      <c r="V16" s="163">
        <v>1.3912</v>
      </c>
      <c r="W16" s="163">
        <v>2.6027</v>
      </c>
      <c r="X16" s="162"/>
      <c r="Y16" s="162"/>
      <c r="Z16" s="162"/>
      <c r="AA16" s="162"/>
      <c r="AB16" s="163">
        <v>-1.1827000000000001</v>
      </c>
      <c r="AC16" s="162"/>
      <c r="AD16" s="163">
        <v>-0.34100000000000003</v>
      </c>
      <c r="AE16" s="163">
        <v>2.2490000000000001</v>
      </c>
      <c r="AF16" s="163">
        <v>-8.8800000000000008</v>
      </c>
      <c r="AG16" s="163">
        <v>-11</v>
      </c>
      <c r="AH16" s="163">
        <v>-1.214</v>
      </c>
      <c r="AI16" s="163">
        <v>0.217</v>
      </c>
      <c r="AJ16" s="162"/>
      <c r="AK16" s="162"/>
      <c r="AL16" s="162"/>
      <c r="AM16" s="163">
        <v>7.27</v>
      </c>
      <c r="AN16" s="162"/>
      <c r="AO16" s="163">
        <v>1.8458000000000001</v>
      </c>
      <c r="AP16" s="163">
        <v>3.8227000000000002</v>
      </c>
      <c r="AQ16" s="163">
        <v>5.7535999999999996</v>
      </c>
      <c r="AR16" s="163">
        <v>7.1032999999999999</v>
      </c>
      <c r="AS16" s="163">
        <v>-15.436</v>
      </c>
      <c r="AT16" s="163">
        <v>-22.823799999999999</v>
      </c>
      <c r="AU16" s="163">
        <v>-22.3414</v>
      </c>
      <c r="AV16" s="162"/>
      <c r="AW16" s="163">
        <v>-3.5537000000000001</v>
      </c>
      <c r="AX16" s="163">
        <v>-15.2773</v>
      </c>
      <c r="AY16" s="163">
        <v>-13.507899999999999</v>
      </c>
      <c r="AZ16" s="163">
        <v>12.0029</v>
      </c>
      <c r="BA16" s="163">
        <v>12.5481</v>
      </c>
      <c r="BB16" s="163">
        <v>24.229700000000001</v>
      </c>
      <c r="BC16" s="163">
        <v>14.6746</v>
      </c>
      <c r="BD16" s="163">
        <v>-5.5</v>
      </c>
      <c r="BE16" s="163">
        <v>-5.5</v>
      </c>
      <c r="BF16" s="163">
        <v>-19.580300000000001</v>
      </c>
      <c r="BG16" s="163">
        <v>-19.091799999999999</v>
      </c>
      <c r="BH16" s="163">
        <v>-1.2649999999999999</v>
      </c>
      <c r="BI16" s="162"/>
      <c r="BJ16" s="163">
        <v>-7.9934000000000003</v>
      </c>
      <c r="BK16" s="163">
        <v>-3.2195999999999998</v>
      </c>
      <c r="BL16" s="162"/>
      <c r="BM16" s="162"/>
      <c r="BN16" s="163">
        <v>-172.24639999999999</v>
      </c>
      <c r="BO16" s="163">
        <v>41.688299999999998</v>
      </c>
      <c r="BP16" s="163">
        <v>41.596699999999998</v>
      </c>
      <c r="BQ16" s="163">
        <v>101.6253</v>
      </c>
      <c r="BR16" s="163">
        <v>-168.64680000000001</v>
      </c>
      <c r="BS16" s="162"/>
      <c r="BT16" s="162"/>
      <c r="BU16" s="162"/>
      <c r="BV16" s="162"/>
      <c r="BW16" s="163">
        <v>6.89</v>
      </c>
      <c r="BX16" s="163">
        <v>5.16</v>
      </c>
      <c r="BY16" s="163">
        <v>-19.29</v>
      </c>
      <c r="BZ16" s="163">
        <v>-5.48</v>
      </c>
      <c r="CA16" s="163">
        <v>-33.887</v>
      </c>
      <c r="CB16" s="163">
        <v>-34.020899999999997</v>
      </c>
      <c r="CC16" s="163">
        <v>32.571199999999997</v>
      </c>
      <c r="CD16" s="163">
        <v>31.975000000000001</v>
      </c>
      <c r="CE16" s="163">
        <v>54.6357</v>
      </c>
      <c r="CF16" s="163">
        <v>9.5548000000000002</v>
      </c>
      <c r="CG16" s="163">
        <v>9.6136999999999997</v>
      </c>
      <c r="CH16" s="163">
        <v>-8.1478000000000002</v>
      </c>
      <c r="CI16" s="162"/>
      <c r="CJ16" s="162"/>
      <c r="CK16" s="162"/>
      <c r="CL16" s="163">
        <v>-38.6</v>
      </c>
      <c r="CM16" s="163">
        <v>-36.5</v>
      </c>
      <c r="CN16" s="163">
        <v>0.01</v>
      </c>
      <c r="CO16" s="163">
        <v>7.0994999999999999</v>
      </c>
      <c r="CP16" s="163">
        <v>7.7682000000000002</v>
      </c>
      <c r="CQ16" s="163">
        <v>6.4370000000000003</v>
      </c>
      <c r="CR16" s="163">
        <v>69.613600000000005</v>
      </c>
      <c r="CS16" s="163">
        <v>69.659700000000001</v>
      </c>
      <c r="CT16" s="163">
        <v>-30.243300000000001</v>
      </c>
      <c r="CU16" s="163">
        <v>-36.419400000000003</v>
      </c>
      <c r="CV16" s="163">
        <v>-34.8414</v>
      </c>
      <c r="CW16" s="163">
        <v>2.9314</v>
      </c>
      <c r="CX16" s="163">
        <v>15.75</v>
      </c>
      <c r="CY16" s="163">
        <v>4.16</v>
      </c>
      <c r="CZ16" s="163">
        <v>1.4111</v>
      </c>
      <c r="DA16" s="163">
        <v>0.49130000000000001</v>
      </c>
      <c r="DB16" s="163">
        <v>-1.77</v>
      </c>
      <c r="DC16" s="162"/>
      <c r="DD16" s="162"/>
      <c r="DE16" s="162"/>
      <c r="DF16" s="163">
        <v>28.0929</v>
      </c>
      <c r="DG16" s="162"/>
      <c r="DH16" s="163">
        <v>0</v>
      </c>
      <c r="DI16" s="162"/>
      <c r="DJ16" s="162"/>
      <c r="DK16" s="163">
        <v>-3.6657999999999999</v>
      </c>
      <c r="DL16" s="163">
        <v>-2.6181000000000001</v>
      </c>
      <c r="DM16" s="163">
        <v>2.5284</v>
      </c>
      <c r="DN16" s="163">
        <v>3.1600999999999999</v>
      </c>
      <c r="DO16" s="163">
        <v>-2.4500000000000002</v>
      </c>
      <c r="DP16" s="163">
        <v>-1.2</v>
      </c>
      <c r="DQ16" s="163">
        <v>-0.89900000000000002</v>
      </c>
      <c r="DR16" s="163">
        <v>-29.194199999999999</v>
      </c>
      <c r="DS16" s="163">
        <v>-2.96</v>
      </c>
      <c r="DT16" s="163">
        <v>-3.01</v>
      </c>
      <c r="DU16" s="163">
        <v>8.16</v>
      </c>
      <c r="DV16" s="163">
        <v>-7.15</v>
      </c>
      <c r="DW16" s="163">
        <v>-29.945499999999999</v>
      </c>
      <c r="DX16" s="163">
        <v>-14.836399999999999</v>
      </c>
      <c r="DY16" s="163">
        <v>-48.354300000000002</v>
      </c>
      <c r="DZ16" s="163">
        <v>0</v>
      </c>
      <c r="EA16" s="163">
        <v>-22.083100000000002</v>
      </c>
      <c r="EB16" s="163">
        <v>-33.882300000000001</v>
      </c>
      <c r="EC16" s="163">
        <v>-40.612099999999998</v>
      </c>
      <c r="ED16" s="163">
        <v>-40.549399999999999</v>
      </c>
      <c r="EE16" s="163">
        <v>-26.135300000000001</v>
      </c>
      <c r="EF16" s="163">
        <v>-28.6311</v>
      </c>
      <c r="EG16" s="163">
        <v>-10.930999999999999</v>
      </c>
      <c r="EH16" s="163">
        <v>-189.67339999999999</v>
      </c>
      <c r="EI16" s="163">
        <v>5.7495000000000003</v>
      </c>
      <c r="EJ16" s="162"/>
      <c r="EK16" s="163">
        <v>-6.0388999999999999</v>
      </c>
      <c r="EL16" s="163">
        <v>-5.3067000000000002</v>
      </c>
      <c r="EM16" s="163">
        <v>17.257300000000001</v>
      </c>
      <c r="EN16" s="163">
        <v>-7.7077999999999998</v>
      </c>
      <c r="EO16" s="163">
        <v>-7.3259999999999996</v>
      </c>
      <c r="EP16" s="163">
        <v>5.6479999999999997</v>
      </c>
      <c r="EQ16" s="163">
        <v>-32.436599999999999</v>
      </c>
      <c r="ER16" s="163">
        <v>-32.424300000000002</v>
      </c>
      <c r="ES16" s="163">
        <v>10.729900000000001</v>
      </c>
      <c r="ET16" s="162"/>
      <c r="EU16" s="163">
        <v>0</v>
      </c>
      <c r="EV16" s="163">
        <v>0</v>
      </c>
      <c r="EW16" s="163">
        <v>3.2511000000000001</v>
      </c>
      <c r="EX16" s="163">
        <v>-5.7290999999999999</v>
      </c>
      <c r="EY16" s="163">
        <v>-10.0642</v>
      </c>
      <c r="EZ16" s="163">
        <v>-10.245900000000001</v>
      </c>
      <c r="FA16" s="163">
        <v>5.8925999999999998</v>
      </c>
      <c r="FB16" s="163">
        <v>14.4847</v>
      </c>
      <c r="FC16" s="163">
        <v>-32.236699999999999</v>
      </c>
      <c r="FD16" s="163">
        <v>5.7784000000000004</v>
      </c>
      <c r="FE16" s="162"/>
      <c r="FF16" s="163">
        <v>5.4839000000000002</v>
      </c>
      <c r="FG16" s="162"/>
      <c r="FH16" s="162"/>
      <c r="FI16" s="162"/>
      <c r="FJ16" s="163">
        <v>21.4344</v>
      </c>
      <c r="FK16" s="163">
        <v>21.4344</v>
      </c>
      <c r="FL16" s="163">
        <v>-22.4391</v>
      </c>
      <c r="FM16" s="163">
        <v>34.630200000000002</v>
      </c>
      <c r="FN16" s="163">
        <v>0</v>
      </c>
      <c r="FO16" s="163">
        <v>-7.7298</v>
      </c>
      <c r="FP16" s="163">
        <v>0</v>
      </c>
      <c r="FQ16" s="163">
        <v>23.5123</v>
      </c>
      <c r="FR16" s="163">
        <v>-16.61</v>
      </c>
      <c r="FS16" s="163">
        <v>-0.20280000000000001</v>
      </c>
      <c r="FT16" s="163">
        <v>0.1641</v>
      </c>
      <c r="FU16" s="163">
        <v>-0.14000000000000001</v>
      </c>
      <c r="FV16" s="163">
        <v>2</v>
      </c>
      <c r="FW16" s="162"/>
      <c r="FX16" s="162"/>
      <c r="FY16" s="163">
        <v>1.4419999999999999</v>
      </c>
      <c r="FZ16" s="163">
        <v>0.84799999999999998</v>
      </c>
      <c r="GA16" s="162"/>
      <c r="GB16" s="163">
        <v>6.84</v>
      </c>
      <c r="GC16" s="163">
        <v>-17.632999999999999</v>
      </c>
      <c r="GD16" s="163">
        <v>-10.5313</v>
      </c>
      <c r="GE16" s="163">
        <v>-2.16</v>
      </c>
      <c r="GF16" s="163">
        <v>23.871700000000001</v>
      </c>
      <c r="GG16" s="162"/>
      <c r="GH16" s="163">
        <v>20.8507</v>
      </c>
      <c r="GI16" s="163">
        <v>-4.1002999999999998</v>
      </c>
      <c r="GJ16" s="163">
        <v>-4.4070999999999998</v>
      </c>
      <c r="GK16" s="163">
        <v>1.8815</v>
      </c>
      <c r="GL16" s="162"/>
      <c r="GM16" s="162"/>
      <c r="GN16" s="163">
        <v>-10.638400000000001</v>
      </c>
      <c r="GO16" s="163">
        <v>-5.0766999999999998</v>
      </c>
      <c r="GP16" s="163">
        <v>3.1976</v>
      </c>
      <c r="GQ16" s="163">
        <v>-23.002600000000001</v>
      </c>
      <c r="GR16" s="163">
        <v>4.6372999999999998</v>
      </c>
      <c r="GS16" s="163">
        <v>4.9039000000000001</v>
      </c>
      <c r="GT16" s="163">
        <v>77.695300000000003</v>
      </c>
      <c r="GU16" s="163">
        <v>-10.869400000000001</v>
      </c>
      <c r="GV16" s="163">
        <v>-9.202</v>
      </c>
      <c r="GW16" s="163">
        <v>-3.9584999999999999</v>
      </c>
      <c r="GX16" s="162"/>
      <c r="GY16" s="163">
        <v>5.6113999999999997</v>
      </c>
      <c r="GZ16" s="163">
        <v>5.5461999999999998</v>
      </c>
      <c r="HA16" s="162"/>
      <c r="HB16" s="163">
        <v>-13.573499999999999</v>
      </c>
      <c r="HC16" s="163">
        <v>-12.773300000000001</v>
      </c>
      <c r="HD16" s="163">
        <v>-5.03</v>
      </c>
      <c r="HE16" s="162"/>
      <c r="HF16" s="163">
        <v>-3.9876</v>
      </c>
      <c r="HG16" s="163">
        <v>11.8187</v>
      </c>
      <c r="HH16" s="163">
        <v>120.6794</v>
      </c>
      <c r="HI16" s="163">
        <v>-25.288</v>
      </c>
      <c r="HJ16" s="163">
        <v>27.064800000000002</v>
      </c>
      <c r="HK16" s="162"/>
      <c r="HL16" s="163">
        <v>10.827199999999999</v>
      </c>
      <c r="HM16" s="163">
        <v>-10.044499999999999</v>
      </c>
      <c r="HN16" s="163">
        <v>-11.789199999999999</v>
      </c>
      <c r="HO16" s="162"/>
      <c r="HP16" s="162"/>
      <c r="HQ16" s="163">
        <v>-14.6821</v>
      </c>
      <c r="HR16" s="163">
        <v>-13.7812</v>
      </c>
      <c r="HS16" s="163">
        <v>3.2686000000000002</v>
      </c>
      <c r="HT16" s="163">
        <v>3.4773999999999998</v>
      </c>
      <c r="HU16" s="163">
        <v>16.72</v>
      </c>
      <c r="HV16" s="163">
        <v>16.36</v>
      </c>
      <c r="HW16" s="163">
        <v>-23.3</v>
      </c>
      <c r="HX16" s="163">
        <v>-23.1</v>
      </c>
      <c r="HY16" s="163">
        <v>0.21149999999999999</v>
      </c>
      <c r="HZ16" s="163">
        <v>-11.6</v>
      </c>
      <c r="IA16" s="163">
        <v>54.223799999999997</v>
      </c>
      <c r="IB16" s="163">
        <v>24.120899999999999</v>
      </c>
      <c r="IC16" s="163">
        <v>23.628299999999999</v>
      </c>
      <c r="ID16" s="162"/>
      <c r="IE16" s="163">
        <v>-24.4</v>
      </c>
      <c r="IF16" s="163">
        <v>-2</v>
      </c>
      <c r="IG16" s="163">
        <v>-2.5</v>
      </c>
      <c r="IH16" s="162"/>
      <c r="II16" s="162"/>
      <c r="IJ16" s="163">
        <v>-173.0574</v>
      </c>
      <c r="IK16" s="163">
        <v>20.648700000000002</v>
      </c>
      <c r="IL16" s="163">
        <v>-215.47139999999999</v>
      </c>
      <c r="IM16" s="163">
        <v>-5.5827</v>
      </c>
      <c r="IN16" s="163">
        <v>-26.1752</v>
      </c>
      <c r="IO16" s="163">
        <v>88.19</v>
      </c>
      <c r="IP16" s="163">
        <v>78.1875</v>
      </c>
      <c r="IQ16" s="163">
        <v>82.3416</v>
      </c>
      <c r="IR16" s="163">
        <v>141.84630000000001</v>
      </c>
      <c r="IS16" s="163">
        <v>21.2499</v>
      </c>
      <c r="IT16" s="163">
        <v>18.064900000000002</v>
      </c>
      <c r="IU16" s="163">
        <v>16.722000000000001</v>
      </c>
      <c r="IV16" s="163">
        <v>23.803799999999999</v>
      </c>
      <c r="IW16" s="163">
        <v>136.97620000000001</v>
      </c>
      <c r="IX16" s="163">
        <v>-241.64830000000001</v>
      </c>
      <c r="IY16" s="163">
        <v>35.741100000000003</v>
      </c>
      <c r="IZ16" s="163">
        <v>-30.155000000000001</v>
      </c>
      <c r="JA16" s="163">
        <v>-0.5847</v>
      </c>
      <c r="JB16" s="163">
        <v>1.07</v>
      </c>
      <c r="JC16" s="163">
        <v>-5.68</v>
      </c>
      <c r="JD16" s="163">
        <v>-1.6879999999999999</v>
      </c>
      <c r="JE16" s="163">
        <v>-1.7070000000000001</v>
      </c>
      <c r="JF16" s="163">
        <v>0.48</v>
      </c>
      <c r="JG16" s="163">
        <v>0.88</v>
      </c>
      <c r="JH16" s="163">
        <v>-0.86219999999999997</v>
      </c>
      <c r="JI16" s="163">
        <v>-6.8528000000000002</v>
      </c>
      <c r="JJ16" s="163">
        <v>3.3127</v>
      </c>
      <c r="JK16" s="163">
        <v>2.6962999999999999</v>
      </c>
      <c r="JL16" s="163">
        <v>8.4</v>
      </c>
      <c r="JM16" s="163">
        <v>1.3779999999999999</v>
      </c>
      <c r="JN16" s="163">
        <v>1.9490000000000001</v>
      </c>
      <c r="JO16" s="162"/>
      <c r="JP16" s="162"/>
      <c r="JQ16" s="163">
        <v>3.94</v>
      </c>
      <c r="JR16" s="163">
        <v>2.7477999999999998</v>
      </c>
      <c r="JS16" s="163">
        <v>3.4085000000000001</v>
      </c>
      <c r="JT16" s="162"/>
      <c r="JU16" s="163">
        <v>11</v>
      </c>
      <c r="JV16" s="163">
        <v>13.7812</v>
      </c>
      <c r="JW16" s="162"/>
      <c r="JX16" s="162"/>
      <c r="JY16" s="163">
        <v>-12.741</v>
      </c>
      <c r="JZ16" s="163">
        <v>-0.34989999999999999</v>
      </c>
      <c r="KA16" s="163">
        <v>-25.566099999999999</v>
      </c>
      <c r="KB16" s="163">
        <v>-9.1526999999999994</v>
      </c>
      <c r="KC16" s="163">
        <v>-2.2189999999999999</v>
      </c>
      <c r="KD16" s="163">
        <v>-29.677299999999999</v>
      </c>
      <c r="KE16" s="163">
        <v>1.4418</v>
      </c>
      <c r="KF16" s="163">
        <v>-3.7</v>
      </c>
      <c r="KG16" s="163">
        <v>-10</v>
      </c>
      <c r="KH16" s="163">
        <v>67.172399999999996</v>
      </c>
      <c r="KI16" s="163">
        <v>-131.01230000000001</v>
      </c>
    </row>
    <row r="17" spans="1:295" ht="18" customHeight="1" x14ac:dyDescent="0.3">
      <c r="A17" s="155" t="s">
        <v>42</v>
      </c>
      <c r="B17" s="155" t="s">
        <v>627</v>
      </c>
      <c r="C17" s="156"/>
      <c r="D17" s="157">
        <v>7.0400000000000004E-2</v>
      </c>
      <c r="E17" s="157">
        <v>-4.8132999999999999</v>
      </c>
      <c r="F17" s="157">
        <v>3.1551999999999998</v>
      </c>
      <c r="G17" s="157">
        <v>4.0679999999999996</v>
      </c>
      <c r="H17" s="156"/>
      <c r="I17" s="157">
        <v>7.7366000000000001</v>
      </c>
      <c r="J17" s="156"/>
      <c r="K17" s="157">
        <v>2.1808999999999998</v>
      </c>
      <c r="L17" s="157">
        <v>-0.25700000000000001</v>
      </c>
      <c r="M17" s="157">
        <v>1.2797000000000001</v>
      </c>
      <c r="N17" s="157">
        <v>-8.8800000000000008</v>
      </c>
      <c r="O17" s="156"/>
      <c r="P17" s="157">
        <v>0</v>
      </c>
      <c r="Q17" s="157">
        <v>0.82799999999999996</v>
      </c>
      <c r="R17" s="157">
        <v>-15.4</v>
      </c>
      <c r="S17" s="157">
        <v>3.8872</v>
      </c>
      <c r="T17" s="157">
        <v>-14.1168</v>
      </c>
      <c r="U17" s="157">
        <v>1.5458000000000001</v>
      </c>
      <c r="V17" s="157">
        <v>1.3562000000000001</v>
      </c>
      <c r="W17" s="157">
        <v>2.4474</v>
      </c>
      <c r="X17" s="156"/>
      <c r="Y17" s="156"/>
      <c r="Z17" s="156"/>
      <c r="AA17" s="156"/>
      <c r="AB17" s="157">
        <v>-1.252</v>
      </c>
      <c r="AC17" s="156"/>
      <c r="AD17" s="157">
        <v>-0.248</v>
      </c>
      <c r="AE17" s="157">
        <v>2.2200000000000002</v>
      </c>
      <c r="AF17" s="157">
        <v>-8.8800000000000008</v>
      </c>
      <c r="AG17" s="157">
        <v>-11</v>
      </c>
      <c r="AH17" s="157">
        <v>-1.383</v>
      </c>
      <c r="AI17" s="157">
        <v>0.217</v>
      </c>
      <c r="AJ17" s="156"/>
      <c r="AK17" s="156"/>
      <c r="AL17" s="156"/>
      <c r="AM17" s="157">
        <v>5.75</v>
      </c>
      <c r="AN17" s="156"/>
      <c r="AO17" s="157">
        <v>1.4474</v>
      </c>
      <c r="AP17" s="157">
        <v>3.9264999999999999</v>
      </c>
      <c r="AQ17" s="157">
        <v>5.6520999999999999</v>
      </c>
      <c r="AR17" s="157">
        <v>6.9718</v>
      </c>
      <c r="AS17" s="157">
        <v>-15.8629</v>
      </c>
      <c r="AT17" s="157">
        <v>-20.6189</v>
      </c>
      <c r="AU17" s="157">
        <v>-20.256499999999999</v>
      </c>
      <c r="AV17" s="156"/>
      <c r="AW17" s="156"/>
      <c r="AX17" s="157">
        <v>-15.770300000000001</v>
      </c>
      <c r="AY17" s="157">
        <v>-14.0497</v>
      </c>
      <c r="AZ17" s="157">
        <v>10.9741</v>
      </c>
      <c r="BA17" s="157">
        <v>11.9061</v>
      </c>
      <c r="BB17" s="157">
        <v>23.54</v>
      </c>
      <c r="BC17" s="157">
        <v>13.534000000000001</v>
      </c>
      <c r="BD17" s="157">
        <v>-4.9000000000000004</v>
      </c>
      <c r="BE17" s="157">
        <v>-5</v>
      </c>
      <c r="BF17" s="157">
        <v>-21.2087</v>
      </c>
      <c r="BG17" s="157">
        <v>-20.8032</v>
      </c>
      <c r="BH17" s="157">
        <v>-1.2307999999999999</v>
      </c>
      <c r="BI17" s="156"/>
      <c r="BJ17" s="157">
        <v>-4.9946000000000002</v>
      </c>
      <c r="BK17" s="157">
        <v>-3.8927999999999998</v>
      </c>
      <c r="BL17" s="156"/>
      <c r="BM17" s="157">
        <v>-1.0410999999999999</v>
      </c>
      <c r="BN17" s="157">
        <v>-168.40110000000001</v>
      </c>
      <c r="BO17" s="157">
        <v>41.383099999999999</v>
      </c>
      <c r="BP17" s="157">
        <v>41.291499999999999</v>
      </c>
      <c r="BQ17" s="157">
        <v>101.6572</v>
      </c>
      <c r="BR17" s="157">
        <v>-168.71440000000001</v>
      </c>
      <c r="BS17" s="156"/>
      <c r="BT17" s="156"/>
      <c r="BU17" s="156"/>
      <c r="BV17" s="157">
        <v>0.61870000000000003</v>
      </c>
      <c r="BW17" s="157">
        <v>7.12</v>
      </c>
      <c r="BX17" s="157">
        <v>5.4</v>
      </c>
      <c r="BY17" s="157">
        <v>-19.46</v>
      </c>
      <c r="BZ17" s="157">
        <v>-5.53</v>
      </c>
      <c r="CA17" s="157">
        <v>-32.949300000000001</v>
      </c>
      <c r="CB17" s="157">
        <v>-32.547400000000003</v>
      </c>
      <c r="CC17" s="157">
        <v>32.088700000000003</v>
      </c>
      <c r="CD17" s="157">
        <v>31.58</v>
      </c>
      <c r="CE17" s="157">
        <v>54.044800000000002</v>
      </c>
      <c r="CF17" s="157">
        <v>8.0761000000000003</v>
      </c>
      <c r="CG17" s="157">
        <v>8.2053999999999991</v>
      </c>
      <c r="CH17" s="157">
        <v>-4.9290000000000003</v>
      </c>
      <c r="CI17" s="156"/>
      <c r="CJ17" s="156"/>
      <c r="CK17" s="156"/>
      <c r="CL17" s="157">
        <v>-38.799999999999997</v>
      </c>
      <c r="CM17" s="157">
        <v>-36.200000000000003</v>
      </c>
      <c r="CN17" s="157">
        <v>0.04</v>
      </c>
      <c r="CO17" s="157">
        <v>6.4389000000000003</v>
      </c>
      <c r="CP17" s="157">
        <v>6.4711999999999996</v>
      </c>
      <c r="CQ17" s="157">
        <v>5.2541000000000002</v>
      </c>
      <c r="CR17" s="157">
        <v>66.651200000000003</v>
      </c>
      <c r="CS17" s="157">
        <v>66.077600000000004</v>
      </c>
      <c r="CT17" s="157">
        <v>-25.244199999999999</v>
      </c>
      <c r="CU17" s="157">
        <v>-38.467799999999997</v>
      </c>
      <c r="CV17" s="157">
        <v>-30.049399999999999</v>
      </c>
      <c r="CW17" s="157">
        <v>3.1124000000000001</v>
      </c>
      <c r="CX17" s="157">
        <v>15.13</v>
      </c>
      <c r="CY17" s="157">
        <v>3.92</v>
      </c>
      <c r="CZ17" s="157">
        <v>1.5673999999999999</v>
      </c>
      <c r="DA17" s="157">
        <v>0.58899999999999997</v>
      </c>
      <c r="DB17" s="157">
        <v>-2.0499999999999998</v>
      </c>
      <c r="DC17" s="156"/>
      <c r="DD17" s="156"/>
      <c r="DE17" s="156"/>
      <c r="DF17" s="157">
        <v>31.078700000000001</v>
      </c>
      <c r="DG17" s="156"/>
      <c r="DH17" s="157">
        <v>-0.41949999999999998</v>
      </c>
      <c r="DI17" s="156"/>
      <c r="DJ17" s="156"/>
      <c r="DK17" s="157">
        <v>-3.4813999999999998</v>
      </c>
      <c r="DL17" s="157">
        <v>-2.9921000000000002</v>
      </c>
      <c r="DM17" s="157">
        <v>1.7398</v>
      </c>
      <c r="DN17" s="157">
        <v>3.1600999999999999</v>
      </c>
      <c r="DO17" s="157">
        <v>-2.5499999999999998</v>
      </c>
      <c r="DP17" s="157">
        <v>-1.06</v>
      </c>
      <c r="DQ17" s="157">
        <v>-1.0694999999999999</v>
      </c>
      <c r="DR17" s="157">
        <v>-30.666699999999999</v>
      </c>
      <c r="DS17" s="157">
        <v>-2.56</v>
      </c>
      <c r="DT17" s="157">
        <v>-2.6</v>
      </c>
      <c r="DU17" s="157">
        <v>7.16</v>
      </c>
      <c r="DV17" s="157">
        <v>-7.46</v>
      </c>
      <c r="DW17" s="157">
        <v>-31.7273</v>
      </c>
      <c r="DX17" s="157">
        <v>-16</v>
      </c>
      <c r="DY17" s="157">
        <v>-47.035200000000003</v>
      </c>
      <c r="DZ17" s="156"/>
      <c r="EA17" s="157">
        <v>-22.689900000000002</v>
      </c>
      <c r="EB17" s="157">
        <v>-34.6218</v>
      </c>
      <c r="EC17" s="157">
        <v>-41.170900000000003</v>
      </c>
      <c r="ED17" s="157">
        <v>-41.041200000000003</v>
      </c>
      <c r="EE17" s="157">
        <v>-26.183</v>
      </c>
      <c r="EF17" s="157">
        <v>-28.9405</v>
      </c>
      <c r="EG17" s="157">
        <v>-10.653</v>
      </c>
      <c r="EH17" s="157">
        <v>-187.93199999999999</v>
      </c>
      <c r="EI17" s="157">
        <v>9.5332000000000008</v>
      </c>
      <c r="EJ17" s="156"/>
      <c r="EK17" s="157">
        <v>-5.9145000000000003</v>
      </c>
      <c r="EL17" s="157">
        <v>-5.3672000000000004</v>
      </c>
      <c r="EM17" s="157">
        <v>16.641100000000002</v>
      </c>
      <c r="EN17" s="157">
        <v>-7.8925999999999998</v>
      </c>
      <c r="EO17" s="157">
        <v>-7.3491999999999997</v>
      </c>
      <c r="EP17" s="157">
        <v>7.6959999999999997</v>
      </c>
      <c r="EQ17" s="157">
        <v>-32.923499999999997</v>
      </c>
      <c r="ER17" s="157">
        <v>-32.641199999999998</v>
      </c>
      <c r="ES17" s="157">
        <v>11.087899999999999</v>
      </c>
      <c r="ET17" s="156"/>
      <c r="EU17" s="157">
        <v>-2.1800000000000002</v>
      </c>
      <c r="EV17" s="157">
        <v>0</v>
      </c>
      <c r="EW17" s="157">
        <v>3.3054999999999999</v>
      </c>
      <c r="EX17" s="157">
        <v>-6.7241999999999997</v>
      </c>
      <c r="EY17" s="157">
        <v>-9.7719000000000005</v>
      </c>
      <c r="EZ17" s="157">
        <v>-9.9763999999999999</v>
      </c>
      <c r="FA17" s="157">
        <v>5.9143999999999997</v>
      </c>
      <c r="FB17" s="157">
        <v>14.950699999999999</v>
      </c>
      <c r="FC17" s="157">
        <v>-31.821999999999999</v>
      </c>
      <c r="FD17" s="157">
        <v>5.3914</v>
      </c>
      <c r="FE17" s="156"/>
      <c r="FF17" s="157">
        <v>5.1635999999999997</v>
      </c>
      <c r="FG17" s="156"/>
      <c r="FH17" s="156"/>
      <c r="FI17" s="156"/>
      <c r="FJ17" s="157">
        <v>21.4344</v>
      </c>
      <c r="FK17" s="157">
        <v>21.601900000000001</v>
      </c>
      <c r="FL17" s="157">
        <v>-20.597100000000001</v>
      </c>
      <c r="FM17" s="157">
        <v>34.707999999999998</v>
      </c>
      <c r="FN17" s="156"/>
      <c r="FO17" s="157">
        <v>-4.7507000000000001</v>
      </c>
      <c r="FP17" s="156"/>
      <c r="FQ17" s="157">
        <v>23.61</v>
      </c>
      <c r="FR17" s="157">
        <v>-16.48</v>
      </c>
      <c r="FS17" s="157">
        <v>-0.20280000000000001</v>
      </c>
      <c r="FT17" s="157">
        <v>0.19159999999999999</v>
      </c>
      <c r="FU17" s="157">
        <v>-0.17</v>
      </c>
      <c r="FV17" s="157">
        <v>1.78</v>
      </c>
      <c r="FW17" s="156"/>
      <c r="FX17" s="156"/>
      <c r="FY17" s="157">
        <v>1.427</v>
      </c>
      <c r="FZ17" s="157">
        <v>0.82499999999999996</v>
      </c>
      <c r="GA17" s="156"/>
      <c r="GB17" s="157">
        <v>6.3</v>
      </c>
      <c r="GC17" s="157">
        <v>-20.3902</v>
      </c>
      <c r="GD17" s="157">
        <v>-12.674300000000001</v>
      </c>
      <c r="GE17" s="157">
        <v>-2.08</v>
      </c>
      <c r="GF17" s="157">
        <v>22.582999999999998</v>
      </c>
      <c r="GG17" s="156"/>
      <c r="GH17" s="157">
        <v>14.945600000000001</v>
      </c>
      <c r="GI17" s="157">
        <v>-0.85360000000000003</v>
      </c>
      <c r="GJ17" s="157">
        <v>0</v>
      </c>
      <c r="GK17" s="157">
        <v>1.8365</v>
      </c>
      <c r="GL17" s="156"/>
      <c r="GM17" s="156"/>
      <c r="GN17" s="157">
        <v>-10.0739</v>
      </c>
      <c r="GO17" s="157">
        <v>-8.7835000000000001</v>
      </c>
      <c r="GP17" s="157">
        <v>2.0531999999999999</v>
      </c>
      <c r="GQ17" s="157">
        <v>-19.4375</v>
      </c>
      <c r="GR17" s="157">
        <v>5.2811000000000003</v>
      </c>
      <c r="GS17" s="157">
        <v>5.6634000000000002</v>
      </c>
      <c r="GT17" s="157">
        <v>70.554599999999994</v>
      </c>
      <c r="GU17" s="157">
        <v>-6.851</v>
      </c>
      <c r="GV17" s="157">
        <v>-10.3225</v>
      </c>
      <c r="GW17" s="157">
        <v>10.180899999999999</v>
      </c>
      <c r="GX17" s="157">
        <v>2.7233000000000001</v>
      </c>
      <c r="GY17" s="157">
        <v>5.5895000000000001</v>
      </c>
      <c r="GZ17" s="157">
        <v>5.4749999999999996</v>
      </c>
      <c r="HA17" s="157">
        <v>2.3123999999999998</v>
      </c>
      <c r="HB17" s="157">
        <v>-12.7403</v>
      </c>
      <c r="HC17" s="157">
        <v>-12.580500000000001</v>
      </c>
      <c r="HD17" s="157">
        <v>-7.12</v>
      </c>
      <c r="HE17" s="156"/>
      <c r="HF17" s="157">
        <v>0</v>
      </c>
      <c r="HG17" s="157">
        <v>10.296900000000001</v>
      </c>
      <c r="HH17" s="157">
        <v>119.5887</v>
      </c>
      <c r="HI17" s="157">
        <v>-24.803000000000001</v>
      </c>
      <c r="HJ17" s="157">
        <v>27.5244</v>
      </c>
      <c r="HK17" s="156"/>
      <c r="HL17" s="157">
        <v>9.0677000000000003</v>
      </c>
      <c r="HM17" s="157">
        <v>0</v>
      </c>
      <c r="HN17" s="157">
        <v>0</v>
      </c>
      <c r="HO17" s="157">
        <v>20.059899999999999</v>
      </c>
      <c r="HP17" s="157">
        <v>19.2898</v>
      </c>
      <c r="HQ17" s="157">
        <v>-14.3195</v>
      </c>
      <c r="HR17" s="157">
        <v>-14.0558</v>
      </c>
      <c r="HS17" s="157">
        <v>3.4014000000000002</v>
      </c>
      <c r="HT17" s="157">
        <v>3.5329000000000002</v>
      </c>
      <c r="HU17" s="157">
        <v>15.93</v>
      </c>
      <c r="HV17" s="157">
        <v>16.260000000000002</v>
      </c>
      <c r="HW17" s="157">
        <v>-23</v>
      </c>
      <c r="HX17" s="157">
        <v>-22.9</v>
      </c>
      <c r="HY17" s="157">
        <v>0.1767</v>
      </c>
      <c r="HZ17" s="157">
        <v>-11.36</v>
      </c>
      <c r="IA17" s="157">
        <v>53.2637</v>
      </c>
      <c r="IB17" s="157">
        <v>24.1327</v>
      </c>
      <c r="IC17" s="157">
        <v>24.024799999999999</v>
      </c>
      <c r="ID17" s="157">
        <v>-19.899999999999999</v>
      </c>
      <c r="IE17" s="157">
        <v>-25.2</v>
      </c>
      <c r="IF17" s="157">
        <v>-1.6</v>
      </c>
      <c r="IG17" s="157">
        <v>-2.2000000000000002</v>
      </c>
      <c r="IH17" s="156"/>
      <c r="II17" s="156"/>
      <c r="IJ17" s="157">
        <v>-167.7174</v>
      </c>
      <c r="IK17" s="157">
        <v>19.5825</v>
      </c>
      <c r="IL17" s="157">
        <v>-217.19139999999999</v>
      </c>
      <c r="IM17" s="157">
        <v>-7.1935000000000002</v>
      </c>
      <c r="IN17" s="157">
        <v>-26.2866</v>
      </c>
      <c r="IO17" s="157">
        <v>87.497699999999995</v>
      </c>
      <c r="IP17" s="157">
        <v>76.212699999999998</v>
      </c>
      <c r="IQ17" s="157">
        <v>79.854600000000005</v>
      </c>
      <c r="IR17" s="157">
        <v>143.32929999999999</v>
      </c>
      <c r="IS17" s="157">
        <v>23.057099999999998</v>
      </c>
      <c r="IT17" s="157">
        <v>18.629000000000001</v>
      </c>
      <c r="IU17" s="157">
        <v>18.241099999999999</v>
      </c>
      <c r="IV17" s="157">
        <v>23.8871</v>
      </c>
      <c r="IW17" s="157">
        <v>141.90870000000001</v>
      </c>
      <c r="IX17" s="157">
        <v>-244.87119999999999</v>
      </c>
      <c r="IY17" s="157">
        <v>41.197000000000003</v>
      </c>
      <c r="IZ17" s="157">
        <v>-31.316299999999998</v>
      </c>
      <c r="JA17" s="157">
        <v>-0.84350000000000003</v>
      </c>
      <c r="JB17" s="157">
        <v>1.0589999999999999</v>
      </c>
      <c r="JC17" s="157">
        <v>-5.44</v>
      </c>
      <c r="JD17" s="157">
        <v>-1.637</v>
      </c>
      <c r="JE17" s="157">
        <v>-1.6279999999999999</v>
      </c>
      <c r="JF17" s="157">
        <v>0.4</v>
      </c>
      <c r="JG17" s="157">
        <v>0.88</v>
      </c>
      <c r="JH17" s="157">
        <v>-1.4993000000000001</v>
      </c>
      <c r="JI17" s="157">
        <v>-6.8833000000000002</v>
      </c>
      <c r="JJ17" s="157">
        <v>3.2547000000000001</v>
      </c>
      <c r="JK17" s="157">
        <v>2.9007000000000001</v>
      </c>
      <c r="JL17" s="157">
        <v>8.1</v>
      </c>
      <c r="JM17" s="157">
        <v>1.135</v>
      </c>
      <c r="JN17" s="157">
        <v>1.5349999999999999</v>
      </c>
      <c r="JO17" s="156"/>
      <c r="JP17" s="156"/>
      <c r="JQ17" s="157">
        <v>3.7342</v>
      </c>
      <c r="JR17" s="157">
        <v>4.1173000000000002</v>
      </c>
      <c r="JS17" s="157">
        <v>3.7875999999999999</v>
      </c>
      <c r="JT17" s="156"/>
      <c r="JU17" s="157">
        <v>10.6</v>
      </c>
      <c r="JV17" s="157">
        <v>13.139699999999999</v>
      </c>
      <c r="JW17" s="156"/>
      <c r="JX17" s="156"/>
      <c r="JY17" s="157">
        <v>-13.172499999999999</v>
      </c>
      <c r="JZ17" s="157">
        <v>-1.3754999999999999</v>
      </c>
      <c r="KA17" s="157">
        <v>-25.152000000000001</v>
      </c>
      <c r="KB17" s="157">
        <v>-9.2756000000000007</v>
      </c>
      <c r="KC17" s="157">
        <v>-2.6251000000000002</v>
      </c>
      <c r="KD17" s="157">
        <v>-28.804400000000001</v>
      </c>
      <c r="KE17" s="157">
        <v>0</v>
      </c>
      <c r="KF17" s="157">
        <v>-3.7</v>
      </c>
      <c r="KG17" s="157">
        <v>-9.9</v>
      </c>
      <c r="KH17" s="157">
        <v>68.755600000000001</v>
      </c>
      <c r="KI17" s="157">
        <v>-132.6174</v>
      </c>
    </row>
    <row r="18" spans="1:295" ht="18" customHeight="1" x14ac:dyDescent="0.3">
      <c r="A18" s="155" t="s">
        <v>42</v>
      </c>
      <c r="B18" s="155" t="s">
        <v>628</v>
      </c>
      <c r="C18" s="159"/>
      <c r="D18" s="160">
        <v>0.1593</v>
      </c>
      <c r="E18" s="160">
        <v>-4.9325999999999999</v>
      </c>
      <c r="F18" s="160">
        <v>3.0379</v>
      </c>
      <c r="G18" s="160">
        <v>5.0833000000000004</v>
      </c>
      <c r="H18" s="159"/>
      <c r="I18" s="160">
        <v>7.6553000000000004</v>
      </c>
      <c r="J18" s="159"/>
      <c r="K18" s="160">
        <v>2.0971000000000002</v>
      </c>
      <c r="L18" s="160">
        <v>-0.313</v>
      </c>
      <c r="M18" s="160">
        <v>1.135</v>
      </c>
      <c r="N18" s="160">
        <v>-6.66</v>
      </c>
      <c r="O18" s="159"/>
      <c r="P18" s="159"/>
      <c r="Q18" s="160">
        <v>0</v>
      </c>
      <c r="R18" s="159"/>
      <c r="S18" s="160">
        <v>3.8239999999999998</v>
      </c>
      <c r="T18" s="160">
        <v>-13.981199999999999</v>
      </c>
      <c r="U18" s="160">
        <v>1.5609999999999999</v>
      </c>
      <c r="V18" s="160">
        <v>1.3362000000000001</v>
      </c>
      <c r="W18" s="160">
        <v>2.4725999999999999</v>
      </c>
      <c r="X18" s="159"/>
      <c r="Y18" s="159"/>
      <c r="Z18" s="159"/>
      <c r="AA18" s="159"/>
      <c r="AB18" s="160">
        <v>-1.2102999999999999</v>
      </c>
      <c r="AC18" s="159"/>
      <c r="AD18" s="160">
        <v>-0.246</v>
      </c>
      <c r="AE18" s="160">
        <v>2.08</v>
      </c>
      <c r="AF18" s="160">
        <v>-11.1</v>
      </c>
      <c r="AG18" s="159"/>
      <c r="AH18" s="160">
        <v>-1.44</v>
      </c>
      <c r="AI18" s="160">
        <v>0.21299999999999999</v>
      </c>
      <c r="AJ18" s="159"/>
      <c r="AK18" s="159"/>
      <c r="AL18" s="159"/>
      <c r="AM18" s="160">
        <v>6.12</v>
      </c>
      <c r="AN18" s="159"/>
      <c r="AO18" s="160">
        <v>1.0418000000000001</v>
      </c>
      <c r="AP18" s="160">
        <v>4.0933000000000002</v>
      </c>
      <c r="AQ18" s="160">
        <v>5.4640000000000004</v>
      </c>
      <c r="AR18" s="160">
        <v>6.7126000000000001</v>
      </c>
      <c r="AS18" s="160">
        <v>-16.4344</v>
      </c>
      <c r="AT18" s="160">
        <v>-20.718599999999999</v>
      </c>
      <c r="AU18" s="160">
        <v>-20.905100000000001</v>
      </c>
      <c r="AV18" s="160">
        <v>-3.5939999999999999</v>
      </c>
      <c r="AW18" s="160">
        <v>-3.5897000000000001</v>
      </c>
      <c r="AX18" s="160">
        <v>-16.381699999999999</v>
      </c>
      <c r="AY18" s="160">
        <v>-14.635300000000001</v>
      </c>
      <c r="AZ18" s="160">
        <v>12.4664</v>
      </c>
      <c r="BA18" s="160">
        <v>13.185700000000001</v>
      </c>
      <c r="BB18" s="160">
        <v>24.454999999999998</v>
      </c>
      <c r="BC18" s="160">
        <v>13.5471</v>
      </c>
      <c r="BD18" s="160">
        <v>-5.7</v>
      </c>
      <c r="BE18" s="160">
        <v>-5.6</v>
      </c>
      <c r="BF18" s="160">
        <v>-21.288399999999999</v>
      </c>
      <c r="BG18" s="160">
        <v>-20.862200000000001</v>
      </c>
      <c r="BH18" s="160">
        <v>-0.38390000000000002</v>
      </c>
      <c r="BI18" s="159"/>
      <c r="BJ18" s="160">
        <v>-4.4261999999999997</v>
      </c>
      <c r="BK18" s="160">
        <v>-3.5547</v>
      </c>
      <c r="BL18" s="159"/>
      <c r="BM18" s="160">
        <v>0</v>
      </c>
      <c r="BN18" s="160">
        <v>-171.84970000000001</v>
      </c>
      <c r="BO18" s="160">
        <v>41.932400000000001</v>
      </c>
      <c r="BP18" s="160">
        <v>41.657800000000002</v>
      </c>
      <c r="BQ18" s="160">
        <v>104.8212</v>
      </c>
      <c r="BR18" s="160">
        <v>-171.72919999999999</v>
      </c>
      <c r="BS18" s="159"/>
      <c r="BT18" s="159"/>
      <c r="BU18" s="159"/>
      <c r="BV18" s="159"/>
      <c r="BW18" s="160">
        <v>7.09</v>
      </c>
      <c r="BX18" s="160">
        <v>5.22</v>
      </c>
      <c r="BY18" s="160">
        <v>-19.45</v>
      </c>
      <c r="BZ18" s="160">
        <v>-5.32</v>
      </c>
      <c r="CA18" s="160">
        <v>-32.949300000000001</v>
      </c>
      <c r="CB18" s="159"/>
      <c r="CC18" s="160">
        <v>32.261099999999999</v>
      </c>
      <c r="CD18" s="160">
        <v>32.129600000000003</v>
      </c>
      <c r="CE18" s="160">
        <v>54.391599999999997</v>
      </c>
      <c r="CF18" s="160">
        <v>7.8253000000000004</v>
      </c>
      <c r="CG18" s="160">
        <v>7.7804000000000002</v>
      </c>
      <c r="CH18" s="160">
        <v>-4.7304000000000004</v>
      </c>
      <c r="CI18" s="159"/>
      <c r="CJ18" s="159"/>
      <c r="CK18" s="159"/>
      <c r="CL18" s="160">
        <v>-39.200000000000003</v>
      </c>
      <c r="CM18" s="160">
        <v>-36.299999999999997</v>
      </c>
      <c r="CN18" s="160">
        <v>0.21</v>
      </c>
      <c r="CO18" s="160">
        <v>6.3105000000000002</v>
      </c>
      <c r="CP18" s="160">
        <v>6.4554999999999998</v>
      </c>
      <c r="CQ18" s="160">
        <v>5.2896000000000001</v>
      </c>
      <c r="CR18" s="160">
        <v>68.065399999999997</v>
      </c>
      <c r="CS18" s="160">
        <v>67.927099999999996</v>
      </c>
      <c r="CT18" s="160">
        <v>-26.6586</v>
      </c>
      <c r="CU18" s="160">
        <v>-38.314500000000002</v>
      </c>
      <c r="CV18" s="160">
        <v>-30.865300000000001</v>
      </c>
      <c r="CW18" s="160">
        <v>2.6135999999999999</v>
      </c>
      <c r="CX18" s="160">
        <v>15</v>
      </c>
      <c r="CY18" s="160">
        <v>3.92</v>
      </c>
      <c r="CZ18" s="160">
        <v>1.5673999999999999</v>
      </c>
      <c r="DA18" s="160">
        <v>0.49130000000000001</v>
      </c>
      <c r="DB18" s="160">
        <v>-1.97</v>
      </c>
      <c r="DC18" s="159"/>
      <c r="DD18" s="159"/>
      <c r="DE18" s="159"/>
      <c r="DF18" s="160">
        <v>29.0093</v>
      </c>
      <c r="DG18" s="159"/>
      <c r="DH18" s="160">
        <v>-0.35859999999999997</v>
      </c>
      <c r="DI18" s="159"/>
      <c r="DJ18" s="159"/>
      <c r="DK18" s="160">
        <v>-3.5205000000000002</v>
      </c>
      <c r="DL18" s="160">
        <v>-2.9921000000000002</v>
      </c>
      <c r="DM18" s="160">
        <v>1.7398</v>
      </c>
      <c r="DN18" s="160">
        <v>3.1600999999999999</v>
      </c>
      <c r="DO18" s="160">
        <v>-2.4900000000000002</v>
      </c>
      <c r="DP18" s="160">
        <v>-0.93</v>
      </c>
      <c r="DQ18" s="160">
        <v>-1.4415</v>
      </c>
      <c r="DR18" s="160">
        <v>-29.984200000000001</v>
      </c>
      <c r="DS18" s="160">
        <v>-2.94</v>
      </c>
      <c r="DT18" s="160">
        <v>-2.97</v>
      </c>
      <c r="DU18" s="160">
        <v>7.89</v>
      </c>
      <c r="DV18" s="160">
        <v>-7.8</v>
      </c>
      <c r="DW18" s="160">
        <v>-30.909099999999999</v>
      </c>
      <c r="DX18" s="160">
        <v>-15.7</v>
      </c>
      <c r="DY18" s="160">
        <v>-47.207900000000002</v>
      </c>
      <c r="DZ18" s="159"/>
      <c r="EA18" s="160">
        <v>-22.480499999999999</v>
      </c>
      <c r="EB18" s="160">
        <v>-34.252899999999997</v>
      </c>
      <c r="EC18" s="160">
        <v>-40.927999999999997</v>
      </c>
      <c r="ED18" s="160">
        <v>-41.299500000000002</v>
      </c>
      <c r="EE18" s="160">
        <v>-26.383199999999999</v>
      </c>
      <c r="EF18" s="160">
        <v>-28.7835</v>
      </c>
      <c r="EG18" s="160">
        <v>-10.404999999999999</v>
      </c>
      <c r="EH18" s="160">
        <v>-190.74340000000001</v>
      </c>
      <c r="EI18" s="160">
        <v>8.0952000000000002</v>
      </c>
      <c r="EJ18" s="159"/>
      <c r="EK18" s="160">
        <v>-6.0057</v>
      </c>
      <c r="EL18" s="160">
        <v>-5.2638999999999996</v>
      </c>
      <c r="EM18" s="160">
        <v>15.983700000000001</v>
      </c>
      <c r="EN18" s="160">
        <v>-6.8483999999999998</v>
      </c>
      <c r="EO18" s="160">
        <v>-7.0449999999999999</v>
      </c>
      <c r="EP18" s="160">
        <v>8.2080000000000002</v>
      </c>
      <c r="EQ18" s="160">
        <v>-32.397199999999998</v>
      </c>
      <c r="ER18" s="160">
        <v>-32.478700000000003</v>
      </c>
      <c r="ES18" s="160">
        <v>10.1876</v>
      </c>
      <c r="ET18" s="159"/>
      <c r="EU18" s="160">
        <v>-2.34</v>
      </c>
      <c r="EV18" s="160">
        <v>0</v>
      </c>
      <c r="EW18" s="160">
        <v>3.3365999999999998</v>
      </c>
      <c r="EX18" s="160">
        <v>-4.4607000000000001</v>
      </c>
      <c r="EY18" s="160">
        <v>-9.9187999999999992</v>
      </c>
      <c r="EZ18" s="160">
        <v>-10.158300000000001</v>
      </c>
      <c r="FA18" s="160">
        <v>6.2096</v>
      </c>
      <c r="FB18" s="160">
        <v>14.960599999999999</v>
      </c>
      <c r="FC18" s="160">
        <v>-30.5639</v>
      </c>
      <c r="FD18" s="160">
        <v>5.5431999999999997</v>
      </c>
      <c r="FE18" s="159"/>
      <c r="FF18" s="160">
        <v>5.2934000000000001</v>
      </c>
      <c r="FG18" s="159"/>
      <c r="FH18" s="159"/>
      <c r="FI18" s="159"/>
      <c r="FJ18" s="160">
        <v>21.4344</v>
      </c>
      <c r="FK18" s="160">
        <v>21.4344</v>
      </c>
      <c r="FL18" s="160">
        <v>-20.2622</v>
      </c>
      <c r="FM18" s="160">
        <v>34.119100000000003</v>
      </c>
      <c r="FN18" s="159"/>
      <c r="FO18" s="160">
        <v>-5.0269000000000004</v>
      </c>
      <c r="FP18" s="159"/>
      <c r="FQ18" s="160">
        <v>25.0016</v>
      </c>
      <c r="FR18" s="160">
        <v>-15.99</v>
      </c>
      <c r="FS18" s="160">
        <v>-0.20280000000000001</v>
      </c>
      <c r="FT18" s="160">
        <v>0.16500000000000001</v>
      </c>
      <c r="FU18" s="160">
        <v>-0.17</v>
      </c>
      <c r="FV18" s="160">
        <v>1.06</v>
      </c>
      <c r="FW18" s="159"/>
      <c r="FX18" s="159"/>
      <c r="FY18" s="160">
        <v>1.333</v>
      </c>
      <c r="FZ18" s="160">
        <v>0.79400000000000004</v>
      </c>
      <c r="GA18" s="159"/>
      <c r="GB18" s="160">
        <v>6.23</v>
      </c>
      <c r="GC18" s="160">
        <v>-20.119299999999999</v>
      </c>
      <c r="GD18" s="160">
        <v>-12.814</v>
      </c>
      <c r="GE18" s="160">
        <v>-2.2000000000000002</v>
      </c>
      <c r="GF18" s="160">
        <v>22.4344</v>
      </c>
      <c r="GG18" s="159"/>
      <c r="GH18" s="160">
        <v>14.8916</v>
      </c>
      <c r="GI18" s="160">
        <v>-0.74650000000000005</v>
      </c>
      <c r="GJ18" s="159"/>
      <c r="GK18" s="160">
        <v>1.8160000000000001</v>
      </c>
      <c r="GL18" s="159"/>
      <c r="GM18" s="159"/>
      <c r="GN18" s="160">
        <v>-9.7310999999999996</v>
      </c>
      <c r="GO18" s="160">
        <v>-7.8624999999999998</v>
      </c>
      <c r="GP18" s="160">
        <v>1.7158</v>
      </c>
      <c r="GQ18" s="160">
        <v>-19.3659</v>
      </c>
      <c r="GR18" s="160">
        <v>4.3136000000000001</v>
      </c>
      <c r="GS18" s="160">
        <v>6.1840999999999999</v>
      </c>
      <c r="GT18" s="160">
        <v>71.013199999999998</v>
      </c>
      <c r="GU18" s="160">
        <v>-6.9241000000000001</v>
      </c>
      <c r="GV18" s="160">
        <v>-10.2407</v>
      </c>
      <c r="GW18" s="160">
        <v>10.3804</v>
      </c>
      <c r="GX18" s="160">
        <v>2.6890000000000001</v>
      </c>
      <c r="GY18" s="159"/>
      <c r="GZ18" s="160">
        <v>5.5382999999999996</v>
      </c>
      <c r="HA18" s="160">
        <v>2</v>
      </c>
      <c r="HB18" s="160">
        <v>-13.337999999999999</v>
      </c>
      <c r="HC18" s="160">
        <v>-11.0405</v>
      </c>
      <c r="HD18" s="160">
        <v>-7.12</v>
      </c>
      <c r="HE18" s="159"/>
      <c r="HF18" s="160">
        <v>0</v>
      </c>
      <c r="HG18" s="160">
        <v>8.5338999999999992</v>
      </c>
      <c r="HH18" s="160">
        <v>120.2131</v>
      </c>
      <c r="HI18" s="160">
        <v>-24.3354</v>
      </c>
      <c r="HJ18" s="160">
        <v>27.8766</v>
      </c>
      <c r="HK18" s="159"/>
      <c r="HL18" s="160">
        <v>8.6213999999999995</v>
      </c>
      <c r="HM18" s="160">
        <v>0</v>
      </c>
      <c r="HN18" s="160">
        <v>0</v>
      </c>
      <c r="HO18" s="159"/>
      <c r="HP18" s="159"/>
      <c r="HQ18" s="160">
        <v>-13.770200000000001</v>
      </c>
      <c r="HR18" s="160">
        <v>-12.8254</v>
      </c>
      <c r="HS18" s="160">
        <v>3.7362000000000002</v>
      </c>
      <c r="HT18" s="160">
        <v>3.5703999999999998</v>
      </c>
      <c r="HU18" s="160">
        <v>17.600000000000001</v>
      </c>
      <c r="HV18" s="160">
        <v>17.43</v>
      </c>
      <c r="HW18" s="160">
        <v>-22.9</v>
      </c>
      <c r="HX18" s="160">
        <v>-22.9</v>
      </c>
      <c r="HY18" s="160">
        <v>7.0499999999999993E-2</v>
      </c>
      <c r="HZ18" s="160">
        <v>-10.88</v>
      </c>
      <c r="IA18" s="160">
        <v>55.35</v>
      </c>
      <c r="IB18" s="160">
        <v>22.430700000000002</v>
      </c>
      <c r="IC18" s="160">
        <v>22.321000000000002</v>
      </c>
      <c r="ID18" s="159"/>
      <c r="IE18" s="160">
        <v>-24.8</v>
      </c>
      <c r="IF18" s="160">
        <v>-2</v>
      </c>
      <c r="IG18" s="160">
        <v>-3</v>
      </c>
      <c r="IH18" s="159"/>
      <c r="II18" s="159"/>
      <c r="IJ18" s="160">
        <v>-167.2988</v>
      </c>
      <c r="IK18" s="160">
        <v>19.150700000000001</v>
      </c>
      <c r="IL18" s="160">
        <v>-217.67910000000001</v>
      </c>
      <c r="IM18" s="160">
        <v>-6.3320999999999996</v>
      </c>
      <c r="IN18" s="160">
        <v>-26.011399999999998</v>
      </c>
      <c r="IO18" s="160">
        <v>88.162400000000005</v>
      </c>
      <c r="IP18" s="160">
        <v>76.687299999999993</v>
      </c>
      <c r="IQ18" s="160">
        <v>84.177199999999999</v>
      </c>
      <c r="IR18" s="160">
        <v>143.33850000000001</v>
      </c>
      <c r="IS18" s="160">
        <v>23.384399999999999</v>
      </c>
      <c r="IT18" s="160">
        <v>19.998000000000001</v>
      </c>
      <c r="IU18" s="160">
        <v>18.860600000000002</v>
      </c>
      <c r="IV18" s="160">
        <v>26.344899999999999</v>
      </c>
      <c r="IW18" s="160">
        <v>139.14850000000001</v>
      </c>
      <c r="IX18" s="160">
        <v>-241.53829999999999</v>
      </c>
      <c r="IY18" s="160">
        <v>35.4861</v>
      </c>
      <c r="IZ18" s="160">
        <v>-28.566199999999998</v>
      </c>
      <c r="JA18" s="160">
        <v>-0.5383</v>
      </c>
      <c r="JB18" s="160">
        <v>1.228</v>
      </c>
      <c r="JC18" s="160">
        <v>-5.28</v>
      </c>
      <c r="JD18" s="160">
        <v>-1.6719999999999999</v>
      </c>
      <c r="JE18" s="160">
        <v>-1.677</v>
      </c>
      <c r="JF18" s="160">
        <v>0.4</v>
      </c>
      <c r="JG18" s="160">
        <v>1.1200000000000001</v>
      </c>
      <c r="JH18" s="160">
        <v>-1.7259</v>
      </c>
      <c r="JI18" s="160">
        <v>-7.1182999999999996</v>
      </c>
      <c r="JJ18" s="160">
        <v>2.7848000000000002</v>
      </c>
      <c r="JK18" s="160">
        <v>2.7267999999999999</v>
      </c>
      <c r="JL18" s="160">
        <v>8.8000000000000007</v>
      </c>
      <c r="JM18" s="160">
        <v>1.2110000000000001</v>
      </c>
      <c r="JN18" s="160">
        <v>3.032</v>
      </c>
      <c r="JO18" s="159"/>
      <c r="JP18" s="159"/>
      <c r="JQ18" s="160">
        <v>4.3503999999999996</v>
      </c>
      <c r="JR18" s="160">
        <v>3.0948000000000002</v>
      </c>
      <c r="JS18" s="160">
        <v>4.4809999999999999</v>
      </c>
      <c r="JT18" s="159"/>
      <c r="JU18" s="160">
        <v>10.9</v>
      </c>
      <c r="JV18" s="160">
        <v>12.514099999999999</v>
      </c>
      <c r="JW18" s="159"/>
      <c r="JX18" s="159"/>
      <c r="JY18" s="160">
        <v>-13.266</v>
      </c>
      <c r="JZ18" s="160">
        <v>-0.96299999999999997</v>
      </c>
      <c r="KA18" s="160">
        <v>-24.608499999999999</v>
      </c>
      <c r="KB18" s="160">
        <v>-9.9451000000000001</v>
      </c>
      <c r="KC18" s="160">
        <v>-2.5068000000000001</v>
      </c>
      <c r="KD18" s="160">
        <v>-29.2011</v>
      </c>
      <c r="KE18" s="160">
        <v>0</v>
      </c>
      <c r="KF18" s="160">
        <v>-4.0999999999999996</v>
      </c>
      <c r="KG18" s="160">
        <v>-9.9</v>
      </c>
      <c r="KH18" s="160">
        <v>68.515699999999995</v>
      </c>
      <c r="KI18" s="160">
        <v>-133.66409999999999</v>
      </c>
    </row>
    <row r="19" spans="1:295" ht="18" customHeight="1" x14ac:dyDescent="0.3">
      <c r="A19" s="155" t="s">
        <v>42</v>
      </c>
      <c r="B19" s="155" t="s">
        <v>629</v>
      </c>
      <c r="C19" s="159"/>
      <c r="D19" s="160">
        <v>0.1857</v>
      </c>
      <c r="E19" s="160">
        <v>-5.1337999999999999</v>
      </c>
      <c r="F19" s="160">
        <v>2.8944999999999999</v>
      </c>
      <c r="G19" s="160">
        <v>4.8326000000000002</v>
      </c>
      <c r="H19" s="159"/>
      <c r="I19" s="160">
        <v>8.2085000000000008</v>
      </c>
      <c r="J19" s="159"/>
      <c r="K19" s="160">
        <v>2.0203000000000002</v>
      </c>
      <c r="L19" s="160">
        <v>-0.26200000000000001</v>
      </c>
      <c r="M19" s="160">
        <v>1.2145999999999999</v>
      </c>
      <c r="N19" s="160">
        <v>-6.66</v>
      </c>
      <c r="O19" s="159"/>
      <c r="P19" s="159"/>
      <c r="Q19" s="160">
        <v>0</v>
      </c>
      <c r="R19" s="159"/>
      <c r="S19" s="160">
        <v>3.5600999999999998</v>
      </c>
      <c r="T19" s="160">
        <v>-13.668799999999999</v>
      </c>
      <c r="U19" s="160">
        <v>1.4849000000000001</v>
      </c>
      <c r="V19" s="160">
        <v>1.2947</v>
      </c>
      <c r="W19" s="160">
        <v>2.3906000000000001</v>
      </c>
      <c r="X19" s="159"/>
      <c r="Y19" s="159"/>
      <c r="Z19" s="159"/>
      <c r="AA19" s="159"/>
      <c r="AB19" s="160">
        <v>-1.1753</v>
      </c>
      <c r="AC19" s="159"/>
      <c r="AD19" s="160">
        <v>-0.28599999999999998</v>
      </c>
      <c r="AE19" s="160">
        <v>2.3839999999999999</v>
      </c>
      <c r="AF19" s="160">
        <v>-11.1</v>
      </c>
      <c r="AG19" s="159"/>
      <c r="AH19" s="160">
        <v>-1.508</v>
      </c>
      <c r="AI19" s="160">
        <v>0.221</v>
      </c>
      <c r="AJ19" s="159"/>
      <c r="AK19" s="159"/>
      <c r="AL19" s="159"/>
      <c r="AM19" s="160">
        <v>6.14</v>
      </c>
      <c r="AN19" s="159"/>
      <c r="AO19" s="160">
        <v>0.95330000000000004</v>
      </c>
      <c r="AP19" s="160">
        <v>4.1365999999999996</v>
      </c>
      <c r="AQ19" s="160">
        <v>5.8048999999999999</v>
      </c>
      <c r="AR19" s="160">
        <v>7.1982999999999997</v>
      </c>
      <c r="AS19" s="160">
        <v>-16.4346</v>
      </c>
      <c r="AT19" s="160">
        <v>-21.174399999999999</v>
      </c>
      <c r="AU19" s="160">
        <v>-20.8673</v>
      </c>
      <c r="AV19" s="160">
        <v>-3.3260000000000001</v>
      </c>
      <c r="AW19" s="160">
        <v>-3.3517000000000001</v>
      </c>
      <c r="AX19" s="160">
        <v>-16.096900000000002</v>
      </c>
      <c r="AY19" s="160">
        <v>-14.4864</v>
      </c>
      <c r="AZ19" s="160">
        <v>12.614800000000001</v>
      </c>
      <c r="BA19" s="160">
        <v>13.352600000000001</v>
      </c>
      <c r="BB19" s="160">
        <v>23.005700000000001</v>
      </c>
      <c r="BC19" s="160">
        <v>13.7155</v>
      </c>
      <c r="BD19" s="160">
        <v>-5.6</v>
      </c>
      <c r="BE19" s="160">
        <v>-5.5</v>
      </c>
      <c r="BF19" s="160">
        <v>-21.334900000000001</v>
      </c>
      <c r="BG19" s="159"/>
      <c r="BH19" s="160">
        <v>-0.64219999999999999</v>
      </c>
      <c r="BI19" s="159"/>
      <c r="BJ19" s="160">
        <v>-4.9486999999999997</v>
      </c>
      <c r="BK19" s="160">
        <v>-3.5832999999999999</v>
      </c>
      <c r="BL19" s="159"/>
      <c r="BM19" s="159"/>
      <c r="BN19" s="160">
        <v>-170.14060000000001</v>
      </c>
      <c r="BO19" s="160">
        <v>42.3292</v>
      </c>
      <c r="BP19" s="160">
        <v>42.634300000000003</v>
      </c>
      <c r="BQ19" s="160">
        <v>104.9355</v>
      </c>
      <c r="BR19" s="160">
        <v>-167.4307</v>
      </c>
      <c r="BS19" s="159"/>
      <c r="BT19" s="159"/>
      <c r="BU19" s="159"/>
      <c r="BV19" s="159"/>
      <c r="BW19" s="160">
        <v>7.17</v>
      </c>
      <c r="BX19" s="160">
        <v>5.17</v>
      </c>
      <c r="BY19" s="160">
        <v>-19.79</v>
      </c>
      <c r="BZ19" s="160">
        <v>-5.43</v>
      </c>
      <c r="CA19" s="160">
        <v>-32.279499999999999</v>
      </c>
      <c r="CB19" s="160">
        <v>-32.547400000000003</v>
      </c>
      <c r="CC19" s="160">
        <v>32.537100000000002</v>
      </c>
      <c r="CD19" s="160">
        <v>32.322600000000001</v>
      </c>
      <c r="CE19" s="159"/>
      <c r="CF19" s="160">
        <v>5.6135999999999999</v>
      </c>
      <c r="CG19" s="160">
        <v>5.6005000000000003</v>
      </c>
      <c r="CH19" s="160">
        <v>-5.2919999999999998</v>
      </c>
      <c r="CI19" s="159"/>
      <c r="CJ19" s="159"/>
      <c r="CK19" s="159"/>
      <c r="CL19" s="160">
        <v>-39.4</v>
      </c>
      <c r="CM19" s="160">
        <v>-36.299999999999997</v>
      </c>
      <c r="CN19" s="160">
        <v>0.12</v>
      </c>
      <c r="CO19" s="160">
        <v>4.5843999999999996</v>
      </c>
      <c r="CP19" s="160">
        <v>5.1634000000000002</v>
      </c>
      <c r="CQ19" s="160">
        <v>4.1669</v>
      </c>
      <c r="CR19" s="160">
        <v>68.2881</v>
      </c>
      <c r="CS19" s="160">
        <v>68.636899999999997</v>
      </c>
      <c r="CT19" s="160">
        <v>-25.721</v>
      </c>
      <c r="CU19" s="160">
        <v>-39.367899999999999</v>
      </c>
      <c r="CV19" s="160">
        <v>-30.3521</v>
      </c>
      <c r="CW19" s="160">
        <v>2.7012999999999998</v>
      </c>
      <c r="CX19" s="160">
        <v>15.31</v>
      </c>
      <c r="CY19" s="160">
        <v>3.96</v>
      </c>
      <c r="CZ19" s="160">
        <v>1.7236</v>
      </c>
      <c r="DA19" s="160">
        <v>0.7843</v>
      </c>
      <c r="DB19" s="160">
        <v>-2.2799999999999998</v>
      </c>
      <c r="DC19" s="159"/>
      <c r="DD19" s="159"/>
      <c r="DE19" s="159"/>
      <c r="DF19" s="160">
        <v>28.631699999999999</v>
      </c>
      <c r="DG19" s="159"/>
      <c r="DH19" s="160">
        <v>-1.4251</v>
      </c>
      <c r="DI19" s="159"/>
      <c r="DJ19" s="159"/>
      <c r="DK19" s="160">
        <v>-3.4020999999999999</v>
      </c>
      <c r="DL19" s="160">
        <v>-2.6181000000000001</v>
      </c>
      <c r="DM19" s="160">
        <v>1.8975</v>
      </c>
      <c r="DN19" s="160">
        <v>3.5312000000000001</v>
      </c>
      <c r="DO19" s="160">
        <v>-2.37</v>
      </c>
      <c r="DP19" s="160">
        <v>-0.94</v>
      </c>
      <c r="DQ19" s="160">
        <v>-0.96099999999999997</v>
      </c>
      <c r="DR19" s="160">
        <v>-29.596699999999998</v>
      </c>
      <c r="DS19" s="160">
        <v>-2.98</v>
      </c>
      <c r="DT19" s="160">
        <v>-3</v>
      </c>
      <c r="DU19" s="160">
        <v>8.0500000000000007</v>
      </c>
      <c r="DV19" s="160">
        <v>-7.75</v>
      </c>
      <c r="DW19" s="160">
        <v>-31.181799999999999</v>
      </c>
      <c r="DX19" s="160">
        <v>-15.336399999999999</v>
      </c>
      <c r="DY19" s="160">
        <v>-47.363300000000002</v>
      </c>
      <c r="DZ19" s="159"/>
      <c r="EA19" s="160">
        <v>-23.209599999999998</v>
      </c>
      <c r="EB19" s="160">
        <v>-35.0105</v>
      </c>
      <c r="EC19" s="160">
        <v>-40.860199999999999</v>
      </c>
      <c r="ED19" s="160">
        <v>-40.991999999999997</v>
      </c>
      <c r="EE19" s="160">
        <v>-26.740400000000001</v>
      </c>
      <c r="EF19" s="160">
        <v>-28.902799999999999</v>
      </c>
      <c r="EG19" s="160">
        <v>-10.196</v>
      </c>
      <c r="EH19" s="160">
        <v>-192.5804</v>
      </c>
      <c r="EI19" s="160">
        <v>-1.7092000000000001</v>
      </c>
      <c r="EJ19" s="159"/>
      <c r="EK19" s="160">
        <v>-6.0967000000000002</v>
      </c>
      <c r="EL19" s="160">
        <v>-5.452</v>
      </c>
      <c r="EM19" s="160">
        <v>14.492900000000001</v>
      </c>
      <c r="EN19" s="160">
        <v>-4.1542000000000003</v>
      </c>
      <c r="EO19" s="160">
        <v>-4.1630000000000003</v>
      </c>
      <c r="EP19" s="160">
        <v>8.2080000000000002</v>
      </c>
      <c r="EQ19" s="160">
        <v>-32.668100000000003</v>
      </c>
      <c r="ER19" s="160">
        <v>-32.608899999999998</v>
      </c>
      <c r="ES19" s="160">
        <v>8.2212999999999994</v>
      </c>
      <c r="ET19" s="159"/>
      <c r="EU19" s="160">
        <v>-2.29</v>
      </c>
      <c r="EV19" s="160">
        <v>0</v>
      </c>
      <c r="EW19" s="160">
        <v>3.4813000000000001</v>
      </c>
      <c r="EX19" s="160">
        <v>0.88449999999999995</v>
      </c>
      <c r="EY19" s="160">
        <v>-9.3825000000000003</v>
      </c>
      <c r="EZ19" s="160">
        <v>-9.5853999999999999</v>
      </c>
      <c r="FA19" s="160">
        <v>5.9968000000000004</v>
      </c>
      <c r="FB19" s="160">
        <v>13.303599999999999</v>
      </c>
      <c r="FC19" s="160">
        <v>-29.146599999999999</v>
      </c>
      <c r="FD19" s="160">
        <v>5.6048</v>
      </c>
      <c r="FE19" s="159"/>
      <c r="FF19" s="160">
        <v>5.3624000000000001</v>
      </c>
      <c r="FG19" s="159"/>
      <c r="FH19" s="159"/>
      <c r="FI19" s="159"/>
      <c r="FJ19" s="160">
        <v>20.764600000000002</v>
      </c>
      <c r="FK19" s="160">
        <v>20.764600000000002</v>
      </c>
      <c r="FL19" s="160">
        <v>-20.094799999999999</v>
      </c>
      <c r="FM19" s="160">
        <v>33.259700000000002</v>
      </c>
      <c r="FN19" s="159"/>
      <c r="FO19" s="160">
        <v>-4.3253000000000004</v>
      </c>
      <c r="FP19" s="159"/>
      <c r="FQ19" s="160">
        <v>24.674399999999999</v>
      </c>
      <c r="FR19" s="160">
        <v>-15.83</v>
      </c>
      <c r="FS19" s="160">
        <v>-0.20280000000000001</v>
      </c>
      <c r="FT19" s="160">
        <v>0.16500000000000001</v>
      </c>
      <c r="FU19" s="160">
        <v>-0.15</v>
      </c>
      <c r="FV19" s="160">
        <v>1.06</v>
      </c>
      <c r="FW19" s="159"/>
      <c r="FX19" s="159"/>
      <c r="FY19" s="160">
        <v>1.357</v>
      </c>
      <c r="FZ19" s="160">
        <v>0.85</v>
      </c>
      <c r="GA19" s="159"/>
      <c r="GB19" s="160">
        <v>6.07</v>
      </c>
      <c r="GC19" s="160">
        <v>-20.820799999999998</v>
      </c>
      <c r="GD19" s="160">
        <v>-13.428800000000001</v>
      </c>
      <c r="GE19" s="159"/>
      <c r="GF19" s="160">
        <v>22.6873</v>
      </c>
      <c r="GG19" s="159"/>
      <c r="GH19" s="160">
        <v>14.735200000000001</v>
      </c>
      <c r="GI19" s="160">
        <v>-0.69689999999999996</v>
      </c>
      <c r="GJ19" s="159"/>
      <c r="GK19" s="160">
        <v>1.794</v>
      </c>
      <c r="GL19" s="159"/>
      <c r="GM19" s="159"/>
      <c r="GN19" s="159"/>
      <c r="GO19" s="160">
        <v>-8.6758000000000006</v>
      </c>
      <c r="GP19" s="160">
        <v>1.2670999999999999</v>
      </c>
      <c r="GQ19" s="160">
        <v>-19.186699999999998</v>
      </c>
      <c r="GR19" s="159"/>
      <c r="GS19" s="159"/>
      <c r="GT19" s="160">
        <v>74.977000000000004</v>
      </c>
      <c r="GU19" s="160">
        <v>-7.0437000000000003</v>
      </c>
      <c r="GV19" s="160">
        <v>-10.3238</v>
      </c>
      <c r="GW19" s="160">
        <v>10.3574</v>
      </c>
      <c r="GX19" s="160">
        <v>3.032</v>
      </c>
      <c r="GY19" s="159"/>
      <c r="GZ19" s="159"/>
      <c r="HA19" s="160">
        <v>2.6215000000000002</v>
      </c>
      <c r="HB19" s="160">
        <v>-14.728199999999999</v>
      </c>
      <c r="HC19" s="160">
        <v>-13.4366</v>
      </c>
      <c r="HD19" s="160">
        <v>-7.54</v>
      </c>
      <c r="HE19" s="159"/>
      <c r="HF19" s="160">
        <v>2.9380999999999999</v>
      </c>
      <c r="HG19" s="160">
        <v>5.8201000000000001</v>
      </c>
      <c r="HH19" s="160">
        <v>120.52809999999999</v>
      </c>
      <c r="HI19" s="160">
        <v>-27.575800000000001</v>
      </c>
      <c r="HJ19" s="160">
        <v>23.943999999999999</v>
      </c>
      <c r="HK19" s="160">
        <v>0</v>
      </c>
      <c r="HL19" s="160">
        <v>10.187099999999999</v>
      </c>
      <c r="HM19" s="160">
        <v>0</v>
      </c>
      <c r="HN19" s="160">
        <v>0</v>
      </c>
      <c r="HO19" s="159"/>
      <c r="HP19" s="159"/>
      <c r="HQ19" s="160">
        <v>-15.0611</v>
      </c>
      <c r="HR19" s="160">
        <v>-14.511799999999999</v>
      </c>
      <c r="HS19" s="160">
        <v>3.8376999999999999</v>
      </c>
      <c r="HT19" s="160">
        <v>4.0990000000000002</v>
      </c>
      <c r="HU19" s="160">
        <v>17.48</v>
      </c>
      <c r="HV19" s="160">
        <v>17.670000000000002</v>
      </c>
      <c r="HW19" s="160">
        <v>-23.1</v>
      </c>
      <c r="HX19" s="160">
        <v>-23.3</v>
      </c>
      <c r="HY19" s="160">
        <v>0.79190000000000005</v>
      </c>
      <c r="HZ19" s="160">
        <v>-12.24</v>
      </c>
      <c r="IA19" s="160">
        <v>51.398000000000003</v>
      </c>
      <c r="IB19" s="160">
        <v>23.3307</v>
      </c>
      <c r="IC19" s="160">
        <v>23.225200000000001</v>
      </c>
      <c r="ID19" s="160">
        <v>-19.899999999999999</v>
      </c>
      <c r="IE19" s="160">
        <v>-24.7</v>
      </c>
      <c r="IF19" s="160">
        <v>-0.7</v>
      </c>
      <c r="IG19" s="160">
        <v>-1.3</v>
      </c>
      <c r="IH19" s="159"/>
      <c r="II19" s="159"/>
      <c r="IJ19" s="160">
        <v>-176.89250000000001</v>
      </c>
      <c r="IK19" s="160">
        <v>13.3583</v>
      </c>
      <c r="IL19" s="160">
        <v>-215.54310000000001</v>
      </c>
      <c r="IM19" s="160">
        <v>-2.8492000000000002</v>
      </c>
      <c r="IN19" s="160">
        <v>-29.350899999999999</v>
      </c>
      <c r="IO19" s="160">
        <v>81.4559</v>
      </c>
      <c r="IP19" s="160">
        <v>82.571299999999994</v>
      </c>
      <c r="IQ19" s="160">
        <v>87.482900000000001</v>
      </c>
      <c r="IR19" s="160">
        <v>141.3389</v>
      </c>
      <c r="IS19" s="160">
        <v>15.368600000000001</v>
      </c>
      <c r="IT19" s="160">
        <v>18.6767</v>
      </c>
      <c r="IU19" s="160">
        <v>18.702000000000002</v>
      </c>
      <c r="IV19" s="160">
        <v>20.939299999999999</v>
      </c>
      <c r="IW19" s="160">
        <v>132.03380000000001</v>
      </c>
      <c r="IX19" s="160">
        <v>-240.11269999999999</v>
      </c>
      <c r="IY19" s="160">
        <v>29.498899999999999</v>
      </c>
      <c r="IZ19" s="160">
        <v>-22.8887</v>
      </c>
      <c r="JA19" s="160">
        <v>2.5600000000000001E-2</v>
      </c>
      <c r="JB19" s="160">
        <v>2.2349999999999999</v>
      </c>
      <c r="JC19" s="160">
        <v>-5.84</v>
      </c>
      <c r="JD19" s="160">
        <v>-1.726</v>
      </c>
      <c r="JE19" s="160">
        <v>-1.7310000000000001</v>
      </c>
      <c r="JF19" s="160">
        <v>0.88</v>
      </c>
      <c r="JG19" s="160">
        <v>1.52</v>
      </c>
      <c r="JH19" s="160">
        <v>-2.3618000000000001</v>
      </c>
      <c r="JI19" s="160">
        <v>-7.4997999999999996</v>
      </c>
      <c r="JJ19" s="160">
        <v>2.8733</v>
      </c>
      <c r="JK19" s="160">
        <v>3.1356999999999999</v>
      </c>
      <c r="JL19" s="160">
        <v>8.9</v>
      </c>
      <c r="JM19" s="160">
        <v>0.435</v>
      </c>
      <c r="JN19" s="160">
        <v>0.97499999999999998</v>
      </c>
      <c r="JO19" s="159"/>
      <c r="JP19" s="159"/>
      <c r="JQ19" s="160">
        <v>5.2102000000000004</v>
      </c>
      <c r="JR19" s="160">
        <v>3.0249000000000001</v>
      </c>
      <c r="JS19" s="160">
        <v>4.3589000000000002</v>
      </c>
      <c r="JT19" s="159"/>
      <c r="JU19" s="160">
        <v>10.4</v>
      </c>
      <c r="JV19" s="160">
        <v>13.4352</v>
      </c>
      <c r="JW19" s="159"/>
      <c r="JX19" s="159"/>
      <c r="JY19" s="160">
        <v>-13.484</v>
      </c>
      <c r="JZ19" s="160">
        <v>-1.4626999999999999</v>
      </c>
      <c r="KA19" s="160">
        <v>-24.817499999999999</v>
      </c>
      <c r="KB19" s="160">
        <v>-8.6402999999999999</v>
      </c>
      <c r="KC19" s="160">
        <v>-1.9697</v>
      </c>
      <c r="KD19" s="160">
        <v>-30.461099999999998</v>
      </c>
      <c r="KE19" s="160">
        <v>0</v>
      </c>
      <c r="KF19" s="160">
        <v>-3.2</v>
      </c>
      <c r="KG19" s="160">
        <v>-10.1</v>
      </c>
      <c r="KH19" s="160">
        <v>67.129099999999994</v>
      </c>
      <c r="KI19" s="160">
        <v>-133.0137</v>
      </c>
    </row>
    <row r="20" spans="1:295" ht="18" customHeight="1" x14ac:dyDescent="0.3">
      <c r="A20" s="155" t="s">
        <v>42</v>
      </c>
      <c r="B20" s="155" t="s">
        <v>630</v>
      </c>
      <c r="C20" s="159"/>
      <c r="D20" s="160">
        <v>0.19969999999999999</v>
      </c>
      <c r="E20" s="160">
        <v>-5.0068000000000001</v>
      </c>
      <c r="F20" s="160">
        <v>2.8700999999999999</v>
      </c>
      <c r="G20" s="160">
        <v>5.1917999999999997</v>
      </c>
      <c r="H20" s="159"/>
      <c r="I20" s="160">
        <v>8.4434000000000005</v>
      </c>
      <c r="J20" s="159"/>
      <c r="K20" s="160">
        <v>2.1882000000000001</v>
      </c>
      <c r="L20" s="160">
        <v>-0.28499999999999998</v>
      </c>
      <c r="M20" s="160">
        <v>1.2069000000000001</v>
      </c>
      <c r="N20" s="160">
        <v>-8.8800000000000008</v>
      </c>
      <c r="O20" s="160">
        <v>-19.8</v>
      </c>
      <c r="P20" s="160">
        <v>-2.2000000000000002</v>
      </c>
      <c r="Q20" s="160">
        <v>0</v>
      </c>
      <c r="R20" s="160">
        <v>-13.2</v>
      </c>
      <c r="S20" s="160">
        <v>3.2734000000000001</v>
      </c>
      <c r="T20" s="160">
        <v>-13.770200000000001</v>
      </c>
      <c r="U20" s="160">
        <v>1.6275999999999999</v>
      </c>
      <c r="V20" s="160">
        <v>1.2488999999999999</v>
      </c>
      <c r="W20" s="160">
        <v>2.4216000000000002</v>
      </c>
      <c r="X20" s="159"/>
      <c r="Y20" s="159"/>
      <c r="Z20" s="159"/>
      <c r="AA20" s="159"/>
      <c r="AB20" s="160">
        <v>-1.2059</v>
      </c>
      <c r="AC20" s="159"/>
      <c r="AD20" s="160">
        <v>-0.33500000000000002</v>
      </c>
      <c r="AE20" s="160">
        <v>2.4889999999999999</v>
      </c>
      <c r="AF20" s="160">
        <v>-11.1</v>
      </c>
      <c r="AG20" s="160">
        <v>-13.2</v>
      </c>
      <c r="AH20" s="160">
        <v>-1.7230000000000001</v>
      </c>
      <c r="AI20" s="160">
        <v>0.221</v>
      </c>
      <c r="AJ20" s="159"/>
      <c r="AK20" s="159"/>
      <c r="AL20" s="159"/>
      <c r="AM20" s="160">
        <v>7.12</v>
      </c>
      <c r="AN20" s="159"/>
      <c r="AO20" s="160">
        <v>-0.52439999999999998</v>
      </c>
      <c r="AP20" s="160">
        <v>4.0978000000000003</v>
      </c>
      <c r="AQ20" s="160">
        <v>5.7466999999999997</v>
      </c>
      <c r="AR20" s="160">
        <v>7.1759000000000004</v>
      </c>
      <c r="AS20" s="160">
        <v>-15.9466</v>
      </c>
      <c r="AT20" s="160">
        <v>-21.932600000000001</v>
      </c>
      <c r="AU20" s="160">
        <v>-21.740600000000001</v>
      </c>
      <c r="AV20" s="160">
        <v>-2.7240000000000002</v>
      </c>
      <c r="AW20" s="160">
        <v>-2.7654999999999998</v>
      </c>
      <c r="AX20" s="160">
        <v>-16.256699999999999</v>
      </c>
      <c r="AY20" s="160">
        <v>-14.550599999999999</v>
      </c>
      <c r="AZ20" s="160">
        <v>15.793200000000001</v>
      </c>
      <c r="BA20" s="160">
        <v>16.5565</v>
      </c>
      <c r="BB20" s="160">
        <v>16.241299999999999</v>
      </c>
      <c r="BC20" s="160">
        <v>16.181799999999999</v>
      </c>
      <c r="BD20" s="160">
        <v>-5.9</v>
      </c>
      <c r="BE20" s="160">
        <v>-6.2</v>
      </c>
      <c r="BF20" s="160">
        <v>-21.067299999999999</v>
      </c>
      <c r="BG20" s="160">
        <v>-20.883400000000002</v>
      </c>
      <c r="BH20" s="160">
        <v>-0.46239999999999998</v>
      </c>
      <c r="BI20" s="159"/>
      <c r="BJ20" s="160">
        <v>-7.9667000000000003</v>
      </c>
      <c r="BK20" s="160">
        <v>-4.7183999999999999</v>
      </c>
      <c r="BL20" s="159"/>
      <c r="BM20" s="159"/>
      <c r="BN20" s="160">
        <v>-171.48349999999999</v>
      </c>
      <c r="BO20" s="160">
        <v>39.673999999999999</v>
      </c>
      <c r="BP20" s="160">
        <v>39.704599999999999</v>
      </c>
      <c r="BQ20" s="160">
        <v>117.261</v>
      </c>
      <c r="BR20" s="160">
        <v>-173.9615</v>
      </c>
      <c r="BS20" s="159"/>
      <c r="BT20" s="159"/>
      <c r="BU20" s="159"/>
      <c r="BV20" s="160">
        <v>-2.9340000000000002</v>
      </c>
      <c r="BW20" s="160">
        <v>6.87</v>
      </c>
      <c r="BX20" s="160">
        <v>4.17</v>
      </c>
      <c r="BY20" s="160">
        <v>-21.52</v>
      </c>
      <c r="BZ20" s="160">
        <v>-7.34</v>
      </c>
      <c r="CA20" s="160">
        <v>-29.734300000000001</v>
      </c>
      <c r="CB20" s="160">
        <v>-31.073899999999998</v>
      </c>
      <c r="CC20" s="160">
        <v>30.918600000000001</v>
      </c>
      <c r="CD20" s="160">
        <v>30.5322</v>
      </c>
      <c r="CE20" s="160">
        <v>53.190199999999997</v>
      </c>
      <c r="CF20" s="160">
        <v>0.22700000000000001</v>
      </c>
      <c r="CG20" s="160">
        <v>0.30499999999999999</v>
      </c>
      <c r="CH20" s="160">
        <v>-8.1644000000000005</v>
      </c>
      <c r="CI20" s="159"/>
      <c r="CJ20" s="159"/>
      <c r="CK20" s="159"/>
      <c r="CL20" s="160">
        <v>-39.200000000000003</v>
      </c>
      <c r="CM20" s="160">
        <v>-36.6</v>
      </c>
      <c r="CN20" s="160">
        <v>0.28000000000000003</v>
      </c>
      <c r="CO20" s="160">
        <v>0</v>
      </c>
      <c r="CP20" s="160">
        <v>0</v>
      </c>
      <c r="CQ20" s="160">
        <v>0</v>
      </c>
      <c r="CR20" s="160">
        <v>69.305800000000005</v>
      </c>
      <c r="CS20" s="160">
        <v>69.082899999999995</v>
      </c>
      <c r="CT20" s="160">
        <v>-24.6846</v>
      </c>
      <c r="CU20" s="160">
        <v>-39.223199999999999</v>
      </c>
      <c r="CV20" s="160">
        <v>-30.562100000000001</v>
      </c>
      <c r="CW20" s="160">
        <v>2.5390000000000001</v>
      </c>
      <c r="CX20" s="160">
        <v>14.92</v>
      </c>
      <c r="CY20" s="160">
        <v>3.93</v>
      </c>
      <c r="CZ20" s="160">
        <v>1.7236</v>
      </c>
      <c r="DA20" s="160">
        <v>0.68659999999999999</v>
      </c>
      <c r="DB20" s="160">
        <v>-2.2000000000000002</v>
      </c>
      <c r="DC20" s="159"/>
      <c r="DD20" s="159"/>
      <c r="DE20" s="159"/>
      <c r="DF20" s="160">
        <v>18.599399999999999</v>
      </c>
      <c r="DG20" s="159"/>
      <c r="DH20" s="160">
        <v>-1.4028</v>
      </c>
      <c r="DI20" s="160">
        <v>-14.9</v>
      </c>
      <c r="DJ20" s="160">
        <v>-14.1</v>
      </c>
      <c r="DK20" s="160">
        <v>-3.1530999999999998</v>
      </c>
      <c r="DL20" s="160">
        <v>-2.9921000000000002</v>
      </c>
      <c r="DM20" s="160">
        <v>2.0552000000000001</v>
      </c>
      <c r="DN20" s="160">
        <v>3.1600999999999999</v>
      </c>
      <c r="DO20" s="160">
        <v>-2.72</v>
      </c>
      <c r="DP20" s="160">
        <v>-1.32</v>
      </c>
      <c r="DQ20" s="160">
        <v>-0.65100000000000002</v>
      </c>
      <c r="DR20" s="160">
        <v>-20.7974</v>
      </c>
      <c r="DS20" s="160">
        <v>-3</v>
      </c>
      <c r="DT20" s="160">
        <v>-3.09</v>
      </c>
      <c r="DU20" s="160">
        <v>6.88</v>
      </c>
      <c r="DV20" s="160">
        <v>-9.92</v>
      </c>
      <c r="DW20" s="160">
        <v>-23.345500000000001</v>
      </c>
      <c r="DX20" s="160">
        <v>-11.6182</v>
      </c>
      <c r="DY20" s="160">
        <v>-43.191200000000002</v>
      </c>
      <c r="DZ20" s="159"/>
      <c r="EA20" s="160">
        <v>-23.768599999999999</v>
      </c>
      <c r="EB20" s="160">
        <v>-35.237699999999997</v>
      </c>
      <c r="EC20" s="160">
        <v>-39.648499999999999</v>
      </c>
      <c r="ED20" s="160">
        <v>-39.901000000000003</v>
      </c>
      <c r="EE20" s="160">
        <v>-26.061800000000002</v>
      </c>
      <c r="EF20" s="160">
        <v>-28.526399999999999</v>
      </c>
      <c r="EG20" s="160">
        <v>-9.9789999999999992</v>
      </c>
      <c r="EH20" s="160">
        <v>-208.4332</v>
      </c>
      <c r="EI20" s="160">
        <v>-15.2601</v>
      </c>
      <c r="EJ20" s="159"/>
      <c r="EK20" s="160">
        <v>-6.1844999999999999</v>
      </c>
      <c r="EL20" s="160">
        <v>-5.5541999999999998</v>
      </c>
      <c r="EM20" s="160">
        <v>0</v>
      </c>
      <c r="EN20" s="160">
        <v>-0.92600000000000005</v>
      </c>
      <c r="EO20" s="160">
        <v>-1.5750999999999999</v>
      </c>
      <c r="EP20" s="160">
        <v>6.6719999999999997</v>
      </c>
      <c r="EQ20" s="160">
        <v>-29.487100000000002</v>
      </c>
      <c r="ER20" s="160">
        <v>-29.513200000000001</v>
      </c>
      <c r="ES20" s="160">
        <v>4.3159000000000001</v>
      </c>
      <c r="ET20" s="159"/>
      <c r="EU20" s="160">
        <v>-2.8</v>
      </c>
      <c r="EV20" s="160">
        <v>0.2</v>
      </c>
      <c r="EW20" s="160">
        <v>3.6755</v>
      </c>
      <c r="EX20" s="160">
        <v>6.9139999999999997</v>
      </c>
      <c r="EY20" s="160">
        <v>-8.6951000000000001</v>
      </c>
      <c r="EZ20" s="160">
        <v>-8.9433000000000007</v>
      </c>
      <c r="FA20" s="160">
        <v>6.6711999999999998</v>
      </c>
      <c r="FB20" s="160">
        <v>10.5548</v>
      </c>
      <c r="FC20" s="160">
        <v>-25.211300000000001</v>
      </c>
      <c r="FD20" s="160">
        <v>5.3220000000000001</v>
      </c>
      <c r="FE20" s="159"/>
      <c r="FF20" s="160">
        <v>5.0808</v>
      </c>
      <c r="FG20" s="159"/>
      <c r="FH20" s="159"/>
      <c r="FI20" s="159"/>
      <c r="FJ20" s="160">
        <v>17.080500000000001</v>
      </c>
      <c r="FK20" s="160">
        <v>17.248000000000001</v>
      </c>
      <c r="FL20" s="160">
        <v>-14.5687</v>
      </c>
      <c r="FM20" s="160">
        <v>24.319500000000001</v>
      </c>
      <c r="FN20" s="159"/>
      <c r="FO20" s="160">
        <v>-1.3428</v>
      </c>
      <c r="FP20" s="160">
        <v>9.4123000000000001</v>
      </c>
      <c r="FQ20" s="160">
        <v>21.412700000000001</v>
      </c>
      <c r="FR20" s="160">
        <v>-16.149999999999999</v>
      </c>
      <c r="FS20" s="160">
        <v>-9.6600000000000005E-2</v>
      </c>
      <c r="FT20" s="160">
        <v>0.1449</v>
      </c>
      <c r="FU20" s="160">
        <v>0</v>
      </c>
      <c r="FV20" s="160">
        <v>2.94</v>
      </c>
      <c r="FW20" s="160">
        <v>-21.328800000000001</v>
      </c>
      <c r="FX20" s="159"/>
      <c r="FY20" s="160">
        <v>1.3340000000000001</v>
      </c>
      <c r="FZ20" s="160">
        <v>0.79200000000000004</v>
      </c>
      <c r="GA20" s="159"/>
      <c r="GB20" s="160">
        <v>6.25</v>
      </c>
      <c r="GC20" s="160">
        <v>-23.639099999999999</v>
      </c>
      <c r="GD20" s="160">
        <v>-16.965499999999999</v>
      </c>
      <c r="GE20" s="160">
        <v>-2.31</v>
      </c>
      <c r="GF20" s="160">
        <v>22.116599999999998</v>
      </c>
      <c r="GG20" s="159"/>
      <c r="GH20" s="160">
        <v>14.5655</v>
      </c>
      <c r="GI20" s="160">
        <v>-0.25280000000000002</v>
      </c>
      <c r="GJ20" s="159"/>
      <c r="GK20" s="160">
        <v>1.7753000000000001</v>
      </c>
      <c r="GL20" s="159"/>
      <c r="GM20" s="159"/>
      <c r="GN20" s="160">
        <v>-10.409700000000001</v>
      </c>
      <c r="GO20" s="160">
        <v>-8.5809999999999995</v>
      </c>
      <c r="GP20" s="160">
        <v>0.89690000000000003</v>
      </c>
      <c r="GQ20" s="160">
        <v>-19.238299999999999</v>
      </c>
      <c r="GR20" s="159"/>
      <c r="GS20" s="159"/>
      <c r="GT20" s="160">
        <v>70.503399999999999</v>
      </c>
      <c r="GU20" s="160">
        <v>-7.66</v>
      </c>
      <c r="GV20" s="160">
        <v>-11.021000000000001</v>
      </c>
      <c r="GW20" s="160">
        <v>10.862399999999999</v>
      </c>
      <c r="GX20" s="159"/>
      <c r="GY20" s="160">
        <v>5.0621</v>
      </c>
      <c r="GZ20" s="160">
        <v>5.0636000000000001</v>
      </c>
      <c r="HA20" s="159"/>
      <c r="HB20" s="160">
        <v>-19.770299999999999</v>
      </c>
      <c r="HC20" s="160">
        <v>-18.541</v>
      </c>
      <c r="HD20" s="160">
        <v>-9.64</v>
      </c>
      <c r="HE20" s="160">
        <v>3.2054</v>
      </c>
      <c r="HF20" s="160">
        <v>11.527200000000001</v>
      </c>
      <c r="HG20" s="160">
        <v>-5.6181999999999999</v>
      </c>
      <c r="HH20" s="160">
        <v>117.75830000000001</v>
      </c>
      <c r="HI20" s="160">
        <v>-32.178800000000003</v>
      </c>
      <c r="HJ20" s="160">
        <v>20.0183</v>
      </c>
      <c r="HK20" s="160">
        <v>6.2397</v>
      </c>
      <c r="HL20" s="160">
        <v>12.973699999999999</v>
      </c>
      <c r="HM20" s="160">
        <v>-10.004099999999999</v>
      </c>
      <c r="HN20" s="160">
        <v>-12.198499999999999</v>
      </c>
      <c r="HO20" s="159"/>
      <c r="HP20" s="159"/>
      <c r="HQ20" s="160">
        <v>-16.011399999999998</v>
      </c>
      <c r="HR20" s="160">
        <v>-15.3413</v>
      </c>
      <c r="HS20" s="160">
        <v>3.2610000000000001</v>
      </c>
      <c r="HT20" s="160">
        <v>2.8725000000000001</v>
      </c>
      <c r="HU20" s="160">
        <v>21.45</v>
      </c>
      <c r="HV20" s="160">
        <v>21.64</v>
      </c>
      <c r="HW20" s="160">
        <v>-23.2</v>
      </c>
      <c r="HX20" s="160">
        <v>-23.6</v>
      </c>
      <c r="HY20" s="160">
        <v>0.70409999999999995</v>
      </c>
      <c r="HZ20" s="160">
        <v>-11.28</v>
      </c>
      <c r="IA20" s="160">
        <v>48.576099999999997</v>
      </c>
      <c r="IB20" s="160">
        <v>24.0839</v>
      </c>
      <c r="IC20" s="160">
        <v>23.722799999999999</v>
      </c>
      <c r="ID20" s="160">
        <v>-20.3</v>
      </c>
      <c r="IE20" s="160">
        <v>-24.3</v>
      </c>
      <c r="IF20" s="160">
        <v>-0.2</v>
      </c>
      <c r="IG20" s="160">
        <v>-0.8</v>
      </c>
      <c r="IH20" s="160">
        <v>-18.347200000000001</v>
      </c>
      <c r="II20" s="160">
        <v>-18.336099999999998</v>
      </c>
      <c r="IJ20" s="160">
        <v>-192.23220000000001</v>
      </c>
      <c r="IK20" s="160">
        <v>2.7235</v>
      </c>
      <c r="IL20" s="160">
        <v>-209.7433</v>
      </c>
      <c r="IM20" s="160">
        <v>1.2444</v>
      </c>
      <c r="IN20" s="160">
        <v>-32.050899999999999</v>
      </c>
      <c r="IO20" s="160">
        <v>63.516300000000001</v>
      </c>
      <c r="IP20" s="160">
        <v>103.7021</v>
      </c>
      <c r="IQ20" s="160">
        <v>95.132499999999993</v>
      </c>
      <c r="IR20" s="160">
        <v>126.27070000000001</v>
      </c>
      <c r="IS20" s="160">
        <v>-9.1339000000000006</v>
      </c>
      <c r="IT20" s="160">
        <v>12.2691</v>
      </c>
      <c r="IU20" s="160">
        <v>12.2559</v>
      </c>
      <c r="IV20" s="160">
        <v>16.823799999999999</v>
      </c>
      <c r="IW20" s="160">
        <v>104.5783</v>
      </c>
      <c r="IX20" s="160">
        <v>-235.52789999999999</v>
      </c>
      <c r="IY20" s="160">
        <v>8.2439999999999998</v>
      </c>
      <c r="IZ20" s="160">
        <v>-1.8090999999999999</v>
      </c>
      <c r="JA20" s="160">
        <v>0.2356</v>
      </c>
      <c r="JB20" s="160">
        <v>1.89</v>
      </c>
      <c r="JC20" s="160">
        <v>-6.48</v>
      </c>
      <c r="JD20" s="160">
        <v>-2.1110000000000002</v>
      </c>
      <c r="JE20" s="160">
        <v>-2.1219999999999999</v>
      </c>
      <c r="JF20" s="160">
        <v>1.68</v>
      </c>
      <c r="JG20" s="160">
        <v>1.28</v>
      </c>
      <c r="JH20" s="160">
        <v>-2.9941</v>
      </c>
      <c r="JI20" s="160">
        <v>-7.2343000000000002</v>
      </c>
      <c r="JJ20" s="160">
        <v>2.1987999999999999</v>
      </c>
      <c r="JK20" s="160">
        <v>3.9260999999999999</v>
      </c>
      <c r="JL20" s="160">
        <v>10.1</v>
      </c>
      <c r="JM20" s="160">
        <v>1.349</v>
      </c>
      <c r="JN20" s="160">
        <v>1.1359999999999999</v>
      </c>
      <c r="JO20" s="160">
        <v>3.0886999999999998</v>
      </c>
      <c r="JP20" s="159"/>
      <c r="JQ20" s="160">
        <v>3.7496</v>
      </c>
      <c r="JR20" s="160">
        <v>2.7730000000000001</v>
      </c>
      <c r="JS20" s="160">
        <v>3.4053</v>
      </c>
      <c r="JT20" s="159"/>
      <c r="JU20" s="160">
        <v>9.8000000000000007</v>
      </c>
      <c r="JV20" s="160">
        <v>12.362299999999999</v>
      </c>
      <c r="JW20" s="159"/>
      <c r="JX20" s="159"/>
      <c r="JY20" s="160">
        <v>-9.3706999999999994</v>
      </c>
      <c r="JZ20" s="160">
        <v>-2.8041999999999998</v>
      </c>
      <c r="KA20" s="160">
        <v>-27.118200000000002</v>
      </c>
      <c r="KB20" s="160">
        <v>-5.1280999999999999</v>
      </c>
      <c r="KC20" s="160">
        <v>0</v>
      </c>
      <c r="KD20" s="160">
        <v>-31.6431</v>
      </c>
      <c r="KE20" s="160">
        <v>1.4091</v>
      </c>
      <c r="KF20" s="160">
        <v>-2.4</v>
      </c>
      <c r="KG20" s="160">
        <v>-11.8</v>
      </c>
      <c r="KH20" s="160">
        <v>68.5715</v>
      </c>
      <c r="KI20" s="160">
        <v>-138.9983</v>
      </c>
    </row>
    <row r="21" spans="1:295" ht="18" customHeight="1" x14ac:dyDescent="0.3">
      <c r="A21" s="155" t="s">
        <v>42</v>
      </c>
      <c r="B21" s="155" t="s">
        <v>631</v>
      </c>
      <c r="C21" s="159"/>
      <c r="D21" s="160">
        <v>0.24510000000000001</v>
      </c>
      <c r="E21" s="160">
        <v>-4.8822000000000001</v>
      </c>
      <c r="F21" s="160">
        <v>3.1366000000000001</v>
      </c>
      <c r="G21" s="160">
        <v>4.8875999999999999</v>
      </c>
      <c r="H21" s="159"/>
      <c r="I21" s="160">
        <v>7.5345000000000004</v>
      </c>
      <c r="J21" s="159"/>
      <c r="K21" s="160">
        <v>1.2502</v>
      </c>
      <c r="L21" s="160">
        <v>-0.77700000000000002</v>
      </c>
      <c r="M21" s="160">
        <v>0.64559999999999995</v>
      </c>
      <c r="N21" s="160">
        <v>-2.2200000000000002</v>
      </c>
      <c r="O21" s="159"/>
      <c r="P21" s="159"/>
      <c r="Q21" s="160">
        <v>0</v>
      </c>
      <c r="R21" s="160">
        <v>-15.4</v>
      </c>
      <c r="S21" s="160">
        <v>3.7867999999999999</v>
      </c>
      <c r="T21" s="160">
        <v>-14.1623</v>
      </c>
      <c r="U21" s="160">
        <v>0.94040000000000001</v>
      </c>
      <c r="V21" s="160">
        <v>0.76129999999999998</v>
      </c>
      <c r="W21" s="160">
        <v>1.486</v>
      </c>
      <c r="X21" s="159"/>
      <c r="Y21" s="159"/>
      <c r="Z21" s="159"/>
      <c r="AA21" s="159"/>
      <c r="AB21" s="160">
        <v>-1.1559999999999999</v>
      </c>
      <c r="AC21" s="159"/>
      <c r="AD21" s="160">
        <v>0.76600000000000001</v>
      </c>
      <c r="AE21" s="160">
        <v>2.738</v>
      </c>
      <c r="AF21" s="160">
        <v>-17.760000000000002</v>
      </c>
      <c r="AG21" s="159"/>
      <c r="AH21" s="160">
        <v>-0.54600000000000004</v>
      </c>
      <c r="AI21" s="160">
        <v>0.21099999999999999</v>
      </c>
      <c r="AJ21" s="159"/>
      <c r="AK21" s="159"/>
      <c r="AL21" s="159"/>
      <c r="AM21" s="160">
        <v>2.42</v>
      </c>
      <c r="AN21" s="159"/>
      <c r="AO21" s="160">
        <v>-2.5282</v>
      </c>
      <c r="AP21" s="160">
        <v>4.0346000000000002</v>
      </c>
      <c r="AQ21" s="160">
        <v>4.6186999999999996</v>
      </c>
      <c r="AR21" s="160">
        <v>5.7077999999999998</v>
      </c>
      <c r="AS21" s="160">
        <v>-16.486599999999999</v>
      </c>
      <c r="AT21" s="160">
        <v>6.0774999999999997</v>
      </c>
      <c r="AU21" s="160">
        <v>6.6783999999999999</v>
      </c>
      <c r="AV21" s="160">
        <v>-2.7833999999999999</v>
      </c>
      <c r="AW21" s="160">
        <v>-2.7530000000000001</v>
      </c>
      <c r="AX21" s="160">
        <v>-23.409800000000001</v>
      </c>
      <c r="AY21" s="160">
        <v>-21.6417</v>
      </c>
      <c r="AZ21" s="160">
        <v>9.5396000000000001</v>
      </c>
      <c r="BA21" s="160">
        <v>10.136200000000001</v>
      </c>
      <c r="BB21" s="160">
        <v>12.541600000000001</v>
      </c>
      <c r="BC21" s="160">
        <v>8.5153999999999996</v>
      </c>
      <c r="BD21" s="160">
        <v>-4.4000000000000004</v>
      </c>
      <c r="BE21" s="160">
        <v>-4.4000000000000004</v>
      </c>
      <c r="BF21" s="160">
        <v>-21.299399999999999</v>
      </c>
      <c r="BG21" s="160">
        <v>-21.268599999999999</v>
      </c>
      <c r="BH21" s="160">
        <v>-0.30730000000000002</v>
      </c>
      <c r="BI21" s="159"/>
      <c r="BJ21" s="160">
        <v>5.3917000000000002</v>
      </c>
      <c r="BK21" s="160">
        <v>-3.6353</v>
      </c>
      <c r="BL21" s="159"/>
      <c r="BM21" s="160">
        <v>7.1099999999999997E-2</v>
      </c>
      <c r="BN21" s="160">
        <v>-174.59630000000001</v>
      </c>
      <c r="BO21" s="160">
        <v>35.340400000000002</v>
      </c>
      <c r="BP21" s="160">
        <v>35.401499999999999</v>
      </c>
      <c r="BQ21" s="160">
        <v>97.031999999999996</v>
      </c>
      <c r="BR21" s="160">
        <v>-59.114199999999997</v>
      </c>
      <c r="BS21" s="159"/>
      <c r="BT21" s="159"/>
      <c r="BU21" s="159"/>
      <c r="BV21" s="159"/>
      <c r="BW21" s="160">
        <v>6.13</v>
      </c>
      <c r="BX21" s="160">
        <v>3.27</v>
      </c>
      <c r="BY21" s="160">
        <v>-22.09</v>
      </c>
      <c r="BZ21" s="160">
        <v>-8.7200000000000006</v>
      </c>
      <c r="CA21" s="160">
        <v>-30.672000000000001</v>
      </c>
      <c r="CB21" s="160">
        <v>-31.341799999999999</v>
      </c>
      <c r="CC21" s="160">
        <v>31.3094</v>
      </c>
      <c r="CD21" s="160">
        <v>31.231200000000001</v>
      </c>
      <c r="CE21" s="160">
        <v>51.165700000000001</v>
      </c>
      <c r="CF21" s="160">
        <v>-8.7577999999999996</v>
      </c>
      <c r="CG21" s="160">
        <v>-8.3018000000000001</v>
      </c>
      <c r="CH21" s="160">
        <v>4.7339000000000002</v>
      </c>
      <c r="CI21" s="159"/>
      <c r="CJ21" s="159"/>
      <c r="CK21" s="159"/>
      <c r="CL21" s="160">
        <v>-34.700000000000003</v>
      </c>
      <c r="CM21" s="160">
        <v>-32.700000000000003</v>
      </c>
      <c r="CN21" s="160">
        <v>0.35</v>
      </c>
      <c r="CO21" s="160">
        <v>-1.8584000000000001</v>
      </c>
      <c r="CP21" s="160">
        <v>-1.3087</v>
      </c>
      <c r="CQ21" s="160">
        <v>-2.5853000000000002</v>
      </c>
      <c r="CR21" s="160">
        <v>54.398400000000002</v>
      </c>
      <c r="CS21" s="160">
        <v>54.922899999999998</v>
      </c>
      <c r="CT21" s="160">
        <v>-11.2181</v>
      </c>
      <c r="CU21" s="160">
        <v>-37.503700000000002</v>
      </c>
      <c r="CV21" s="160">
        <v>-15.3088</v>
      </c>
      <c r="CW21" s="160">
        <v>2.4167999999999998</v>
      </c>
      <c r="CX21" s="160">
        <v>16.25</v>
      </c>
      <c r="CY21" s="160">
        <v>4.4000000000000004</v>
      </c>
      <c r="CZ21" s="160">
        <v>1.5673999999999999</v>
      </c>
      <c r="DA21" s="160">
        <v>0.49130000000000001</v>
      </c>
      <c r="DB21" s="160">
        <v>-1.84</v>
      </c>
      <c r="DC21" s="159"/>
      <c r="DD21" s="159"/>
      <c r="DE21" s="159"/>
      <c r="DF21" s="160">
        <v>4.9851999999999999</v>
      </c>
      <c r="DG21" s="159"/>
      <c r="DH21" s="160">
        <v>-0.78059999999999996</v>
      </c>
      <c r="DI21" s="159"/>
      <c r="DJ21" s="159"/>
      <c r="DK21" s="160">
        <v>-3.3752</v>
      </c>
      <c r="DL21" s="160">
        <v>-2.9921000000000002</v>
      </c>
      <c r="DM21" s="160">
        <v>5.0518000000000001</v>
      </c>
      <c r="DN21" s="160">
        <v>3.5312000000000001</v>
      </c>
      <c r="DO21" s="160">
        <v>-2.65</v>
      </c>
      <c r="DP21" s="160">
        <v>-2.5</v>
      </c>
      <c r="DQ21" s="160">
        <v>-0.186</v>
      </c>
      <c r="DR21" s="160">
        <v>-6.2134999999999998</v>
      </c>
      <c r="DS21" s="160">
        <v>-2.4900000000000002</v>
      </c>
      <c r="DT21" s="160">
        <v>-2.56</v>
      </c>
      <c r="DU21" s="160">
        <v>5.56</v>
      </c>
      <c r="DV21" s="160">
        <v>-10.96</v>
      </c>
      <c r="DW21" s="160">
        <v>-10</v>
      </c>
      <c r="DX21" s="160">
        <v>-4.9635999999999996</v>
      </c>
      <c r="DY21" s="160">
        <v>-40.878700000000002</v>
      </c>
      <c r="DZ21" s="159"/>
      <c r="EA21" s="160">
        <v>-18.089400000000001</v>
      </c>
      <c r="EB21" s="160">
        <v>-29.990600000000001</v>
      </c>
      <c r="EC21" s="160">
        <v>-33.5488</v>
      </c>
      <c r="ED21" s="160">
        <v>-33.472200000000001</v>
      </c>
      <c r="EE21" s="160">
        <v>-25.377199999999998</v>
      </c>
      <c r="EF21" s="160">
        <v>-28.0824</v>
      </c>
      <c r="EG21" s="160">
        <v>-9.2650000000000006</v>
      </c>
      <c r="EH21" s="160">
        <v>-187.77969999999999</v>
      </c>
      <c r="EI21" s="160">
        <v>-2.5045000000000002</v>
      </c>
      <c r="EJ21" s="159"/>
      <c r="EK21" s="160">
        <v>-6.8886000000000003</v>
      </c>
      <c r="EL21" s="160">
        <v>-6.2164000000000001</v>
      </c>
      <c r="EM21" s="160">
        <v>0</v>
      </c>
      <c r="EN21" s="160">
        <v>2.4138999999999999</v>
      </c>
      <c r="EO21" s="160">
        <v>1.5064</v>
      </c>
      <c r="EP21" s="160">
        <v>7.1840000000000002</v>
      </c>
      <c r="EQ21" s="160">
        <v>-29.6266</v>
      </c>
      <c r="ER21" s="160">
        <v>-29.488199999999999</v>
      </c>
      <c r="ES21" s="160">
        <v>1.9100999999999999</v>
      </c>
      <c r="ET21" s="159"/>
      <c r="EU21" s="160">
        <v>-2.34</v>
      </c>
      <c r="EV21" s="160">
        <v>-0.9</v>
      </c>
      <c r="EW21" s="160">
        <v>3.7324999999999999</v>
      </c>
      <c r="EX21" s="160">
        <v>13.4856</v>
      </c>
      <c r="EY21" s="160">
        <v>-9.3954000000000004</v>
      </c>
      <c r="EZ21" s="160">
        <v>-9.5439000000000007</v>
      </c>
      <c r="FA21" s="160">
        <v>5.6421999999999999</v>
      </c>
      <c r="FB21" s="160">
        <v>8.8421000000000003</v>
      </c>
      <c r="FC21" s="160">
        <v>-21.3919</v>
      </c>
      <c r="FD21" s="160">
        <v>6.0815999999999999</v>
      </c>
      <c r="FE21" s="159"/>
      <c r="FF21" s="160">
        <v>5.8422000000000001</v>
      </c>
      <c r="FG21" s="159"/>
      <c r="FH21" s="159"/>
      <c r="FI21" s="159"/>
      <c r="FJ21" s="160">
        <v>19.2575</v>
      </c>
      <c r="FK21" s="160">
        <v>19.592400000000001</v>
      </c>
      <c r="FL21" s="160">
        <v>-15.071099999999999</v>
      </c>
      <c r="FM21" s="160">
        <v>21.977900000000002</v>
      </c>
      <c r="FN21" s="159"/>
      <c r="FO21" s="160">
        <v>-5.8400000000000001E-2</v>
      </c>
      <c r="FP21" s="160">
        <v>9.3886000000000003</v>
      </c>
      <c r="FQ21" s="160">
        <v>25.514299999999999</v>
      </c>
      <c r="FR21" s="160">
        <v>-18.77</v>
      </c>
      <c r="FS21" s="160">
        <v>7.7999999999999996E-3</v>
      </c>
      <c r="FT21" s="160">
        <v>0.13850000000000001</v>
      </c>
      <c r="FU21" s="160">
        <v>-0.15</v>
      </c>
      <c r="FV21" s="160">
        <v>2.02</v>
      </c>
      <c r="FW21" s="159"/>
      <c r="FX21" s="159"/>
      <c r="FY21" s="160">
        <v>1.298</v>
      </c>
      <c r="FZ21" s="160">
        <v>0.80700000000000005</v>
      </c>
      <c r="GA21" s="159"/>
      <c r="GB21" s="160">
        <v>5.27</v>
      </c>
      <c r="GC21" s="160">
        <v>-20.875699999999998</v>
      </c>
      <c r="GD21" s="160">
        <v>-14.117000000000001</v>
      </c>
      <c r="GE21" s="160">
        <v>-2.93</v>
      </c>
      <c r="GF21" s="160">
        <v>20.305</v>
      </c>
      <c r="GG21" s="159"/>
      <c r="GH21" s="160">
        <v>16.099900000000002</v>
      </c>
      <c r="GI21" s="160">
        <v>-0.99639999999999995</v>
      </c>
      <c r="GJ21" s="160">
        <v>0</v>
      </c>
      <c r="GK21" s="160">
        <v>1.6025</v>
      </c>
      <c r="GL21" s="159"/>
      <c r="GM21" s="159"/>
      <c r="GN21" s="159"/>
      <c r="GO21" s="160">
        <v>-5.7607999999999997</v>
      </c>
      <c r="GP21" s="160">
        <v>0.32840000000000003</v>
      </c>
      <c r="GQ21" s="160">
        <v>-20.0307</v>
      </c>
      <c r="GR21" s="159"/>
      <c r="GS21" s="159"/>
      <c r="GT21" s="160">
        <v>105.18380000000001</v>
      </c>
      <c r="GU21" s="160">
        <v>-7.1824000000000003</v>
      </c>
      <c r="GV21" s="160">
        <v>-11.165800000000001</v>
      </c>
      <c r="GW21" s="160">
        <v>10.599399999999999</v>
      </c>
      <c r="GX21" s="160">
        <v>2.8285</v>
      </c>
      <c r="GY21" s="160">
        <v>4.1246</v>
      </c>
      <c r="GZ21" s="160">
        <v>4.0510999999999999</v>
      </c>
      <c r="HA21" s="160">
        <v>2.3140999999999998</v>
      </c>
      <c r="HB21" s="160">
        <v>-13.6267</v>
      </c>
      <c r="HC21" s="160">
        <v>-12.381500000000001</v>
      </c>
      <c r="HD21" s="160">
        <v>-1.68</v>
      </c>
      <c r="HE21" s="160">
        <v>0</v>
      </c>
      <c r="HF21" s="160">
        <v>42.726900000000001</v>
      </c>
      <c r="HG21" s="160">
        <v>-43.061799999999998</v>
      </c>
      <c r="HH21" s="160">
        <v>0</v>
      </c>
      <c r="HI21" s="160">
        <v>-45.532200000000003</v>
      </c>
      <c r="HJ21" s="160">
        <v>6.9996999999999998</v>
      </c>
      <c r="HK21" s="160">
        <v>0</v>
      </c>
      <c r="HL21" s="160">
        <v>6.423</v>
      </c>
      <c r="HM21" s="160">
        <v>0</v>
      </c>
      <c r="HN21" s="160">
        <v>-10.032500000000001</v>
      </c>
      <c r="HO21" s="160">
        <v>9.7170000000000005</v>
      </c>
      <c r="HP21" s="160">
        <v>6.7428999999999997</v>
      </c>
      <c r="HQ21" s="160">
        <v>-16.401499999999999</v>
      </c>
      <c r="HR21" s="160">
        <v>-16.209199999999999</v>
      </c>
      <c r="HS21" s="160">
        <v>3.8940999999999999</v>
      </c>
      <c r="HT21" s="160">
        <v>3.6717</v>
      </c>
      <c r="HU21" s="160">
        <v>23.51</v>
      </c>
      <c r="HV21" s="160">
        <v>23.24</v>
      </c>
      <c r="HW21" s="160">
        <v>-26.6</v>
      </c>
      <c r="HX21" s="160">
        <v>-26.8</v>
      </c>
      <c r="HY21" s="160">
        <v>0.77359999999999995</v>
      </c>
      <c r="HZ21" s="160">
        <v>-10.48</v>
      </c>
      <c r="IA21" s="160">
        <v>65.151200000000003</v>
      </c>
      <c r="IB21" s="160">
        <v>18.942599999999999</v>
      </c>
      <c r="IC21" s="160">
        <v>18.679099999999998</v>
      </c>
      <c r="ID21" s="160">
        <v>-19.100000000000001</v>
      </c>
      <c r="IE21" s="160">
        <v>-27.8</v>
      </c>
      <c r="IF21" s="160">
        <v>-0.7</v>
      </c>
      <c r="IG21" s="160">
        <v>-1.3</v>
      </c>
      <c r="IH21" s="160">
        <v>-18.5259</v>
      </c>
      <c r="II21" s="159"/>
      <c r="IJ21" s="160">
        <v>-109.0761</v>
      </c>
      <c r="IK21" s="160">
        <v>-28.216200000000001</v>
      </c>
      <c r="IL21" s="160">
        <v>-230.96080000000001</v>
      </c>
      <c r="IM21" s="160">
        <v>-22.7943</v>
      </c>
      <c r="IN21" s="160">
        <v>-32.299300000000002</v>
      </c>
      <c r="IO21" s="160">
        <v>70.537800000000004</v>
      </c>
      <c r="IP21" s="160">
        <v>98.376099999999994</v>
      </c>
      <c r="IQ21" s="160">
        <v>95.432500000000005</v>
      </c>
      <c r="IR21" s="160">
        <v>123.8935</v>
      </c>
      <c r="IS21" s="160">
        <v>-6.1002000000000001</v>
      </c>
      <c r="IT21" s="160">
        <v>11.714499999999999</v>
      </c>
      <c r="IU21" s="160">
        <v>9.6157000000000004</v>
      </c>
      <c r="IV21" s="160">
        <v>14.639699999999999</v>
      </c>
      <c r="IW21" s="160">
        <v>108.51300000000001</v>
      </c>
      <c r="IX21" s="160">
        <v>-240.0179</v>
      </c>
      <c r="IY21" s="160">
        <v>8.5894999999999992</v>
      </c>
      <c r="IZ21" s="160">
        <v>-7.2995999999999999</v>
      </c>
      <c r="JA21" s="160">
        <v>-1.3587</v>
      </c>
      <c r="JB21" s="160">
        <v>1.38</v>
      </c>
      <c r="JC21" s="160">
        <v>-8.48</v>
      </c>
      <c r="JD21" s="160">
        <v>-1.925</v>
      </c>
      <c r="JE21" s="160">
        <v>-1.931</v>
      </c>
      <c r="JF21" s="160">
        <v>3.36</v>
      </c>
      <c r="JG21" s="160">
        <v>-0.24</v>
      </c>
      <c r="JH21" s="160">
        <v>-3.1732999999999998</v>
      </c>
      <c r="JI21" s="160">
        <v>-5.8273999999999999</v>
      </c>
      <c r="JJ21" s="160">
        <v>1.6434</v>
      </c>
      <c r="JK21" s="160">
        <v>2.9891999999999999</v>
      </c>
      <c r="JL21" s="160">
        <v>11.2</v>
      </c>
      <c r="JM21" s="160">
        <v>-0.79700000000000004</v>
      </c>
      <c r="JN21" s="160">
        <v>-0.249</v>
      </c>
      <c r="JO21" s="159"/>
      <c r="JP21" s="160">
        <v>3.6238999999999999</v>
      </c>
      <c r="JQ21" s="160">
        <v>3.7414999999999998</v>
      </c>
      <c r="JR21" s="160">
        <v>4.1036999999999999</v>
      </c>
      <c r="JS21" s="160">
        <v>3.3521999999999998</v>
      </c>
      <c r="JT21" s="159"/>
      <c r="JU21" s="160">
        <v>13</v>
      </c>
      <c r="JV21" s="160">
        <v>14.8675</v>
      </c>
      <c r="JW21" s="159"/>
      <c r="JX21" s="159"/>
      <c r="JY21" s="160">
        <v>-15.008699999999999</v>
      </c>
      <c r="JZ21" s="160">
        <v>-7.3400000000000007E-2</v>
      </c>
      <c r="KA21" s="160">
        <v>-22.714400000000001</v>
      </c>
      <c r="KB21" s="160">
        <v>-10.6592</v>
      </c>
      <c r="KC21" s="160">
        <v>-3.2589999999999999</v>
      </c>
      <c r="KD21" s="160">
        <v>-26.583300000000001</v>
      </c>
      <c r="KE21" s="160">
        <v>0</v>
      </c>
      <c r="KF21" s="160">
        <v>-5.4</v>
      </c>
      <c r="KG21" s="160">
        <v>-9.1999999999999993</v>
      </c>
      <c r="KH21" s="160">
        <v>-30.9892</v>
      </c>
      <c r="KI21" s="160">
        <v>-62.368400000000001</v>
      </c>
    </row>
    <row r="22" spans="1:295" ht="18" customHeight="1" x14ac:dyDescent="0.3">
      <c r="A22" s="155" t="s">
        <v>42</v>
      </c>
      <c r="B22" s="155" t="s">
        <v>632</v>
      </c>
      <c r="C22" s="159"/>
      <c r="D22" s="160">
        <v>0.1237</v>
      </c>
      <c r="E22" s="160">
        <v>-4.8883999999999999</v>
      </c>
      <c r="F22" s="160">
        <v>3.0024000000000002</v>
      </c>
      <c r="G22" s="160">
        <v>4.9261999999999997</v>
      </c>
      <c r="H22" s="159"/>
      <c r="I22" s="160">
        <v>7.7507000000000001</v>
      </c>
      <c r="J22" s="159"/>
      <c r="K22" s="160">
        <v>1.0656000000000001</v>
      </c>
      <c r="L22" s="160">
        <v>-0.76300000000000001</v>
      </c>
      <c r="M22" s="160">
        <v>0.70709999999999995</v>
      </c>
      <c r="N22" s="160">
        <v>-4.4400000000000004</v>
      </c>
      <c r="O22" s="159"/>
      <c r="P22" s="159"/>
      <c r="Q22" s="159"/>
      <c r="R22" s="160">
        <v>-15.4</v>
      </c>
      <c r="S22" s="160">
        <v>3.7223999999999999</v>
      </c>
      <c r="T22" s="160">
        <v>-14.5654</v>
      </c>
      <c r="U22" s="160">
        <v>1.1196999999999999</v>
      </c>
      <c r="V22" s="160">
        <v>0.96650000000000003</v>
      </c>
      <c r="W22" s="160">
        <v>1.86</v>
      </c>
      <c r="X22" s="159"/>
      <c r="Y22" s="159"/>
      <c r="Z22" s="159"/>
      <c r="AA22" s="159"/>
      <c r="AB22" s="160">
        <v>-1.0502</v>
      </c>
      <c r="AC22" s="159"/>
      <c r="AD22" s="160">
        <v>0.68</v>
      </c>
      <c r="AE22" s="160">
        <v>3.1</v>
      </c>
      <c r="AF22" s="160">
        <v>-15.54</v>
      </c>
      <c r="AG22" s="160">
        <v>-13.2</v>
      </c>
      <c r="AH22" s="160">
        <v>-0.59399999999999997</v>
      </c>
      <c r="AI22" s="160">
        <v>0.224</v>
      </c>
      <c r="AJ22" s="159"/>
      <c r="AK22" s="159"/>
      <c r="AL22" s="159"/>
      <c r="AM22" s="160">
        <v>2.65</v>
      </c>
      <c r="AN22" s="159"/>
      <c r="AO22" s="160">
        <v>-2.2418999999999998</v>
      </c>
      <c r="AP22" s="160">
        <v>3.9862000000000002</v>
      </c>
      <c r="AQ22" s="160">
        <v>5.0035999999999996</v>
      </c>
      <c r="AR22" s="160">
        <v>6.1520000000000001</v>
      </c>
      <c r="AS22" s="160">
        <v>-19.1646</v>
      </c>
      <c r="AT22" s="160">
        <v>3.5255000000000001</v>
      </c>
      <c r="AU22" s="160">
        <v>4.6463999999999999</v>
      </c>
      <c r="AV22" s="160">
        <v>-2.0289000000000001</v>
      </c>
      <c r="AW22" s="160">
        <v>-1.9921</v>
      </c>
      <c r="AX22" s="160">
        <v>-23.0152</v>
      </c>
      <c r="AY22" s="160">
        <v>-21.2624</v>
      </c>
      <c r="AZ22" s="160">
        <v>10.884399999999999</v>
      </c>
      <c r="BA22" s="160">
        <v>11.626300000000001</v>
      </c>
      <c r="BB22" s="159"/>
      <c r="BC22" s="160">
        <v>8.7629000000000001</v>
      </c>
      <c r="BD22" s="160">
        <v>-4.4000000000000004</v>
      </c>
      <c r="BE22" s="160">
        <v>-4.5</v>
      </c>
      <c r="BF22" s="160">
        <v>-20.829599999999999</v>
      </c>
      <c r="BG22" s="160">
        <v>-20.9877</v>
      </c>
      <c r="BH22" s="160">
        <v>-0.23449999999999999</v>
      </c>
      <c r="BI22" s="159"/>
      <c r="BJ22" s="160">
        <v>5.7111999999999998</v>
      </c>
      <c r="BK22" s="160">
        <v>-3.5053000000000001</v>
      </c>
      <c r="BL22" s="159"/>
      <c r="BM22" s="160">
        <v>0.1434</v>
      </c>
      <c r="BN22" s="159"/>
      <c r="BO22" s="160">
        <v>36.439100000000003</v>
      </c>
      <c r="BP22" s="160">
        <v>36.774799999999999</v>
      </c>
      <c r="BQ22" s="160">
        <v>93.472499999999997</v>
      </c>
      <c r="BR22" s="160">
        <v>-56.697499999999998</v>
      </c>
      <c r="BS22" s="159"/>
      <c r="BT22" s="159"/>
      <c r="BU22" s="159"/>
      <c r="BV22" s="160">
        <v>-4.7302999999999997</v>
      </c>
      <c r="BW22" s="160">
        <v>6.49</v>
      </c>
      <c r="BX22" s="160">
        <v>3.58</v>
      </c>
      <c r="BY22" s="160">
        <v>-21.78</v>
      </c>
      <c r="BZ22" s="160">
        <v>-8.3000000000000007</v>
      </c>
      <c r="CA22" s="160">
        <v>-33.351100000000002</v>
      </c>
      <c r="CB22" s="160">
        <v>-33.485100000000003</v>
      </c>
      <c r="CC22" s="160">
        <v>28.988800000000001</v>
      </c>
      <c r="CD22" s="160">
        <v>28.6633</v>
      </c>
      <c r="CE22" s="160">
        <v>53.957900000000002</v>
      </c>
      <c r="CF22" s="160">
        <v>-7.5548000000000002</v>
      </c>
      <c r="CG22" s="160">
        <v>-7.2092000000000001</v>
      </c>
      <c r="CH22" s="160">
        <v>4.9188000000000001</v>
      </c>
      <c r="CI22" s="159"/>
      <c r="CJ22" s="159"/>
      <c r="CK22" s="159"/>
      <c r="CL22" s="160">
        <v>-33.200000000000003</v>
      </c>
      <c r="CM22" s="160">
        <v>-31.3</v>
      </c>
      <c r="CN22" s="160">
        <v>0.34</v>
      </c>
      <c r="CO22" s="160">
        <v>0</v>
      </c>
      <c r="CP22" s="160">
        <v>0</v>
      </c>
      <c r="CQ22" s="160">
        <v>0</v>
      </c>
      <c r="CR22" s="160">
        <v>53.337499999999999</v>
      </c>
      <c r="CS22" s="160">
        <v>52.709200000000003</v>
      </c>
      <c r="CT22" s="160">
        <v>-11.5863</v>
      </c>
      <c r="CU22" s="160">
        <v>-35.569699999999997</v>
      </c>
      <c r="CV22" s="160">
        <v>-15.331799999999999</v>
      </c>
      <c r="CW22" s="160">
        <v>3.0047999999999999</v>
      </c>
      <c r="CX22" s="160">
        <v>17.920000000000002</v>
      </c>
      <c r="CY22" s="160">
        <v>5.13</v>
      </c>
      <c r="CZ22" s="160">
        <v>1.8798999999999999</v>
      </c>
      <c r="DA22" s="160">
        <v>0.88200000000000001</v>
      </c>
      <c r="DB22" s="160">
        <v>-1.97</v>
      </c>
      <c r="DC22" s="159"/>
      <c r="DD22" s="159"/>
      <c r="DE22" s="159"/>
      <c r="DF22" s="160">
        <v>0</v>
      </c>
      <c r="DG22" s="159"/>
      <c r="DH22" s="160">
        <v>-1.2593000000000001</v>
      </c>
      <c r="DI22" s="159"/>
      <c r="DJ22" s="159"/>
      <c r="DK22" s="160">
        <v>-3.7988</v>
      </c>
      <c r="DL22" s="160">
        <v>-2.6181000000000001</v>
      </c>
      <c r="DM22" s="160">
        <v>7.2598000000000003</v>
      </c>
      <c r="DN22" s="160">
        <v>3.9022999999999999</v>
      </c>
      <c r="DO22" s="160">
        <v>-2.1800000000000002</v>
      </c>
      <c r="DP22" s="160">
        <v>-3.3</v>
      </c>
      <c r="DQ22" s="160">
        <v>-1.55E-2</v>
      </c>
      <c r="DR22" s="160">
        <v>0</v>
      </c>
      <c r="DS22" s="160">
        <v>-2.77</v>
      </c>
      <c r="DT22" s="160">
        <v>-2.8</v>
      </c>
      <c r="DU22" s="160">
        <v>6.53</v>
      </c>
      <c r="DV22" s="160">
        <v>-11.21</v>
      </c>
      <c r="DW22" s="160">
        <v>-3.2909000000000002</v>
      </c>
      <c r="DX22" s="160">
        <v>-1.4908999999999999</v>
      </c>
      <c r="DY22" s="160">
        <v>-39.3583</v>
      </c>
      <c r="DZ22" s="159"/>
      <c r="EA22" s="160">
        <v>-13.75</v>
      </c>
      <c r="EB22" s="160">
        <v>-26.029</v>
      </c>
      <c r="EC22" s="160">
        <v>-29.256799999999998</v>
      </c>
      <c r="ED22" s="160">
        <v>-29.193100000000001</v>
      </c>
      <c r="EE22" s="160">
        <v>-23.951599999999999</v>
      </c>
      <c r="EF22" s="160">
        <v>-25.510899999999999</v>
      </c>
      <c r="EG22" s="160">
        <v>-8.1709999999999994</v>
      </c>
      <c r="EH22" s="160">
        <v>-185.12299999999999</v>
      </c>
      <c r="EI22" s="160">
        <v>-7.6767000000000003</v>
      </c>
      <c r="EJ22" s="159"/>
      <c r="EK22" s="160">
        <v>-8.0721000000000007</v>
      </c>
      <c r="EL22" s="160">
        <v>-7.4585999999999997</v>
      </c>
      <c r="EM22" s="159"/>
      <c r="EN22" s="160">
        <v>5.0702999999999996</v>
      </c>
      <c r="EO22" s="160">
        <v>3.9895</v>
      </c>
      <c r="EP22" s="160">
        <v>7.6959999999999997</v>
      </c>
      <c r="EQ22" s="160">
        <v>-29.686</v>
      </c>
      <c r="ER22" s="160">
        <v>-29.197700000000001</v>
      </c>
      <c r="ES22" s="160">
        <v>-1.4852000000000001</v>
      </c>
      <c r="ET22" s="159"/>
      <c r="EU22" s="160">
        <v>-2.4900000000000002</v>
      </c>
      <c r="EV22" s="160">
        <v>0</v>
      </c>
      <c r="EW22" s="160">
        <v>3.3565</v>
      </c>
      <c r="EX22" s="160">
        <v>18.142800000000001</v>
      </c>
      <c r="EY22" s="160">
        <v>-8.3030000000000008</v>
      </c>
      <c r="EZ22" s="160">
        <v>-8.6562000000000001</v>
      </c>
      <c r="FA22" s="160">
        <v>4.2187000000000001</v>
      </c>
      <c r="FB22" s="160">
        <v>5.3882000000000003</v>
      </c>
      <c r="FC22" s="160">
        <v>-18.308299999999999</v>
      </c>
      <c r="FD22" s="160">
        <v>6.2153</v>
      </c>
      <c r="FE22" s="159"/>
      <c r="FF22" s="160">
        <v>5.8752000000000004</v>
      </c>
      <c r="FG22" s="159"/>
      <c r="FH22" s="159"/>
      <c r="FI22" s="159"/>
      <c r="FJ22" s="160">
        <v>22.271699999999999</v>
      </c>
      <c r="FK22" s="160">
        <v>22.271699999999999</v>
      </c>
      <c r="FL22" s="160">
        <v>-18.252700000000001</v>
      </c>
      <c r="FM22" s="160">
        <v>20.630700000000001</v>
      </c>
      <c r="FN22" s="159"/>
      <c r="FO22" s="160">
        <v>-3.3210999999999999</v>
      </c>
      <c r="FP22" s="160">
        <v>0</v>
      </c>
      <c r="FQ22" s="160">
        <v>26.207699999999999</v>
      </c>
      <c r="FR22" s="160">
        <v>-19.2</v>
      </c>
      <c r="FS22" s="160">
        <v>-9.6600000000000005E-2</v>
      </c>
      <c r="FT22" s="160">
        <v>0.13850000000000001</v>
      </c>
      <c r="FU22" s="160">
        <v>0</v>
      </c>
      <c r="FV22" s="160">
        <v>1.45</v>
      </c>
      <c r="FW22" s="160">
        <v>-26.9191</v>
      </c>
      <c r="FX22" s="159"/>
      <c r="FY22" s="160">
        <v>1.343</v>
      </c>
      <c r="FZ22" s="160">
        <v>0.73899999999999999</v>
      </c>
      <c r="GA22" s="159"/>
      <c r="GB22" s="160">
        <v>5.65</v>
      </c>
      <c r="GC22" s="160">
        <v>-12.482900000000001</v>
      </c>
      <c r="GD22" s="160">
        <v>-5.7073</v>
      </c>
      <c r="GE22" s="160">
        <v>-3.41</v>
      </c>
      <c r="GF22" s="160">
        <v>20.310199999999998</v>
      </c>
      <c r="GG22" s="159"/>
      <c r="GH22" s="160">
        <v>15.5617</v>
      </c>
      <c r="GI22" s="160">
        <v>-0.82189999999999996</v>
      </c>
      <c r="GJ22" s="160">
        <v>0</v>
      </c>
      <c r="GK22" s="160">
        <v>1.6062000000000001</v>
      </c>
      <c r="GL22" s="159"/>
      <c r="GM22" s="159"/>
      <c r="GN22" s="160">
        <v>-10.708</v>
      </c>
      <c r="GO22" s="160">
        <v>-7.2465999999999999</v>
      </c>
      <c r="GP22" s="160">
        <v>0.36699999999999999</v>
      </c>
      <c r="GQ22" s="160">
        <v>-19.277000000000001</v>
      </c>
      <c r="GR22" s="159"/>
      <c r="GS22" s="159"/>
      <c r="GT22" s="160">
        <v>97.551500000000004</v>
      </c>
      <c r="GU22" s="160">
        <v>-7.2882999999999996</v>
      </c>
      <c r="GV22" s="160">
        <v>-10.9338</v>
      </c>
      <c r="GW22" s="160">
        <v>10.735799999999999</v>
      </c>
      <c r="GX22" s="160">
        <v>3.1032999999999999</v>
      </c>
      <c r="GY22" s="160">
        <v>4.3150000000000004</v>
      </c>
      <c r="GZ22" s="160">
        <v>4.2568000000000001</v>
      </c>
      <c r="HA22" s="160">
        <v>2.9626999999999999</v>
      </c>
      <c r="HB22" s="160">
        <v>-11.791</v>
      </c>
      <c r="HC22" s="160">
        <v>-11.1935</v>
      </c>
      <c r="HD22" s="159"/>
      <c r="HE22" s="159"/>
      <c r="HF22" s="160">
        <v>41.700200000000002</v>
      </c>
      <c r="HG22" s="160">
        <v>-40.772799999999997</v>
      </c>
      <c r="HH22" s="159"/>
      <c r="HI22" s="160">
        <v>-49.956499999999998</v>
      </c>
      <c r="HJ22" s="160">
        <v>0</v>
      </c>
      <c r="HK22" s="160">
        <v>0</v>
      </c>
      <c r="HL22" s="160">
        <v>11.838800000000001</v>
      </c>
      <c r="HM22" s="160">
        <v>0</v>
      </c>
      <c r="HN22" s="160">
        <v>0</v>
      </c>
      <c r="HO22" s="159"/>
      <c r="HP22" s="159"/>
      <c r="HQ22" s="160">
        <v>-14.7041</v>
      </c>
      <c r="HR22" s="160">
        <v>-14.110799999999999</v>
      </c>
      <c r="HS22" s="160">
        <v>1.5397000000000001</v>
      </c>
      <c r="HT22" s="160">
        <v>1.2136</v>
      </c>
      <c r="HU22" s="160">
        <v>24.35</v>
      </c>
      <c r="HV22" s="160">
        <v>24.23</v>
      </c>
      <c r="HW22" s="160">
        <v>-24.5</v>
      </c>
      <c r="HX22" s="160">
        <v>-24.5</v>
      </c>
      <c r="HY22" s="160">
        <v>0.79190000000000005</v>
      </c>
      <c r="HZ22" s="160">
        <v>-6.32</v>
      </c>
      <c r="IA22" s="160">
        <v>62.348599999999998</v>
      </c>
      <c r="IB22" s="160">
        <v>17.740200000000002</v>
      </c>
      <c r="IC22" s="160">
        <v>17.678899999999999</v>
      </c>
      <c r="ID22" s="160">
        <v>-18.7</v>
      </c>
      <c r="IE22" s="160">
        <v>-26</v>
      </c>
      <c r="IF22" s="160">
        <v>-2.4</v>
      </c>
      <c r="IG22" s="160">
        <v>-3</v>
      </c>
      <c r="IH22" s="159"/>
      <c r="II22" s="160">
        <v>-18.135100000000001</v>
      </c>
      <c r="IJ22" s="160">
        <v>-117.169</v>
      </c>
      <c r="IK22" s="160">
        <v>-43.814700000000002</v>
      </c>
      <c r="IL22" s="160">
        <v>-218.4717</v>
      </c>
      <c r="IM22" s="160">
        <v>-16.868600000000001</v>
      </c>
      <c r="IN22" s="160">
        <v>-33.137300000000003</v>
      </c>
      <c r="IO22" s="160">
        <v>58.006500000000003</v>
      </c>
      <c r="IP22" s="160">
        <v>112.68219999999999</v>
      </c>
      <c r="IQ22" s="160">
        <v>91.035700000000006</v>
      </c>
      <c r="IR22" s="160">
        <v>111.8203</v>
      </c>
      <c r="IS22" s="160">
        <v>-19.709399999999999</v>
      </c>
      <c r="IT22" s="160">
        <v>12.227499999999999</v>
      </c>
      <c r="IU22" s="160">
        <v>11.476699999999999</v>
      </c>
      <c r="IV22" s="160">
        <v>17.156300000000002</v>
      </c>
      <c r="IW22" s="160">
        <v>86.913499999999999</v>
      </c>
      <c r="IX22" s="160">
        <v>-229.1208</v>
      </c>
      <c r="IY22" s="160">
        <v>-1.8380000000000001</v>
      </c>
      <c r="IZ22" s="160">
        <v>2.7490000000000001</v>
      </c>
      <c r="JA22" s="160">
        <v>-0.3967</v>
      </c>
      <c r="JB22" s="160">
        <v>2.2829999999999999</v>
      </c>
      <c r="JC22" s="160">
        <v>-7.68</v>
      </c>
      <c r="JD22" s="160">
        <v>-1.8420000000000001</v>
      </c>
      <c r="JE22" s="160">
        <v>-1.831</v>
      </c>
      <c r="JF22" s="160">
        <v>2.64</v>
      </c>
      <c r="JG22" s="160">
        <v>0.24</v>
      </c>
      <c r="JH22" s="160">
        <v>-2.9632000000000001</v>
      </c>
      <c r="JI22" s="160">
        <v>-6.4744000000000002</v>
      </c>
      <c r="JJ22" s="160">
        <v>1.4084000000000001</v>
      </c>
      <c r="JK22" s="160">
        <v>4.8051000000000004</v>
      </c>
      <c r="JL22" s="160">
        <v>11</v>
      </c>
      <c r="JM22" s="160">
        <v>0.182</v>
      </c>
      <c r="JN22" s="160">
        <v>-0.61599999999999999</v>
      </c>
      <c r="JO22" s="160">
        <v>2.8650000000000002</v>
      </c>
      <c r="JP22" s="159"/>
      <c r="JQ22" s="160">
        <v>4.0347999999999997</v>
      </c>
      <c r="JR22" s="160">
        <v>3.9563999999999999</v>
      </c>
      <c r="JS22" s="160">
        <v>3.5573999999999999</v>
      </c>
      <c r="JT22" s="159"/>
      <c r="JU22" s="160">
        <v>10.7</v>
      </c>
      <c r="JV22" s="160">
        <v>13.880100000000001</v>
      </c>
      <c r="JW22" s="159"/>
      <c r="JX22" s="159"/>
      <c r="JY22" s="160">
        <v>-15.706200000000001</v>
      </c>
      <c r="JZ22" s="160">
        <v>-1.0145999999999999</v>
      </c>
      <c r="KA22" s="160">
        <v>-23.638300000000001</v>
      </c>
      <c r="KB22" s="160">
        <v>-11.0261</v>
      </c>
      <c r="KC22" s="160">
        <v>-2.1762999999999999</v>
      </c>
      <c r="KD22" s="160">
        <v>-28.316299999999998</v>
      </c>
      <c r="KE22" s="159"/>
      <c r="KF22" s="160">
        <v>-3.5</v>
      </c>
      <c r="KG22" s="160">
        <v>-11.2</v>
      </c>
      <c r="KH22" s="160">
        <v>-32.522799999999997</v>
      </c>
      <c r="KI22" s="160">
        <v>-59.264200000000002</v>
      </c>
    </row>
    <row r="23" spans="1:295" ht="18" customHeight="1" x14ac:dyDescent="0.3">
      <c r="A23" s="155" t="s">
        <v>42</v>
      </c>
      <c r="B23" s="155" t="s">
        <v>633</v>
      </c>
      <c r="C23" s="159"/>
      <c r="D23" s="160">
        <v>0.52990000000000004</v>
      </c>
      <c r="E23" s="160">
        <v>-5.4231999999999996</v>
      </c>
      <c r="F23" s="160">
        <v>2.5912000000000002</v>
      </c>
      <c r="G23" s="160">
        <v>5.2774000000000001</v>
      </c>
      <c r="H23" s="159"/>
      <c r="I23" s="160">
        <v>8.0459999999999994</v>
      </c>
      <c r="J23" s="159"/>
      <c r="K23" s="160">
        <v>1.6487000000000001</v>
      </c>
      <c r="L23" s="160">
        <v>-0.52200000000000002</v>
      </c>
      <c r="M23" s="160">
        <v>0.92220000000000002</v>
      </c>
      <c r="N23" s="160">
        <v>-2.2200000000000002</v>
      </c>
      <c r="O23" s="160">
        <v>-22</v>
      </c>
      <c r="P23" s="160">
        <v>-2.2000000000000002</v>
      </c>
      <c r="Q23" s="160">
        <v>0</v>
      </c>
      <c r="R23" s="160">
        <v>-15.4</v>
      </c>
      <c r="S23" s="160">
        <v>3.6435</v>
      </c>
      <c r="T23" s="160">
        <v>-16.644200000000001</v>
      </c>
      <c r="U23" s="160">
        <v>1.1995</v>
      </c>
      <c r="V23" s="160">
        <v>1.1002000000000001</v>
      </c>
      <c r="W23" s="160">
        <v>2.3481000000000001</v>
      </c>
      <c r="X23" s="159"/>
      <c r="Y23" s="159"/>
      <c r="Z23" s="159"/>
      <c r="AA23" s="159"/>
      <c r="AB23" s="160">
        <v>-1.0722</v>
      </c>
      <c r="AC23" s="159"/>
      <c r="AD23" s="160">
        <v>1.2490000000000001</v>
      </c>
      <c r="AE23" s="160">
        <v>2.7919999999999998</v>
      </c>
      <c r="AF23" s="160">
        <v>-17.760000000000002</v>
      </c>
      <c r="AG23" s="160">
        <v>-13.2</v>
      </c>
      <c r="AH23" s="160">
        <v>-0.76400000000000001</v>
      </c>
      <c r="AI23" s="160">
        <v>0.224</v>
      </c>
      <c r="AJ23" s="159"/>
      <c r="AK23" s="159"/>
      <c r="AL23" s="159"/>
      <c r="AM23" s="160">
        <v>3.01</v>
      </c>
      <c r="AN23" s="159"/>
      <c r="AO23" s="160">
        <v>-1.2130000000000001</v>
      </c>
      <c r="AP23" s="160">
        <v>3.6223000000000001</v>
      </c>
      <c r="AQ23" s="160">
        <v>6.9313000000000002</v>
      </c>
      <c r="AR23" s="160">
        <v>8.4437999999999995</v>
      </c>
      <c r="AS23" s="160">
        <v>-19.3429</v>
      </c>
      <c r="AT23" s="160">
        <v>12.0784</v>
      </c>
      <c r="AU23" s="160">
        <v>14.6533</v>
      </c>
      <c r="AV23" s="160">
        <v>13.9785</v>
      </c>
      <c r="AW23" s="160">
        <v>19.2514</v>
      </c>
      <c r="AX23" s="160">
        <v>-27.7134</v>
      </c>
      <c r="AY23" s="160">
        <v>-25.831600000000002</v>
      </c>
      <c r="AZ23" s="160">
        <v>17.849499999999999</v>
      </c>
      <c r="BA23" s="160">
        <v>16.7011</v>
      </c>
      <c r="BB23" s="159"/>
      <c r="BC23" s="160">
        <v>5.2148000000000003</v>
      </c>
      <c r="BD23" s="160">
        <v>-2.9</v>
      </c>
      <c r="BE23" s="160">
        <v>-3</v>
      </c>
      <c r="BF23" s="160">
        <v>-19.816299999999998</v>
      </c>
      <c r="BG23" s="160">
        <v>-19.202300000000001</v>
      </c>
      <c r="BH23" s="160">
        <v>-0.4657</v>
      </c>
      <c r="BI23" s="159"/>
      <c r="BJ23" s="160">
        <v>9.6990999999999996</v>
      </c>
      <c r="BK23" s="160">
        <v>-2.5807000000000002</v>
      </c>
      <c r="BL23" s="159"/>
      <c r="BM23" s="160">
        <v>0.98950000000000005</v>
      </c>
      <c r="BN23" s="159"/>
      <c r="BO23" s="160">
        <v>41.047400000000003</v>
      </c>
      <c r="BP23" s="160">
        <v>40.650599999999997</v>
      </c>
      <c r="BQ23" s="160">
        <v>80.164400000000001</v>
      </c>
      <c r="BR23" s="160">
        <v>-52.889600000000002</v>
      </c>
      <c r="BS23" s="159"/>
      <c r="BT23" s="159"/>
      <c r="BU23" s="159"/>
      <c r="BV23" s="160">
        <v>-5.8181000000000003</v>
      </c>
      <c r="BW23" s="160">
        <v>6.34</v>
      </c>
      <c r="BX23" s="160">
        <v>3.46</v>
      </c>
      <c r="BY23" s="160">
        <v>-21.5</v>
      </c>
      <c r="BZ23" s="160">
        <v>-7.9</v>
      </c>
      <c r="CA23" s="160">
        <v>-32.279499999999999</v>
      </c>
      <c r="CB23" s="160">
        <v>-32.6813</v>
      </c>
      <c r="CC23" s="160">
        <v>26.6022</v>
      </c>
      <c r="CD23" s="160">
        <v>26.304200000000002</v>
      </c>
      <c r="CE23" s="160">
        <v>53.3611</v>
      </c>
      <c r="CF23" s="160">
        <v>-4.4778000000000002</v>
      </c>
      <c r="CG23" s="160">
        <v>-4.4614000000000003</v>
      </c>
      <c r="CH23" s="160">
        <v>9.8986999999999998</v>
      </c>
      <c r="CI23" s="160">
        <v>0</v>
      </c>
      <c r="CJ23" s="159"/>
      <c r="CK23" s="159"/>
      <c r="CL23" s="160">
        <v>-31.6</v>
      </c>
      <c r="CM23" s="160">
        <v>-29.9</v>
      </c>
      <c r="CN23" s="160">
        <v>0.28999999999999998</v>
      </c>
      <c r="CO23" s="160">
        <v>1.8395999999999999</v>
      </c>
      <c r="CP23" s="160">
        <v>2.4666000000000001</v>
      </c>
      <c r="CQ23" s="160">
        <v>0</v>
      </c>
      <c r="CR23" s="160">
        <v>46.830199999999998</v>
      </c>
      <c r="CS23" s="160">
        <v>46.887599999999999</v>
      </c>
      <c r="CT23" s="160">
        <v>1</v>
      </c>
      <c r="CU23" s="160">
        <v>-38.591700000000003</v>
      </c>
      <c r="CV23" s="160">
        <v>-5.9635999999999996</v>
      </c>
      <c r="CW23" s="160">
        <v>2.3008999999999999</v>
      </c>
      <c r="CX23" s="160">
        <v>18.059999999999999</v>
      </c>
      <c r="CY23" s="160">
        <v>5.34</v>
      </c>
      <c r="CZ23" s="160">
        <v>2.0360999999999998</v>
      </c>
      <c r="DA23" s="160">
        <v>1.0772999999999999</v>
      </c>
      <c r="DB23" s="160">
        <v>-2.1800000000000002</v>
      </c>
      <c r="DC23" s="159"/>
      <c r="DD23" s="159"/>
      <c r="DE23" s="159"/>
      <c r="DF23" s="160">
        <v>0</v>
      </c>
      <c r="DG23" s="159"/>
      <c r="DH23" s="160">
        <v>-1.3846000000000001</v>
      </c>
      <c r="DI23" s="159"/>
      <c r="DJ23" s="159"/>
      <c r="DK23" s="160">
        <v>-3.9293999999999998</v>
      </c>
      <c r="DL23" s="160">
        <v>-1.8701000000000001</v>
      </c>
      <c r="DM23" s="160">
        <v>7.8906999999999998</v>
      </c>
      <c r="DN23" s="160">
        <v>5.0156000000000001</v>
      </c>
      <c r="DO23" s="160">
        <v>-1.42</v>
      </c>
      <c r="DP23" s="160">
        <v>-3.44</v>
      </c>
      <c r="DQ23" s="160">
        <v>0.46500000000000002</v>
      </c>
      <c r="DR23" s="160">
        <v>0.38129999999999997</v>
      </c>
      <c r="DS23" s="160">
        <v>-4.6500000000000004</v>
      </c>
      <c r="DT23" s="160">
        <v>-4.7300000000000004</v>
      </c>
      <c r="DU23" s="160">
        <v>10.87</v>
      </c>
      <c r="DV23" s="160">
        <v>-10.89</v>
      </c>
      <c r="DW23" s="160">
        <v>-3.8544999999999998</v>
      </c>
      <c r="DX23" s="160">
        <v>-1.8182</v>
      </c>
      <c r="DY23" s="160">
        <v>-38.336100000000002</v>
      </c>
      <c r="DZ23" s="160">
        <v>0</v>
      </c>
      <c r="EA23" s="160">
        <v>-10.612299999999999</v>
      </c>
      <c r="EB23" s="160">
        <v>-23.269500000000001</v>
      </c>
      <c r="EC23" s="160">
        <v>-26.571300000000001</v>
      </c>
      <c r="ED23" s="160">
        <v>-26.335699999999999</v>
      </c>
      <c r="EE23" s="160">
        <v>-22.146599999999999</v>
      </c>
      <c r="EF23" s="160">
        <v>-23.810700000000001</v>
      </c>
      <c r="EG23" s="160">
        <v>-8.0069999999999997</v>
      </c>
      <c r="EH23" s="160">
        <v>-171.64349999999999</v>
      </c>
      <c r="EI23" s="160">
        <v>-7.9059999999999997</v>
      </c>
      <c r="EJ23" s="159"/>
      <c r="EK23" s="160">
        <v>-8.6062999999999992</v>
      </c>
      <c r="EL23" s="160">
        <v>-7.9001000000000001</v>
      </c>
      <c r="EM23" s="159"/>
      <c r="EN23" s="160">
        <v>6.4622000000000002</v>
      </c>
      <c r="EO23" s="160">
        <v>5.7539999999999996</v>
      </c>
      <c r="EP23" s="160">
        <v>8.7200000000000006</v>
      </c>
      <c r="EQ23" s="160">
        <v>-29.7362</v>
      </c>
      <c r="ER23" s="160">
        <v>-29.583400000000001</v>
      </c>
      <c r="ES23" s="160">
        <v>-2.6606000000000001</v>
      </c>
      <c r="ET23" s="159"/>
      <c r="EU23" s="160">
        <v>-2.42</v>
      </c>
      <c r="EV23" s="160">
        <v>0</v>
      </c>
      <c r="EW23" s="160">
        <v>3.3483999999999998</v>
      </c>
      <c r="EX23" s="160">
        <v>19.899699999999999</v>
      </c>
      <c r="EY23" s="160">
        <v>-8.5721000000000007</v>
      </c>
      <c r="EZ23" s="160">
        <v>-8.8452000000000002</v>
      </c>
      <c r="FA23" s="160">
        <v>4.1890000000000001</v>
      </c>
      <c r="FB23" s="160">
        <v>3.6011000000000002</v>
      </c>
      <c r="FC23" s="160">
        <v>-15.891400000000001</v>
      </c>
      <c r="FD23" s="160">
        <v>6.0685000000000002</v>
      </c>
      <c r="FE23" s="159"/>
      <c r="FF23" s="160">
        <v>5.8818000000000001</v>
      </c>
      <c r="FG23" s="160">
        <v>4.3814000000000002</v>
      </c>
      <c r="FH23" s="160">
        <v>4.0171999999999999</v>
      </c>
      <c r="FI23" s="160">
        <v>3.3731</v>
      </c>
      <c r="FJ23" s="160">
        <v>21.099499999999999</v>
      </c>
      <c r="FK23" s="160">
        <v>20.931999999999999</v>
      </c>
      <c r="FL23" s="160">
        <v>-17.415500000000002</v>
      </c>
      <c r="FM23" s="160">
        <v>20.0276</v>
      </c>
      <c r="FN23" s="159"/>
      <c r="FO23" s="160">
        <v>-2.3826999999999998</v>
      </c>
      <c r="FP23" s="159"/>
      <c r="FQ23" s="160">
        <v>27.1891</v>
      </c>
      <c r="FR23" s="160">
        <v>-19.399999999999999</v>
      </c>
      <c r="FS23" s="160">
        <v>-9.6600000000000005E-2</v>
      </c>
      <c r="FT23" s="160">
        <v>0.13850000000000001</v>
      </c>
      <c r="FU23" s="160">
        <v>-0.16</v>
      </c>
      <c r="FV23" s="160">
        <v>0.79</v>
      </c>
      <c r="FW23" s="159"/>
      <c r="FX23" s="159"/>
      <c r="FY23" s="160">
        <v>1.3320000000000001</v>
      </c>
      <c r="FZ23" s="160">
        <v>0.77900000000000003</v>
      </c>
      <c r="GA23" s="159"/>
      <c r="GB23" s="160">
        <v>5.51</v>
      </c>
      <c r="GC23" s="160">
        <v>-10.049899999999999</v>
      </c>
      <c r="GD23" s="160">
        <v>-3.8843000000000001</v>
      </c>
      <c r="GE23" s="159"/>
      <c r="GF23" s="160">
        <v>20.939599999999999</v>
      </c>
      <c r="GG23" s="159"/>
      <c r="GH23" s="160">
        <v>16.819400000000002</v>
      </c>
      <c r="GI23" s="160">
        <v>-1.0855999999999999</v>
      </c>
      <c r="GJ23" s="160">
        <v>0</v>
      </c>
      <c r="GK23" s="160">
        <v>1.609</v>
      </c>
      <c r="GL23" s="159"/>
      <c r="GM23" s="159"/>
      <c r="GN23" s="159"/>
      <c r="GO23" s="160">
        <v>-5.8845000000000001</v>
      </c>
      <c r="GP23" s="160">
        <v>0.40400000000000003</v>
      </c>
      <c r="GQ23" s="160">
        <v>-19.9682</v>
      </c>
      <c r="GR23" s="160">
        <v>4.7603</v>
      </c>
      <c r="GS23" s="160">
        <v>5.3292999999999999</v>
      </c>
      <c r="GT23" s="160">
        <v>110.089</v>
      </c>
      <c r="GU23" s="160">
        <v>-6.6302000000000003</v>
      </c>
      <c r="GV23" s="160">
        <v>-11.902200000000001</v>
      </c>
      <c r="GW23" s="160">
        <v>10.4925</v>
      </c>
      <c r="GX23" s="160">
        <v>2.4731999999999998</v>
      </c>
      <c r="GY23" s="160">
        <v>4.2491000000000003</v>
      </c>
      <c r="GZ23" s="160">
        <v>4.2251000000000003</v>
      </c>
      <c r="HA23" s="160">
        <v>2.4030999999999998</v>
      </c>
      <c r="HB23" s="160">
        <v>-12.1722</v>
      </c>
      <c r="HC23" s="160">
        <v>-12.213699999999999</v>
      </c>
      <c r="HD23" s="160">
        <v>-1.68</v>
      </c>
      <c r="HE23" s="159"/>
      <c r="HF23" s="160">
        <v>43.030900000000003</v>
      </c>
      <c r="HG23" s="160">
        <v>-41.169800000000002</v>
      </c>
      <c r="HH23" s="159"/>
      <c r="HI23" s="159"/>
      <c r="HJ23" s="160">
        <v>0</v>
      </c>
      <c r="HK23" s="159"/>
      <c r="HL23" s="160">
        <v>9.8927999999999994</v>
      </c>
      <c r="HM23" s="160">
        <v>0</v>
      </c>
      <c r="HN23" s="160">
        <v>-9.7202999999999999</v>
      </c>
      <c r="HO23" s="159"/>
      <c r="HP23" s="160">
        <v>0</v>
      </c>
      <c r="HQ23" s="160">
        <v>-14.2097</v>
      </c>
      <c r="HR23" s="160">
        <v>-13.7372</v>
      </c>
      <c r="HS23" s="160">
        <v>-0.35649999999999998</v>
      </c>
      <c r="HT23" s="160">
        <v>0.22470000000000001</v>
      </c>
      <c r="HU23" s="160">
        <v>25.85</v>
      </c>
      <c r="HV23" s="160">
        <v>25.6</v>
      </c>
      <c r="HW23" s="160">
        <v>-21.4</v>
      </c>
      <c r="HX23" s="160">
        <v>-22.3</v>
      </c>
      <c r="HY23" s="160">
        <v>0.52829999999999999</v>
      </c>
      <c r="HZ23" s="160">
        <v>-1.76</v>
      </c>
      <c r="IA23" s="160">
        <v>62.087400000000002</v>
      </c>
      <c r="IB23" s="160">
        <v>17.997299999999999</v>
      </c>
      <c r="IC23" s="160">
        <v>18.040400000000002</v>
      </c>
      <c r="ID23" s="160">
        <v>-18.7</v>
      </c>
      <c r="IE23" s="160">
        <v>-25.2</v>
      </c>
      <c r="IF23" s="160">
        <v>-2.8</v>
      </c>
      <c r="IG23" s="160">
        <v>-3.4</v>
      </c>
      <c r="IH23" s="159"/>
      <c r="II23" s="159"/>
      <c r="IJ23" s="160">
        <v>-115.83</v>
      </c>
      <c r="IK23" s="160">
        <v>-46.947200000000002</v>
      </c>
      <c r="IL23" s="160">
        <v>-215.6824</v>
      </c>
      <c r="IM23" s="160">
        <v>-17.237300000000001</v>
      </c>
      <c r="IN23" s="160">
        <v>-34.825000000000003</v>
      </c>
      <c r="IO23" s="160">
        <v>59.234000000000002</v>
      </c>
      <c r="IP23" s="160">
        <v>113.325</v>
      </c>
      <c r="IQ23" s="160">
        <v>90.762699999999995</v>
      </c>
      <c r="IR23" s="160">
        <v>110.6374</v>
      </c>
      <c r="IS23" s="160">
        <v>-17.729900000000001</v>
      </c>
      <c r="IT23" s="160">
        <v>12.968999999999999</v>
      </c>
      <c r="IU23" s="160">
        <v>10.880100000000001</v>
      </c>
      <c r="IV23" s="160">
        <v>23.494800000000001</v>
      </c>
      <c r="IW23" s="160">
        <v>85.364199999999997</v>
      </c>
      <c r="IX23" s="160">
        <v>-226.4342</v>
      </c>
      <c r="IY23" s="160">
        <v>-3.8540000000000001</v>
      </c>
      <c r="IZ23" s="160">
        <v>3.3409</v>
      </c>
      <c r="JA23" s="160">
        <v>-0.98270000000000002</v>
      </c>
      <c r="JB23" s="160">
        <v>3.1659999999999999</v>
      </c>
      <c r="JC23" s="160">
        <v>-7.76</v>
      </c>
      <c r="JD23" s="160">
        <v>-1.7549999999999999</v>
      </c>
      <c r="JE23" s="160">
        <v>-1.762</v>
      </c>
      <c r="JF23" s="160">
        <v>2.3199999999999998</v>
      </c>
      <c r="JG23" s="160">
        <v>0.4</v>
      </c>
      <c r="JH23" s="160">
        <v>-2.9272999999999998</v>
      </c>
      <c r="JI23" s="160">
        <v>-6.5019</v>
      </c>
      <c r="JJ23" s="160">
        <v>-2.9000000000000001E-2</v>
      </c>
      <c r="JK23" s="160">
        <v>5.0979999999999999</v>
      </c>
      <c r="JL23" s="160">
        <v>12</v>
      </c>
      <c r="JM23" s="160">
        <v>2.82</v>
      </c>
      <c r="JN23" s="160">
        <v>1.9419999999999999</v>
      </c>
      <c r="JO23" s="159"/>
      <c r="JP23" s="159"/>
      <c r="JQ23" s="160">
        <v>3.8828999999999998</v>
      </c>
      <c r="JR23" s="160">
        <v>2.8936000000000002</v>
      </c>
      <c r="JS23" s="160">
        <v>3.5522</v>
      </c>
      <c r="JT23" s="159"/>
      <c r="JU23" s="160">
        <v>10.3</v>
      </c>
      <c r="JV23" s="160">
        <v>14.5893</v>
      </c>
      <c r="JW23" s="159"/>
      <c r="JX23" s="159"/>
      <c r="JY23" s="160">
        <v>-16.392800000000001</v>
      </c>
      <c r="JZ23" s="160">
        <v>8.4599999999999995E-2</v>
      </c>
      <c r="KA23" s="160">
        <v>-23.5166</v>
      </c>
      <c r="KB23" s="160">
        <v>-11.5322</v>
      </c>
      <c r="KC23" s="160">
        <v>-3.1602999999999999</v>
      </c>
      <c r="KD23" s="160">
        <v>-27.936900000000001</v>
      </c>
      <c r="KE23" s="159"/>
      <c r="KF23" s="160">
        <v>-3.4</v>
      </c>
      <c r="KG23" s="160">
        <v>-12.7</v>
      </c>
      <c r="KH23" s="160">
        <v>-31.861799999999999</v>
      </c>
      <c r="KI23" s="160">
        <v>-61.205599999999997</v>
      </c>
    </row>
    <row r="24" spans="1:295" ht="18" customHeight="1" x14ac:dyDescent="0.3">
      <c r="A24" s="155" t="s">
        <v>42</v>
      </c>
      <c r="B24" s="155" t="s">
        <v>634</v>
      </c>
      <c r="C24" s="162"/>
      <c r="D24" s="163">
        <v>0.68230000000000002</v>
      </c>
      <c r="E24" s="163">
        <v>-5.6383999999999999</v>
      </c>
      <c r="F24" s="163">
        <v>2.9236</v>
      </c>
      <c r="G24" s="163">
        <v>5.7361000000000004</v>
      </c>
      <c r="H24" s="162"/>
      <c r="I24" s="163">
        <v>8.4344999999999999</v>
      </c>
      <c r="J24" s="162"/>
      <c r="K24" s="163">
        <v>2.1513</v>
      </c>
      <c r="L24" s="163">
        <v>-0.27700000000000002</v>
      </c>
      <c r="M24" s="163">
        <v>1.0812999999999999</v>
      </c>
      <c r="N24" s="163">
        <v>-8.8800000000000008</v>
      </c>
      <c r="O24" s="163">
        <v>-22</v>
      </c>
      <c r="P24" s="163">
        <v>0</v>
      </c>
      <c r="Q24" s="163">
        <v>0</v>
      </c>
      <c r="R24" s="163">
        <v>-11</v>
      </c>
      <c r="S24" s="163">
        <v>3.8159999999999998</v>
      </c>
      <c r="T24" s="163">
        <v>-14.3653</v>
      </c>
      <c r="U24" s="163">
        <v>1.6049</v>
      </c>
      <c r="V24" s="163">
        <v>1.3774999999999999</v>
      </c>
      <c r="W24" s="163">
        <v>2.6347</v>
      </c>
      <c r="X24" s="162"/>
      <c r="Y24" s="162"/>
      <c r="Z24" s="162"/>
      <c r="AA24" s="162"/>
      <c r="AB24" s="163">
        <v>-1.0627</v>
      </c>
      <c r="AC24" s="162"/>
      <c r="AD24" s="163">
        <v>-0.182</v>
      </c>
      <c r="AE24" s="163">
        <v>3.2690000000000001</v>
      </c>
      <c r="AF24" s="163">
        <v>-11.1</v>
      </c>
      <c r="AG24" s="162"/>
      <c r="AH24" s="163">
        <v>-0.52700000000000002</v>
      </c>
      <c r="AI24" s="163">
        <v>0.23799999999999999</v>
      </c>
      <c r="AJ24" s="162"/>
      <c r="AK24" s="162"/>
      <c r="AL24" s="162"/>
      <c r="AM24" s="163">
        <v>5.99</v>
      </c>
      <c r="AN24" s="162"/>
      <c r="AO24" s="163">
        <v>0</v>
      </c>
      <c r="AP24" s="163">
        <v>4.0640000000000001</v>
      </c>
      <c r="AQ24" s="163">
        <v>8.2860999999999994</v>
      </c>
      <c r="AR24" s="163">
        <v>9.7223000000000006</v>
      </c>
      <c r="AS24" s="163">
        <v>-11.4842</v>
      </c>
      <c r="AT24" s="163">
        <v>0</v>
      </c>
      <c r="AU24" s="163">
        <v>-19.628299999999999</v>
      </c>
      <c r="AV24" s="163">
        <v>10.014799999999999</v>
      </c>
      <c r="AW24" s="163">
        <v>10.5291</v>
      </c>
      <c r="AX24" s="163">
        <v>-24.9528</v>
      </c>
      <c r="AY24" s="163">
        <v>-23.223199999999999</v>
      </c>
      <c r="AZ24" s="163">
        <v>19.572399999999998</v>
      </c>
      <c r="BA24" s="163">
        <v>17.083400000000001</v>
      </c>
      <c r="BB24" s="163">
        <v>-14.555300000000001</v>
      </c>
      <c r="BC24" s="163">
        <v>13.5853</v>
      </c>
      <c r="BD24" s="163">
        <v>-6.1</v>
      </c>
      <c r="BE24" s="163">
        <v>-6.3</v>
      </c>
      <c r="BF24" s="163">
        <v>-20.003900000000002</v>
      </c>
      <c r="BG24" s="163">
        <v>-21.316700000000001</v>
      </c>
      <c r="BH24" s="163">
        <v>-0.87609999999999999</v>
      </c>
      <c r="BI24" s="162"/>
      <c r="BJ24" s="163">
        <v>-10.921900000000001</v>
      </c>
      <c r="BK24" s="163">
        <v>-4.1346999999999996</v>
      </c>
      <c r="BL24" s="162"/>
      <c r="BM24" s="163">
        <v>1.4063000000000001</v>
      </c>
      <c r="BN24" s="163">
        <v>-120.02930000000001</v>
      </c>
      <c r="BO24" s="163">
        <v>32.0749</v>
      </c>
      <c r="BP24" s="163">
        <v>31.6172</v>
      </c>
      <c r="BQ24" s="163">
        <v>123.7114</v>
      </c>
      <c r="BR24" s="163">
        <v>-141.2449</v>
      </c>
      <c r="BS24" s="162"/>
      <c r="BT24" s="162"/>
      <c r="BU24" s="162"/>
      <c r="BV24" s="163">
        <v>-3.6225999999999998</v>
      </c>
      <c r="BW24" s="163">
        <v>7.27</v>
      </c>
      <c r="BX24" s="163">
        <v>4.4800000000000004</v>
      </c>
      <c r="BY24" s="163">
        <v>-21.03</v>
      </c>
      <c r="BZ24" s="163">
        <v>-6.64</v>
      </c>
      <c r="CA24" s="163">
        <v>-33.485100000000003</v>
      </c>
      <c r="CB24" s="163">
        <v>-33.485100000000003</v>
      </c>
      <c r="CC24" s="163">
        <v>27.3415</v>
      </c>
      <c r="CD24" s="163">
        <v>26.8264</v>
      </c>
      <c r="CE24" s="163">
        <v>45.533900000000003</v>
      </c>
      <c r="CF24" s="163">
        <v>-13.371</v>
      </c>
      <c r="CG24" s="163">
        <v>-13.357200000000001</v>
      </c>
      <c r="CH24" s="163">
        <v>-11.065200000000001</v>
      </c>
      <c r="CI24" s="162"/>
      <c r="CJ24" s="162"/>
      <c r="CK24" s="162"/>
      <c r="CL24" s="163">
        <v>-32.799999999999997</v>
      </c>
      <c r="CM24" s="163">
        <v>-30.8</v>
      </c>
      <c r="CN24" s="163">
        <v>0.18</v>
      </c>
      <c r="CO24" s="163">
        <v>-1.5028999999999999</v>
      </c>
      <c r="CP24" s="163">
        <v>-1.4901</v>
      </c>
      <c r="CQ24" s="163">
        <v>2.0857999999999999</v>
      </c>
      <c r="CR24" s="163">
        <v>55.777900000000002</v>
      </c>
      <c r="CS24" s="163">
        <v>55.626600000000003</v>
      </c>
      <c r="CT24" s="163">
        <v>-16.352</v>
      </c>
      <c r="CU24" s="163">
        <v>-33.882800000000003</v>
      </c>
      <c r="CV24" s="163">
        <v>-20.601400000000002</v>
      </c>
      <c r="CW24" s="163">
        <v>2.7915999999999999</v>
      </c>
      <c r="CX24" s="163">
        <v>18.16</v>
      </c>
      <c r="CY24" s="163">
        <v>5.23</v>
      </c>
      <c r="CZ24" s="163">
        <v>2.1924000000000001</v>
      </c>
      <c r="DA24" s="163">
        <v>1.2726</v>
      </c>
      <c r="DB24" s="163">
        <v>-2.3199999999999998</v>
      </c>
      <c r="DC24" s="162"/>
      <c r="DD24" s="162"/>
      <c r="DE24" s="162"/>
      <c r="DF24" s="163">
        <v>3.3319999999999999</v>
      </c>
      <c r="DG24" s="162"/>
      <c r="DH24" s="163">
        <v>-1.3811</v>
      </c>
      <c r="DI24" s="163">
        <v>-9.8000000000000007</v>
      </c>
      <c r="DJ24" s="163">
        <v>-9.6</v>
      </c>
      <c r="DK24" s="163">
        <v>-4.0087999999999999</v>
      </c>
      <c r="DL24" s="163">
        <v>-1.6831</v>
      </c>
      <c r="DM24" s="163">
        <v>7.4175000000000004</v>
      </c>
      <c r="DN24" s="163">
        <v>5.3867000000000003</v>
      </c>
      <c r="DO24" s="163">
        <v>-1.1399999999999999</v>
      </c>
      <c r="DP24" s="163">
        <v>-3.07</v>
      </c>
      <c r="DQ24" s="163">
        <v>0.38750000000000001</v>
      </c>
      <c r="DR24" s="163">
        <v>-4.0420999999999996</v>
      </c>
      <c r="DS24" s="163">
        <v>-5.07</v>
      </c>
      <c r="DT24" s="163">
        <v>-5.17</v>
      </c>
      <c r="DU24" s="163">
        <v>11.66</v>
      </c>
      <c r="DV24" s="163">
        <v>-10.119999999999999</v>
      </c>
      <c r="DW24" s="163">
        <v>-8.3091000000000008</v>
      </c>
      <c r="DX24" s="163">
        <v>-3.8818000000000001</v>
      </c>
      <c r="DY24" s="163">
        <v>-41.160499999999999</v>
      </c>
      <c r="DZ24" s="162"/>
      <c r="EA24" s="163">
        <v>-12.533200000000001</v>
      </c>
      <c r="EB24" s="163">
        <v>-25.052600000000002</v>
      </c>
      <c r="EC24" s="163">
        <v>-28.492699999999999</v>
      </c>
      <c r="ED24" s="163">
        <v>-28.520600000000002</v>
      </c>
      <c r="EE24" s="163">
        <v>-21.160299999999999</v>
      </c>
      <c r="EF24" s="163">
        <v>-23.441700000000001</v>
      </c>
      <c r="EG24" s="163">
        <v>-8.6959999999999997</v>
      </c>
      <c r="EH24" s="163">
        <v>-212.7972</v>
      </c>
      <c r="EI24" s="163">
        <v>-0.1221</v>
      </c>
      <c r="EJ24" s="162"/>
      <c r="EK24" s="163">
        <v>-8.9124999999999996</v>
      </c>
      <c r="EL24" s="163">
        <v>-8.3376999999999999</v>
      </c>
      <c r="EM24" s="162"/>
      <c r="EN24" s="163">
        <v>5.5769000000000002</v>
      </c>
      <c r="EO24" s="163">
        <v>4.8231000000000002</v>
      </c>
      <c r="EP24" s="163">
        <v>5.6479999999999997</v>
      </c>
      <c r="EQ24" s="163">
        <v>-28.438500000000001</v>
      </c>
      <c r="ER24" s="163">
        <v>-28.182400000000001</v>
      </c>
      <c r="ES24" s="163">
        <v>-2.6831999999999998</v>
      </c>
      <c r="ET24" s="162"/>
      <c r="EU24" s="163">
        <v>-2.82</v>
      </c>
      <c r="EV24" s="163">
        <v>0.1</v>
      </c>
      <c r="EW24" s="163">
        <v>3.4578000000000002</v>
      </c>
      <c r="EX24" s="163">
        <v>18.603400000000001</v>
      </c>
      <c r="EY24" s="163">
        <v>-8.7002000000000006</v>
      </c>
      <c r="EZ24" s="163">
        <v>-8.9338999999999995</v>
      </c>
      <c r="FA24" s="163">
        <v>5.3372000000000002</v>
      </c>
      <c r="FB24" s="163">
        <v>3.4838</v>
      </c>
      <c r="FC24" s="163">
        <v>-16.341799999999999</v>
      </c>
      <c r="FD24" s="163">
        <v>5.6468999999999996</v>
      </c>
      <c r="FE24" s="162"/>
      <c r="FF24" s="163">
        <v>5.3673000000000002</v>
      </c>
      <c r="FG24" s="163">
        <v>0</v>
      </c>
      <c r="FH24" s="163">
        <v>0</v>
      </c>
      <c r="FI24" s="162"/>
      <c r="FJ24" s="163">
        <v>20.597100000000001</v>
      </c>
      <c r="FK24" s="163">
        <v>20.931999999999999</v>
      </c>
      <c r="FL24" s="163">
        <v>-18.420200000000001</v>
      </c>
      <c r="FM24" s="163">
        <v>20.9238</v>
      </c>
      <c r="FN24" s="162"/>
      <c r="FO24" s="163">
        <v>-4.1828000000000003</v>
      </c>
      <c r="FP24" s="162"/>
      <c r="FQ24" s="163">
        <v>24.020099999999999</v>
      </c>
      <c r="FR24" s="163">
        <v>-18.489999999999998</v>
      </c>
      <c r="FS24" s="163">
        <v>-0.11310000000000001</v>
      </c>
      <c r="FT24" s="163">
        <v>0.14399999999999999</v>
      </c>
      <c r="FU24" s="163">
        <v>0</v>
      </c>
      <c r="FV24" s="163">
        <v>2.62</v>
      </c>
      <c r="FW24" s="162"/>
      <c r="FX24" s="162"/>
      <c r="FY24" s="163">
        <v>1.369</v>
      </c>
      <c r="FZ24" s="163">
        <v>0.82</v>
      </c>
      <c r="GA24" s="162"/>
      <c r="GB24" s="163">
        <v>7.57</v>
      </c>
      <c r="GC24" s="163">
        <v>-18.495200000000001</v>
      </c>
      <c r="GD24" s="163">
        <v>-11.9437</v>
      </c>
      <c r="GE24" s="163">
        <v>-3.1</v>
      </c>
      <c r="GF24" s="163">
        <v>22.2456</v>
      </c>
      <c r="GG24" s="162"/>
      <c r="GH24" s="163">
        <v>14.3741</v>
      </c>
      <c r="GI24" s="163">
        <v>0.45900000000000002</v>
      </c>
      <c r="GJ24" s="163">
        <v>-1.6201000000000001</v>
      </c>
      <c r="GK24" s="163">
        <v>1.7025999999999999</v>
      </c>
      <c r="GL24" s="162"/>
      <c r="GM24" s="162"/>
      <c r="GN24" s="163">
        <v>-9.6304999999999996</v>
      </c>
      <c r="GO24" s="163">
        <v>-9.8215000000000003</v>
      </c>
      <c r="GP24" s="163">
        <v>0.52359999999999995</v>
      </c>
      <c r="GQ24" s="163">
        <v>-18.877400000000002</v>
      </c>
      <c r="GR24" s="163">
        <v>4.8392999999999997</v>
      </c>
      <c r="GS24" s="163">
        <v>4.2427999999999999</v>
      </c>
      <c r="GT24" s="163">
        <v>64.653400000000005</v>
      </c>
      <c r="GU24" s="163">
        <v>-7.7232000000000003</v>
      </c>
      <c r="GV24" s="163">
        <v>-11.536300000000001</v>
      </c>
      <c r="GW24" s="163">
        <v>12.0367</v>
      </c>
      <c r="GX24" s="162"/>
      <c r="GY24" s="163">
        <v>4.3516000000000004</v>
      </c>
      <c r="GZ24" s="163">
        <v>4.3754</v>
      </c>
      <c r="HA24" s="162"/>
      <c r="HB24" s="163">
        <v>-13.0892</v>
      </c>
      <c r="HC24" s="163">
        <v>-12.4033</v>
      </c>
      <c r="HD24" s="162"/>
      <c r="HE24" s="162"/>
      <c r="HF24" s="163">
        <v>58.618000000000002</v>
      </c>
      <c r="HG24" s="163">
        <v>-56.073099999999997</v>
      </c>
      <c r="HH24" s="163">
        <v>0</v>
      </c>
      <c r="HI24" s="162"/>
      <c r="HJ24" s="163">
        <v>-1.2888999999999999</v>
      </c>
      <c r="HK24" s="162"/>
      <c r="HL24" s="163">
        <v>10.775399999999999</v>
      </c>
      <c r="HM24" s="163">
        <v>0</v>
      </c>
      <c r="HN24" s="163">
        <v>-13.3071</v>
      </c>
      <c r="HO24" s="162"/>
      <c r="HP24" s="162"/>
      <c r="HQ24" s="163">
        <v>-15.335800000000001</v>
      </c>
      <c r="HR24" s="163">
        <v>-15.1325</v>
      </c>
      <c r="HS24" s="163">
        <v>-2.0573999999999999</v>
      </c>
      <c r="HT24" s="163">
        <v>-1.6853</v>
      </c>
      <c r="HU24" s="163">
        <v>29.7</v>
      </c>
      <c r="HV24" s="163">
        <v>29.83</v>
      </c>
      <c r="HW24" s="163">
        <v>-22.4</v>
      </c>
      <c r="HX24" s="163">
        <v>-22.7</v>
      </c>
      <c r="HY24" s="163">
        <v>0.35249999999999998</v>
      </c>
      <c r="HZ24" s="163">
        <v>0.72</v>
      </c>
      <c r="IA24" s="163">
        <v>60.579700000000003</v>
      </c>
      <c r="IB24" s="163">
        <v>17.2882</v>
      </c>
      <c r="IC24" s="163">
        <v>17.315799999999999</v>
      </c>
      <c r="ID24" s="163">
        <v>-17.8</v>
      </c>
      <c r="IE24" s="163">
        <v>-25.2</v>
      </c>
      <c r="IF24" s="163">
        <v>-1.1000000000000001</v>
      </c>
      <c r="IG24" s="163">
        <v>-1.7</v>
      </c>
      <c r="IH24" s="162"/>
      <c r="II24" s="162"/>
      <c r="IJ24" s="163">
        <v>-120.5882</v>
      </c>
      <c r="IK24" s="163">
        <v>-56.668199999999999</v>
      </c>
      <c r="IL24" s="163">
        <v>-210.6018</v>
      </c>
      <c r="IM24" s="163">
        <v>-16.927199999999999</v>
      </c>
      <c r="IN24" s="163">
        <v>-37.271799999999999</v>
      </c>
      <c r="IO24" s="163">
        <v>61.843200000000003</v>
      </c>
      <c r="IP24" s="163">
        <v>115.20269999999999</v>
      </c>
      <c r="IQ24" s="163">
        <v>66.566999999999993</v>
      </c>
      <c r="IR24" s="163">
        <v>118.0889</v>
      </c>
      <c r="IS24" s="163">
        <v>-20.802900000000001</v>
      </c>
      <c r="IT24" s="163">
        <v>7.6757</v>
      </c>
      <c r="IU24" s="163">
        <v>6.3076999999999996</v>
      </c>
      <c r="IV24" s="163">
        <v>46.900700000000001</v>
      </c>
      <c r="IW24" s="163">
        <v>76.794399999999996</v>
      </c>
      <c r="IX24" s="162"/>
      <c r="IY24" s="163">
        <v>-19.154599999999999</v>
      </c>
      <c r="IZ24" s="163">
        <v>17.088999999999999</v>
      </c>
      <c r="JA24" s="163">
        <v>-0.3967</v>
      </c>
      <c r="JB24" s="163">
        <v>3.3620000000000001</v>
      </c>
      <c r="JC24" s="163">
        <v>-7.52</v>
      </c>
      <c r="JD24" s="163">
        <v>-1.504</v>
      </c>
      <c r="JE24" s="163">
        <v>-1.498</v>
      </c>
      <c r="JF24" s="163">
        <v>2.64</v>
      </c>
      <c r="JG24" s="163">
        <v>-0.32</v>
      </c>
      <c r="JH24" s="163">
        <v>-3.0859000000000001</v>
      </c>
      <c r="JI24" s="163">
        <v>-5.7115</v>
      </c>
      <c r="JJ24" s="163">
        <v>0.14799999999999999</v>
      </c>
      <c r="JK24" s="163">
        <v>4.5731000000000002</v>
      </c>
      <c r="JL24" s="163">
        <v>11.3</v>
      </c>
      <c r="JM24" s="163">
        <v>1.1950000000000001</v>
      </c>
      <c r="JN24" s="163">
        <v>1.6120000000000001</v>
      </c>
      <c r="JO24" s="162"/>
      <c r="JP24" s="162"/>
      <c r="JQ24" s="163">
        <v>2.3037000000000001</v>
      </c>
      <c r="JR24" s="163">
        <v>3.9483999999999999</v>
      </c>
      <c r="JS24" s="163">
        <v>2.7713999999999999</v>
      </c>
      <c r="JT24" s="162"/>
      <c r="JU24" s="163">
        <v>9.1999999999999993</v>
      </c>
      <c r="JV24" s="163">
        <v>14.543900000000001</v>
      </c>
      <c r="JW24" s="162"/>
      <c r="JX24" s="162"/>
      <c r="JY24" s="163">
        <v>-15.395899999999999</v>
      </c>
      <c r="JZ24" s="163">
        <v>-0.66659999999999997</v>
      </c>
      <c r="KA24" s="163">
        <v>-23.791</v>
      </c>
      <c r="KB24" s="163">
        <v>-11.3302</v>
      </c>
      <c r="KC24" s="163">
        <v>-2.4849000000000001</v>
      </c>
      <c r="KD24" s="163">
        <v>-28.2791</v>
      </c>
      <c r="KE24" s="162"/>
      <c r="KF24" s="163">
        <v>-2.6</v>
      </c>
      <c r="KG24" s="163">
        <v>-13</v>
      </c>
      <c r="KH24" s="163">
        <v>-15.1607</v>
      </c>
      <c r="KI24" s="163">
        <v>-83.194100000000006</v>
      </c>
    </row>
    <row r="25" spans="1:295" ht="18" customHeight="1" x14ac:dyDescent="0.3">
      <c r="A25" s="155" t="s">
        <v>42</v>
      </c>
      <c r="B25" s="155" t="s">
        <v>635</v>
      </c>
      <c r="C25" s="156"/>
      <c r="D25" s="157">
        <v>0.64349999999999996</v>
      </c>
      <c r="E25" s="157">
        <v>-5.6638999999999999</v>
      </c>
      <c r="F25" s="157">
        <v>2.9165000000000001</v>
      </c>
      <c r="G25" s="157">
        <v>6.4340999999999999</v>
      </c>
      <c r="H25" s="156"/>
      <c r="I25" s="157">
        <v>9.1968999999999994</v>
      </c>
      <c r="J25" s="156"/>
      <c r="K25" s="157">
        <v>1.8926000000000001</v>
      </c>
      <c r="L25" s="157">
        <v>-0.13100000000000001</v>
      </c>
      <c r="M25" s="157">
        <v>1.3116000000000001</v>
      </c>
      <c r="N25" s="157">
        <v>-8.8800000000000008</v>
      </c>
      <c r="O25" s="156"/>
      <c r="P25" s="157">
        <v>-2.2000000000000002</v>
      </c>
      <c r="Q25" s="157">
        <v>0.82799999999999996</v>
      </c>
      <c r="R25" s="157">
        <v>-13.2</v>
      </c>
      <c r="S25" s="157">
        <v>3.7968000000000002</v>
      </c>
      <c r="T25" s="157">
        <v>-15.052899999999999</v>
      </c>
      <c r="U25" s="157">
        <v>1.5911</v>
      </c>
      <c r="V25" s="157">
        <v>1.4874000000000001</v>
      </c>
      <c r="W25" s="157">
        <v>2.7199</v>
      </c>
      <c r="X25" s="156"/>
      <c r="Y25" s="156"/>
      <c r="Z25" s="156"/>
      <c r="AA25" s="156"/>
      <c r="AB25" s="157">
        <v>-1.0323</v>
      </c>
      <c r="AC25" s="156"/>
      <c r="AD25" s="157">
        <v>-0.156</v>
      </c>
      <c r="AE25" s="157">
        <v>2.9660000000000002</v>
      </c>
      <c r="AF25" s="157">
        <v>-11.1</v>
      </c>
      <c r="AG25" s="157">
        <v>-13.2</v>
      </c>
      <c r="AH25" s="157">
        <v>-0.47899999999999998</v>
      </c>
      <c r="AI25" s="157">
        <v>0.222</v>
      </c>
      <c r="AJ25" s="156"/>
      <c r="AK25" s="156"/>
      <c r="AL25" s="156"/>
      <c r="AM25" s="157">
        <v>5.49</v>
      </c>
      <c r="AN25" s="156"/>
      <c r="AO25" s="157">
        <v>0.3639</v>
      </c>
      <c r="AP25" s="157">
        <v>4.0289000000000001</v>
      </c>
      <c r="AQ25" s="157">
        <v>9.0046999999999997</v>
      </c>
      <c r="AR25" s="157">
        <v>10.3834</v>
      </c>
      <c r="AS25" s="157">
        <v>-8.2014999999999993</v>
      </c>
      <c r="AT25" s="156"/>
      <c r="AU25" s="157">
        <v>-17.87</v>
      </c>
      <c r="AV25" s="157">
        <v>-0.79500000000000004</v>
      </c>
      <c r="AW25" s="157">
        <v>-1.1745000000000001</v>
      </c>
      <c r="AX25" s="157">
        <v>-21.399799999999999</v>
      </c>
      <c r="AY25" s="157">
        <v>-20.030100000000001</v>
      </c>
      <c r="AZ25" s="157">
        <v>11.263199999999999</v>
      </c>
      <c r="BA25" s="157">
        <v>11.8935</v>
      </c>
      <c r="BB25" s="157">
        <v>-16.1189</v>
      </c>
      <c r="BC25" s="157">
        <v>12.426</v>
      </c>
      <c r="BD25" s="157">
        <v>-5.7</v>
      </c>
      <c r="BE25" s="157">
        <v>-5.8</v>
      </c>
      <c r="BF25" s="156"/>
      <c r="BG25" s="157">
        <v>-21.849299999999999</v>
      </c>
      <c r="BH25" s="157">
        <v>-0.97209999999999996</v>
      </c>
      <c r="BI25" s="156"/>
      <c r="BJ25" s="157">
        <v>-9.6953999999999994</v>
      </c>
      <c r="BK25" s="157">
        <v>-4.2259000000000002</v>
      </c>
      <c r="BL25" s="156"/>
      <c r="BM25" s="157">
        <v>-0.26540000000000002</v>
      </c>
      <c r="BN25" s="157">
        <v>-125.49209999999999</v>
      </c>
      <c r="BO25" s="157">
        <v>32.563200000000002</v>
      </c>
      <c r="BP25" s="157">
        <v>32.807400000000001</v>
      </c>
      <c r="BQ25" s="157">
        <v>116.3188</v>
      </c>
      <c r="BR25" s="157">
        <v>-141.3673</v>
      </c>
      <c r="BS25" s="156"/>
      <c r="BT25" s="156"/>
      <c r="BU25" s="156"/>
      <c r="BV25" s="156"/>
      <c r="BW25" s="157">
        <v>7.48</v>
      </c>
      <c r="BX25" s="157">
        <v>4.7300000000000004</v>
      </c>
      <c r="BY25" s="157">
        <v>-20.420000000000002</v>
      </c>
      <c r="BZ25" s="157">
        <v>-6.23</v>
      </c>
      <c r="CA25" s="157">
        <v>-33.083199999999998</v>
      </c>
      <c r="CB25" s="157">
        <v>-32.815300000000001</v>
      </c>
      <c r="CC25" s="157">
        <v>27.205200000000001</v>
      </c>
      <c r="CD25" s="157">
        <v>27.0989</v>
      </c>
      <c r="CE25" s="157">
        <v>44.086599999999997</v>
      </c>
      <c r="CF25" s="157">
        <v>-10.3713</v>
      </c>
      <c r="CG25" s="157">
        <v>-10.001300000000001</v>
      </c>
      <c r="CH25" s="157">
        <v>-9.3469999999999995</v>
      </c>
      <c r="CI25" s="156"/>
      <c r="CJ25" s="156"/>
      <c r="CK25" s="156"/>
      <c r="CL25" s="157">
        <v>-32</v>
      </c>
      <c r="CM25" s="157">
        <v>-30.1</v>
      </c>
      <c r="CN25" s="157">
        <v>0.17</v>
      </c>
      <c r="CO25" s="157">
        <v>0</v>
      </c>
      <c r="CP25" s="157">
        <v>1.3193999999999999</v>
      </c>
      <c r="CQ25" s="156"/>
      <c r="CR25" s="157">
        <v>53.786299999999997</v>
      </c>
      <c r="CS25" s="157">
        <v>53.5229</v>
      </c>
      <c r="CT25" s="157">
        <v>-15.785299999999999</v>
      </c>
      <c r="CU25" s="157">
        <v>-33.8369</v>
      </c>
      <c r="CV25" s="157">
        <v>-18.9663</v>
      </c>
      <c r="CW25" s="157">
        <v>2.8559000000000001</v>
      </c>
      <c r="CX25" s="157">
        <v>19.23</v>
      </c>
      <c r="CY25" s="157">
        <v>5.62</v>
      </c>
      <c r="CZ25" s="157">
        <v>2.5049000000000001</v>
      </c>
      <c r="DA25" s="157">
        <v>1.5656000000000001</v>
      </c>
      <c r="DB25" s="157">
        <v>-2.41</v>
      </c>
      <c r="DC25" s="156"/>
      <c r="DD25" s="156"/>
      <c r="DE25" s="156"/>
      <c r="DF25" s="157">
        <v>6.8163</v>
      </c>
      <c r="DG25" s="156"/>
      <c r="DH25" s="157">
        <v>-1.4756</v>
      </c>
      <c r="DI25" s="156"/>
      <c r="DJ25" s="156"/>
      <c r="DK25" s="157">
        <v>-4.0355999999999996</v>
      </c>
      <c r="DL25" s="157">
        <v>-1.1220000000000001</v>
      </c>
      <c r="DM25" s="157">
        <v>7.4175000000000004</v>
      </c>
      <c r="DN25" s="157">
        <v>5.7577999999999996</v>
      </c>
      <c r="DO25" s="157">
        <v>-0.85</v>
      </c>
      <c r="DP25" s="157">
        <v>-3.19</v>
      </c>
      <c r="DQ25" s="157">
        <v>0.66649999999999998</v>
      </c>
      <c r="DR25" s="157">
        <v>-7.9255000000000004</v>
      </c>
      <c r="DS25" s="157">
        <v>-5.28</v>
      </c>
      <c r="DT25" s="157">
        <v>-5.33</v>
      </c>
      <c r="DU25" s="157">
        <v>12.47</v>
      </c>
      <c r="DV25" s="157">
        <v>-9.57</v>
      </c>
      <c r="DW25" s="157">
        <v>-11.4727</v>
      </c>
      <c r="DX25" s="157">
        <v>-5.7727000000000004</v>
      </c>
      <c r="DY25" s="157">
        <v>-42.3767</v>
      </c>
      <c r="DZ25" s="156"/>
      <c r="EA25" s="157">
        <v>-13.823499999999999</v>
      </c>
      <c r="EB25" s="157">
        <v>-26.276700000000002</v>
      </c>
      <c r="EC25" s="157">
        <v>-30.068100000000001</v>
      </c>
      <c r="ED25" s="157">
        <v>-29.878299999999999</v>
      </c>
      <c r="EE25" s="157">
        <v>-13.861700000000001</v>
      </c>
      <c r="EF25" s="157">
        <v>-16.184799999999999</v>
      </c>
      <c r="EG25" s="157">
        <v>-8.6890000000000001</v>
      </c>
      <c r="EH25" s="157">
        <v>-206.14429999999999</v>
      </c>
      <c r="EI25" s="157">
        <v>-0.66839999999999999</v>
      </c>
      <c r="EJ25" s="156"/>
      <c r="EK25" s="157">
        <v>-9.0348000000000006</v>
      </c>
      <c r="EL25" s="157">
        <v>-8.3908000000000005</v>
      </c>
      <c r="EM25" s="156"/>
      <c r="EN25" s="157">
        <v>-2.7431999999999999</v>
      </c>
      <c r="EO25" s="157">
        <v>-3.2593999999999999</v>
      </c>
      <c r="EP25" s="157">
        <v>7.1840000000000002</v>
      </c>
      <c r="EQ25" s="157">
        <v>-34.2682</v>
      </c>
      <c r="ER25" s="157">
        <v>0</v>
      </c>
      <c r="ES25" s="157">
        <v>-7.6429</v>
      </c>
      <c r="ET25" s="156"/>
      <c r="EU25" s="157">
        <v>0</v>
      </c>
      <c r="EV25" s="157">
        <v>0</v>
      </c>
      <c r="EW25" s="157">
        <v>3.4767999999999999</v>
      </c>
      <c r="EX25" s="157">
        <v>1.7112000000000001</v>
      </c>
      <c r="EY25" s="157">
        <v>-8.3129000000000008</v>
      </c>
      <c r="EZ25" s="157">
        <v>-8.5462000000000007</v>
      </c>
      <c r="FA25" s="157">
        <v>5.5541999999999998</v>
      </c>
      <c r="FB25" s="157">
        <v>-2.5693000000000001</v>
      </c>
      <c r="FC25" s="157">
        <v>-11.6149</v>
      </c>
      <c r="FD25" s="157">
        <v>4.8954000000000004</v>
      </c>
      <c r="FE25" s="156"/>
      <c r="FF25" s="157">
        <v>4.6657000000000002</v>
      </c>
      <c r="FG25" s="157">
        <v>0</v>
      </c>
      <c r="FH25" s="157">
        <v>0</v>
      </c>
      <c r="FI25" s="156"/>
      <c r="FJ25" s="157">
        <v>20.931999999999999</v>
      </c>
      <c r="FK25" s="157">
        <v>20.2622</v>
      </c>
      <c r="FL25" s="157">
        <v>-17.582899999999999</v>
      </c>
      <c r="FM25" s="157">
        <v>22.316800000000001</v>
      </c>
      <c r="FN25" s="156"/>
      <c r="FO25" s="157">
        <v>-4.8002000000000002</v>
      </c>
      <c r="FP25" s="156"/>
      <c r="FQ25" s="157">
        <v>22.486899999999999</v>
      </c>
      <c r="FR25" s="157">
        <v>-19.190000000000001</v>
      </c>
      <c r="FS25" s="157">
        <v>-9.6600000000000005E-2</v>
      </c>
      <c r="FT25" s="157">
        <v>0.1119</v>
      </c>
      <c r="FU25" s="157">
        <v>-0.15</v>
      </c>
      <c r="FV25" s="157">
        <v>3.71</v>
      </c>
      <c r="FW25" s="156"/>
      <c r="FX25" s="156"/>
      <c r="FY25" s="157">
        <v>1.32</v>
      </c>
      <c r="FZ25" s="157">
        <v>0.76800000000000002</v>
      </c>
      <c r="GA25" s="156"/>
      <c r="GB25" s="157">
        <v>8.5299999999999994</v>
      </c>
      <c r="GC25" s="157">
        <v>-16.941299999999998</v>
      </c>
      <c r="GD25" s="157">
        <v>-10.263500000000001</v>
      </c>
      <c r="GE25" s="157">
        <v>-2.73</v>
      </c>
      <c r="GF25" s="157">
        <v>23.276199999999999</v>
      </c>
      <c r="GG25" s="156"/>
      <c r="GH25" s="157">
        <v>14.6236</v>
      </c>
      <c r="GI25" s="157">
        <v>-1.1299999999999999E-2</v>
      </c>
      <c r="GJ25" s="156"/>
      <c r="GK25" s="157">
        <v>1.7514000000000001</v>
      </c>
      <c r="GL25" s="156"/>
      <c r="GM25" s="156"/>
      <c r="GN25" s="157">
        <v>-10.379799999999999</v>
      </c>
      <c r="GO25" s="157">
        <v>-9.3245000000000005</v>
      </c>
      <c r="GP25" s="157">
        <v>1.3693</v>
      </c>
      <c r="GQ25" s="157">
        <v>-18.802399999999999</v>
      </c>
      <c r="GR25" s="157">
        <v>6.1067</v>
      </c>
      <c r="GS25" s="157">
        <v>5.8140000000000001</v>
      </c>
      <c r="GT25" s="157">
        <v>63.892200000000003</v>
      </c>
      <c r="GU25" s="157">
        <v>-7.1631999999999998</v>
      </c>
      <c r="GV25" s="157">
        <v>-11.494199999999999</v>
      </c>
      <c r="GW25" s="157">
        <v>11.443</v>
      </c>
      <c r="GX25" s="157">
        <v>2.5154999999999998</v>
      </c>
      <c r="GY25" s="157">
        <v>4.3662999999999998</v>
      </c>
      <c r="GZ25" s="157">
        <v>4.3833000000000002</v>
      </c>
      <c r="HA25" s="157">
        <v>2</v>
      </c>
      <c r="HB25" s="157">
        <v>-13.108499999999999</v>
      </c>
      <c r="HC25" s="157">
        <v>-11.800700000000001</v>
      </c>
      <c r="HD25" s="156"/>
      <c r="HE25" s="156"/>
      <c r="HF25" s="157">
        <v>55.310699999999997</v>
      </c>
      <c r="HG25" s="157">
        <v>-52.684600000000003</v>
      </c>
      <c r="HH25" s="157">
        <v>0</v>
      </c>
      <c r="HI25" s="156"/>
      <c r="HJ25" s="157">
        <v>0</v>
      </c>
      <c r="HK25" s="156"/>
      <c r="HL25" s="157">
        <v>9.7202000000000002</v>
      </c>
      <c r="HM25" s="157">
        <v>-10.8896</v>
      </c>
      <c r="HN25" s="157">
        <v>0</v>
      </c>
      <c r="HO25" s="156"/>
      <c r="HP25" s="156"/>
      <c r="HQ25" s="157">
        <v>-15.918100000000001</v>
      </c>
      <c r="HR25" s="157">
        <v>-15.813700000000001</v>
      </c>
      <c r="HS25" s="157">
        <v>-2.8281000000000001</v>
      </c>
      <c r="HT25" s="157">
        <v>-2.13</v>
      </c>
      <c r="HU25" s="157">
        <v>30.27</v>
      </c>
      <c r="HV25" s="157">
        <v>30.17</v>
      </c>
      <c r="HW25" s="157">
        <v>-23.2</v>
      </c>
      <c r="HX25" s="157">
        <v>-22.6</v>
      </c>
      <c r="HY25" s="157">
        <v>0.44040000000000001</v>
      </c>
      <c r="HZ25" s="157">
        <v>3.6</v>
      </c>
      <c r="IA25" s="157">
        <v>61.252699999999997</v>
      </c>
      <c r="IB25" s="157">
        <v>16.188500000000001</v>
      </c>
      <c r="IC25" s="157">
        <v>16.119</v>
      </c>
      <c r="ID25" s="157">
        <v>-17.8</v>
      </c>
      <c r="IE25" s="157">
        <v>-25.4</v>
      </c>
      <c r="IF25" s="157">
        <v>-1.1000000000000001</v>
      </c>
      <c r="IG25" s="157">
        <v>-1.7</v>
      </c>
      <c r="IH25" s="157">
        <v>-18.263200000000001</v>
      </c>
      <c r="II25" s="156"/>
      <c r="IJ25" s="157">
        <v>-118.5504</v>
      </c>
      <c r="IK25" s="157">
        <v>-52.471899999999998</v>
      </c>
      <c r="IL25" s="157">
        <v>-213.80340000000001</v>
      </c>
      <c r="IM25" s="157">
        <v>-18.4727</v>
      </c>
      <c r="IN25" s="157">
        <v>-36.621099999999998</v>
      </c>
      <c r="IO25" s="157">
        <v>63.424199999999999</v>
      </c>
      <c r="IP25" s="157">
        <v>112.6345</v>
      </c>
      <c r="IQ25" s="157">
        <v>64.695999999999998</v>
      </c>
      <c r="IR25" s="157">
        <v>118.03740000000001</v>
      </c>
      <c r="IS25" s="157">
        <v>-17.358799999999999</v>
      </c>
      <c r="IT25" s="157">
        <v>9.4344999999999999</v>
      </c>
      <c r="IU25" s="157">
        <v>6.3932000000000002</v>
      </c>
      <c r="IV25" s="157">
        <v>47.314900000000002</v>
      </c>
      <c r="IW25" s="157">
        <v>78.409599999999998</v>
      </c>
      <c r="IX25" s="156"/>
      <c r="IY25" s="157">
        <v>-16.774000000000001</v>
      </c>
      <c r="IZ25" s="157">
        <v>16.811499999999999</v>
      </c>
      <c r="JA25" s="157">
        <v>-0.63109999999999999</v>
      </c>
      <c r="JB25" s="157">
        <v>3.4169999999999998</v>
      </c>
      <c r="JC25" s="157">
        <v>-7.84</v>
      </c>
      <c r="JD25" s="157">
        <v>-1.468</v>
      </c>
      <c r="JE25" s="157">
        <v>-1.4730000000000001</v>
      </c>
      <c r="JF25" s="157">
        <v>2.88</v>
      </c>
      <c r="JG25" s="157">
        <v>-0.4</v>
      </c>
      <c r="JH25" s="157">
        <v>-2.8022</v>
      </c>
      <c r="JI25" s="157">
        <v>-5.742</v>
      </c>
      <c r="JJ25" s="157">
        <v>0.23649999999999999</v>
      </c>
      <c r="JK25" s="157">
        <v>4.2801999999999998</v>
      </c>
      <c r="JL25" s="157">
        <v>10.7</v>
      </c>
      <c r="JM25" s="157">
        <v>2.5920000000000001</v>
      </c>
      <c r="JN25" s="157">
        <v>2.5310000000000001</v>
      </c>
      <c r="JO25" s="156"/>
      <c r="JP25" s="156"/>
      <c r="JQ25" s="157">
        <v>3.4904000000000002</v>
      </c>
      <c r="JR25" s="157">
        <v>4.1890000000000001</v>
      </c>
      <c r="JS25" s="157">
        <v>3.4674999999999998</v>
      </c>
      <c r="JT25" s="156"/>
      <c r="JU25" s="157">
        <v>9.8000000000000007</v>
      </c>
      <c r="JV25" s="157">
        <v>15.249599999999999</v>
      </c>
      <c r="JW25" s="156"/>
      <c r="JX25" s="156"/>
      <c r="JY25" s="157">
        <v>-15.597200000000001</v>
      </c>
      <c r="JZ25" s="157">
        <v>0.45450000000000002</v>
      </c>
      <c r="KA25" s="157">
        <v>-23.279900000000001</v>
      </c>
      <c r="KB25" s="157">
        <v>-11.0678</v>
      </c>
      <c r="KC25" s="157">
        <v>-3.605</v>
      </c>
      <c r="KD25" s="157">
        <v>-27.591100000000001</v>
      </c>
      <c r="KE25" s="156"/>
      <c r="KF25" s="157">
        <v>-2.9</v>
      </c>
      <c r="KG25" s="157">
        <v>-12.8</v>
      </c>
      <c r="KH25" s="157">
        <v>-18.192699999999999</v>
      </c>
      <c r="KI25" s="157">
        <v>-82.412000000000006</v>
      </c>
    </row>
    <row r="26" spans="1:295" ht="18" customHeight="1" x14ac:dyDescent="0.3">
      <c r="A26" s="155" t="s">
        <v>42</v>
      </c>
      <c r="B26" s="155" t="s">
        <v>636</v>
      </c>
      <c r="C26" s="159"/>
      <c r="D26" s="160">
        <v>0.76349999999999996</v>
      </c>
      <c r="E26" s="160">
        <v>-5.6700999999999997</v>
      </c>
      <c r="F26" s="160">
        <v>2.9598</v>
      </c>
      <c r="G26" s="160">
        <v>6.2919</v>
      </c>
      <c r="H26" s="159"/>
      <c r="I26" s="160">
        <v>9.59</v>
      </c>
      <c r="J26" s="159"/>
      <c r="K26" s="160">
        <v>2.4451000000000001</v>
      </c>
      <c r="L26" s="160">
        <v>5.0000000000000001E-3</v>
      </c>
      <c r="M26" s="160">
        <v>1.4628000000000001</v>
      </c>
      <c r="N26" s="160">
        <v>-8.8800000000000008</v>
      </c>
      <c r="O26" s="159"/>
      <c r="P26" s="159"/>
      <c r="Q26" s="159"/>
      <c r="R26" s="159"/>
      <c r="S26" s="160">
        <v>3.7825000000000002</v>
      </c>
      <c r="T26" s="160">
        <v>-14.970599999999999</v>
      </c>
      <c r="U26" s="160">
        <v>1.8193999999999999</v>
      </c>
      <c r="V26" s="160">
        <v>1.7764</v>
      </c>
      <c r="W26" s="160">
        <v>3.0222000000000002</v>
      </c>
      <c r="X26" s="159"/>
      <c r="Y26" s="159"/>
      <c r="Z26" s="159"/>
      <c r="AA26" s="159"/>
      <c r="AB26" s="160">
        <v>-0.96640000000000004</v>
      </c>
      <c r="AC26" s="159"/>
      <c r="AD26" s="160">
        <v>-0.157</v>
      </c>
      <c r="AE26" s="160">
        <v>2.9889999999999999</v>
      </c>
      <c r="AF26" s="160">
        <v>-11.1</v>
      </c>
      <c r="AG26" s="160">
        <v>-13.2</v>
      </c>
      <c r="AH26" s="160">
        <v>-0.70399999999999996</v>
      </c>
      <c r="AI26" s="160">
        <v>0.23200000000000001</v>
      </c>
      <c r="AJ26" s="159"/>
      <c r="AK26" s="159"/>
      <c r="AL26" s="159"/>
      <c r="AM26" s="160">
        <v>5.26</v>
      </c>
      <c r="AN26" s="159"/>
      <c r="AO26" s="160">
        <v>0.95979999999999999</v>
      </c>
      <c r="AP26" s="160">
        <v>3.9746000000000001</v>
      </c>
      <c r="AQ26" s="160">
        <v>8.9034999999999993</v>
      </c>
      <c r="AR26" s="160">
        <v>10.740500000000001</v>
      </c>
      <c r="AS26" s="160">
        <v>-8.0348000000000006</v>
      </c>
      <c r="AT26" s="159"/>
      <c r="AU26" s="160">
        <v>-18.153199999999998</v>
      </c>
      <c r="AV26" s="160">
        <v>11.1668</v>
      </c>
      <c r="AW26" s="160">
        <v>9.7774999999999999</v>
      </c>
      <c r="AX26" s="160">
        <v>-20.9984</v>
      </c>
      <c r="AY26" s="160">
        <v>-19.6829</v>
      </c>
      <c r="AZ26" s="160">
        <v>10.3787</v>
      </c>
      <c r="BA26" s="160">
        <v>10.9529</v>
      </c>
      <c r="BB26" s="160">
        <v>-11.705500000000001</v>
      </c>
      <c r="BC26" s="160">
        <v>11.879099999999999</v>
      </c>
      <c r="BD26" s="160">
        <v>-5.6</v>
      </c>
      <c r="BE26" s="160">
        <v>-5.5</v>
      </c>
      <c r="BF26" s="159"/>
      <c r="BG26" s="160">
        <v>-21.455500000000001</v>
      </c>
      <c r="BH26" s="160">
        <v>-1.1634</v>
      </c>
      <c r="BI26" s="159"/>
      <c r="BJ26" s="160">
        <v>-8.7994000000000003</v>
      </c>
      <c r="BK26" s="160">
        <v>-4.1173999999999999</v>
      </c>
      <c r="BL26" s="159"/>
      <c r="BM26" s="160">
        <v>-0.2248</v>
      </c>
      <c r="BN26" s="160">
        <v>-122.4097</v>
      </c>
      <c r="BO26" s="160">
        <v>31.586600000000001</v>
      </c>
      <c r="BP26" s="160">
        <v>31.6172</v>
      </c>
      <c r="BQ26" s="160">
        <v>110.4044</v>
      </c>
      <c r="BR26" s="160">
        <v>-143.69990000000001</v>
      </c>
      <c r="BS26" s="159"/>
      <c r="BT26" s="159"/>
      <c r="BU26" s="159"/>
      <c r="BV26" s="160">
        <v>-1.8362000000000001</v>
      </c>
      <c r="BW26" s="160">
        <v>7.54</v>
      </c>
      <c r="BX26" s="160">
        <v>4.96</v>
      </c>
      <c r="BY26" s="160">
        <v>-19.84</v>
      </c>
      <c r="BZ26" s="160">
        <v>-5.85</v>
      </c>
      <c r="CA26" s="160">
        <v>-32.279499999999999</v>
      </c>
      <c r="CB26" s="160">
        <v>-32.413400000000003</v>
      </c>
      <c r="CC26" s="160">
        <v>26.8354</v>
      </c>
      <c r="CD26" s="160">
        <v>26.288599999999999</v>
      </c>
      <c r="CE26" s="160">
        <v>42.298299999999998</v>
      </c>
      <c r="CF26" s="160">
        <v>-7.9843999999999999</v>
      </c>
      <c r="CG26" s="160">
        <v>-7.8834999999999997</v>
      </c>
      <c r="CH26" s="160">
        <v>-8.7484000000000002</v>
      </c>
      <c r="CI26" s="159"/>
      <c r="CJ26" s="159"/>
      <c r="CK26" s="159"/>
      <c r="CL26" s="160">
        <v>-31</v>
      </c>
      <c r="CM26" s="160">
        <v>-29.1</v>
      </c>
      <c r="CN26" s="160">
        <v>0.13</v>
      </c>
      <c r="CO26" s="160">
        <v>3.3275000000000001</v>
      </c>
      <c r="CP26" s="160">
        <v>3.6541999999999999</v>
      </c>
      <c r="CQ26" s="159"/>
      <c r="CR26" s="160">
        <v>51.646700000000003</v>
      </c>
      <c r="CS26" s="160">
        <v>51.667499999999997</v>
      </c>
      <c r="CT26" s="160">
        <v>-15.985900000000001</v>
      </c>
      <c r="CU26" s="160">
        <v>-31.754100000000001</v>
      </c>
      <c r="CV26" s="160">
        <v>-19.4847</v>
      </c>
      <c r="CW26" s="160">
        <v>2.89</v>
      </c>
      <c r="CX26" s="160">
        <v>19.489999999999998</v>
      </c>
      <c r="CY26" s="160">
        <v>5.72</v>
      </c>
      <c r="CZ26" s="160">
        <v>2.9735999999999998</v>
      </c>
      <c r="DA26" s="160">
        <v>1.9561999999999999</v>
      </c>
      <c r="DB26" s="160">
        <v>-2.66</v>
      </c>
      <c r="DC26" s="159"/>
      <c r="DD26" s="159"/>
      <c r="DE26" s="159"/>
      <c r="DF26" s="160">
        <v>7.6071</v>
      </c>
      <c r="DG26" s="159"/>
      <c r="DH26" s="160">
        <v>-1.8</v>
      </c>
      <c r="DI26" s="159"/>
      <c r="DJ26" s="159"/>
      <c r="DK26" s="160">
        <v>-4.0355999999999996</v>
      </c>
      <c r="DL26" s="160">
        <v>-0.374</v>
      </c>
      <c r="DM26" s="160">
        <v>8.8369999999999997</v>
      </c>
      <c r="DN26" s="160">
        <v>6.6855000000000002</v>
      </c>
      <c r="DO26" s="160">
        <v>-0.1</v>
      </c>
      <c r="DP26" s="160">
        <v>-3.42</v>
      </c>
      <c r="DQ26" s="160">
        <v>1.0694999999999999</v>
      </c>
      <c r="DR26" s="160">
        <v>-8.9943000000000008</v>
      </c>
      <c r="DS26" s="160">
        <v>-6.36</v>
      </c>
      <c r="DT26" s="160">
        <v>-6.5</v>
      </c>
      <c r="DU26" s="160">
        <v>15.97</v>
      </c>
      <c r="DV26" s="160">
        <v>-8.93</v>
      </c>
      <c r="DW26" s="160">
        <v>-12.290900000000001</v>
      </c>
      <c r="DX26" s="160">
        <v>-6.0818000000000003</v>
      </c>
      <c r="DY26" s="160">
        <v>-43.073799999999999</v>
      </c>
      <c r="DZ26" s="159"/>
      <c r="EA26" s="160">
        <v>-11.0215</v>
      </c>
      <c r="EB26" s="160">
        <v>-23.370100000000001</v>
      </c>
      <c r="EC26" s="160">
        <v>-27.2319</v>
      </c>
      <c r="ED26" s="160">
        <v>-27.301600000000001</v>
      </c>
      <c r="EE26" s="160">
        <v>-12.3573</v>
      </c>
      <c r="EF26" s="160">
        <v>-15.912800000000001</v>
      </c>
      <c r="EG26" s="160">
        <v>-9.5229999999999997</v>
      </c>
      <c r="EH26" s="160">
        <v>-201.18600000000001</v>
      </c>
      <c r="EI26" s="160">
        <v>-3.2932000000000001</v>
      </c>
      <c r="EJ26" s="159"/>
      <c r="EK26" s="160">
        <v>-9.3185000000000002</v>
      </c>
      <c r="EL26" s="160">
        <v>-8.5991</v>
      </c>
      <c r="EM26" s="159"/>
      <c r="EN26" s="160">
        <v>-3.2238000000000002</v>
      </c>
      <c r="EO26" s="160">
        <v>-3.8944999999999999</v>
      </c>
      <c r="EP26" s="160">
        <v>7.1840000000000002</v>
      </c>
      <c r="EQ26" s="160">
        <v>-34.467700000000001</v>
      </c>
      <c r="ER26" s="159"/>
      <c r="ES26" s="160">
        <v>-7.0438000000000001</v>
      </c>
      <c r="ET26" s="159"/>
      <c r="EU26" s="160">
        <v>0</v>
      </c>
      <c r="EV26" s="160">
        <v>0</v>
      </c>
      <c r="EW26" s="160">
        <v>3.8677000000000001</v>
      </c>
      <c r="EX26" s="160">
        <v>-1.3042</v>
      </c>
      <c r="EY26" s="160">
        <v>-8.7954000000000008</v>
      </c>
      <c r="EZ26" s="160">
        <v>-9.0166000000000004</v>
      </c>
      <c r="FA26" s="160">
        <v>5.8802000000000003</v>
      </c>
      <c r="FB26" s="160">
        <v>-2.7948</v>
      </c>
      <c r="FC26" s="160">
        <v>-11.4161</v>
      </c>
      <c r="FD26" s="160">
        <v>4.8193000000000001</v>
      </c>
      <c r="FE26" s="159"/>
      <c r="FF26" s="160">
        <v>4.5408999999999997</v>
      </c>
      <c r="FG26" s="160">
        <v>0</v>
      </c>
      <c r="FH26" s="160">
        <v>0</v>
      </c>
      <c r="FI26" s="159"/>
      <c r="FJ26" s="160">
        <v>19.424900000000001</v>
      </c>
      <c r="FK26" s="160">
        <v>19.424900000000001</v>
      </c>
      <c r="FL26" s="160">
        <v>-19.927299999999999</v>
      </c>
      <c r="FM26" s="160">
        <v>22.443200000000001</v>
      </c>
      <c r="FN26" s="159"/>
      <c r="FO26" s="160">
        <v>-6.585</v>
      </c>
      <c r="FP26" s="159"/>
      <c r="FQ26" s="160">
        <v>22.994700000000002</v>
      </c>
      <c r="FR26" s="160">
        <v>-19.579999999999998</v>
      </c>
      <c r="FS26" s="160">
        <v>-9.6600000000000005E-2</v>
      </c>
      <c r="FT26" s="160">
        <v>0.16500000000000001</v>
      </c>
      <c r="FU26" s="160">
        <v>0</v>
      </c>
      <c r="FV26" s="160">
        <v>3.3</v>
      </c>
      <c r="FW26" s="159"/>
      <c r="FX26" s="159"/>
      <c r="FY26" s="160">
        <v>1.3260000000000001</v>
      </c>
      <c r="FZ26" s="160">
        <v>0.76400000000000001</v>
      </c>
      <c r="GA26" s="159"/>
      <c r="GB26" s="160">
        <v>7.72</v>
      </c>
      <c r="GC26" s="160">
        <v>-14.9023</v>
      </c>
      <c r="GD26" s="160">
        <v>-8.6417000000000002</v>
      </c>
      <c r="GE26" s="160">
        <v>-2.54</v>
      </c>
      <c r="GF26" s="160">
        <v>22.610199999999999</v>
      </c>
      <c r="GG26" s="159"/>
      <c r="GH26" s="160">
        <v>14.588800000000001</v>
      </c>
      <c r="GI26" s="160">
        <v>-0.25740000000000002</v>
      </c>
      <c r="GJ26" s="159"/>
      <c r="GK26" s="160">
        <v>1.8301000000000001</v>
      </c>
      <c r="GL26" s="159"/>
      <c r="GM26" s="159"/>
      <c r="GN26" s="160">
        <v>-10.3575</v>
      </c>
      <c r="GO26" s="160">
        <v>-10.6008</v>
      </c>
      <c r="GP26" s="160">
        <v>1.2325999999999999</v>
      </c>
      <c r="GQ26" s="160">
        <v>-18.747699999999998</v>
      </c>
      <c r="GR26" s="160">
        <v>5.0316000000000001</v>
      </c>
      <c r="GS26" s="160">
        <v>5.0907</v>
      </c>
      <c r="GT26" s="160">
        <v>63.397799999999997</v>
      </c>
      <c r="GU26" s="160">
        <v>-6.9531999999999998</v>
      </c>
      <c r="GV26" s="160">
        <v>-11.024699999999999</v>
      </c>
      <c r="GW26" s="160">
        <v>11.3711</v>
      </c>
      <c r="GX26" s="160">
        <v>2.0238</v>
      </c>
      <c r="GY26" s="160">
        <v>4.4615</v>
      </c>
      <c r="GZ26" s="160">
        <v>4.415</v>
      </c>
      <c r="HA26" s="160">
        <v>1</v>
      </c>
      <c r="HB26" s="160">
        <v>-12.791399999999999</v>
      </c>
      <c r="HC26" s="160">
        <v>-13.12</v>
      </c>
      <c r="HD26" s="159"/>
      <c r="HE26" s="159"/>
      <c r="HF26" s="160">
        <v>51.570399999999999</v>
      </c>
      <c r="HG26" s="160">
        <v>-49.994500000000002</v>
      </c>
      <c r="HH26" s="159"/>
      <c r="HI26" s="159"/>
      <c r="HJ26" s="160">
        <v>0</v>
      </c>
      <c r="HK26" s="159"/>
      <c r="HL26" s="160">
        <v>10.3887</v>
      </c>
      <c r="HM26" s="160">
        <v>0</v>
      </c>
      <c r="HN26" s="160">
        <v>-13.5877</v>
      </c>
      <c r="HO26" s="159"/>
      <c r="HP26" s="159"/>
      <c r="HQ26" s="160">
        <v>-14.3909</v>
      </c>
      <c r="HR26" s="160">
        <v>-14.1822</v>
      </c>
      <c r="HS26" s="160">
        <v>-3.7948</v>
      </c>
      <c r="HT26" s="160">
        <v>-3.2606999999999999</v>
      </c>
      <c r="HU26" s="160">
        <v>28.45</v>
      </c>
      <c r="HV26" s="160">
        <v>28.39</v>
      </c>
      <c r="HW26" s="160">
        <v>-22.7</v>
      </c>
      <c r="HX26" s="160">
        <v>-22.7</v>
      </c>
      <c r="HY26" s="160">
        <v>0.44040000000000001</v>
      </c>
      <c r="HZ26" s="160">
        <v>3.92</v>
      </c>
      <c r="IA26" s="160">
        <v>52.426499999999997</v>
      </c>
      <c r="IB26" s="160">
        <v>21.078099999999999</v>
      </c>
      <c r="IC26" s="160">
        <v>21.0121</v>
      </c>
      <c r="ID26" s="160">
        <v>-17.399999999999999</v>
      </c>
      <c r="IE26" s="160">
        <v>-25.3</v>
      </c>
      <c r="IF26" s="160">
        <v>-2.4</v>
      </c>
      <c r="IG26" s="160">
        <v>-2.7</v>
      </c>
      <c r="IH26" s="159"/>
      <c r="II26" s="160">
        <v>-18.216000000000001</v>
      </c>
      <c r="IJ26" s="160">
        <v>-116.3103</v>
      </c>
      <c r="IK26" s="160">
        <v>-50.541899999999998</v>
      </c>
      <c r="IL26" s="160">
        <v>-212.44669999999999</v>
      </c>
      <c r="IM26" s="160">
        <v>-21.295000000000002</v>
      </c>
      <c r="IN26" s="160">
        <v>-35.037700000000001</v>
      </c>
      <c r="IO26" s="160">
        <v>62.770400000000002</v>
      </c>
      <c r="IP26" s="160">
        <v>111.066</v>
      </c>
      <c r="IQ26" s="160">
        <v>59.4298</v>
      </c>
      <c r="IR26" s="160">
        <v>118.39709999999999</v>
      </c>
      <c r="IS26" s="160">
        <v>-18.2287</v>
      </c>
      <c r="IT26" s="160">
        <v>7.7150999999999996</v>
      </c>
      <c r="IU26" s="160">
        <v>4.5951000000000004</v>
      </c>
      <c r="IV26" s="160">
        <v>52.774900000000002</v>
      </c>
      <c r="IW26" s="160">
        <v>79.910200000000003</v>
      </c>
      <c r="IX26" s="159"/>
      <c r="IY26" s="160">
        <v>-14.258900000000001</v>
      </c>
      <c r="IZ26" s="160">
        <v>13.695600000000001</v>
      </c>
      <c r="JA26" s="160">
        <v>-1.2415</v>
      </c>
      <c r="JB26" s="160">
        <v>3.3439999999999999</v>
      </c>
      <c r="JC26" s="160">
        <v>-7.2</v>
      </c>
      <c r="JD26" s="160">
        <v>-1.347</v>
      </c>
      <c r="JE26" s="160">
        <v>-1.3520000000000001</v>
      </c>
      <c r="JF26" s="160">
        <v>2.2400000000000002</v>
      </c>
      <c r="JG26" s="160">
        <v>-0.08</v>
      </c>
      <c r="JH26" s="160">
        <v>-2.1547000000000001</v>
      </c>
      <c r="JI26" s="160">
        <v>-5.4764999999999997</v>
      </c>
      <c r="JJ26" s="160">
        <v>0.35249999999999998</v>
      </c>
      <c r="JK26" s="160">
        <v>4.2496</v>
      </c>
      <c r="JL26" s="160">
        <v>11.1</v>
      </c>
      <c r="JM26" s="160">
        <v>1.3919999999999999</v>
      </c>
      <c r="JN26" s="160">
        <v>1.389</v>
      </c>
      <c r="JO26" s="159"/>
      <c r="JP26" s="160">
        <v>3.3513999999999999</v>
      </c>
      <c r="JQ26" s="160">
        <v>4.4118000000000004</v>
      </c>
      <c r="JR26" s="160">
        <v>3.7448000000000001</v>
      </c>
      <c r="JS26" s="160">
        <v>3.5457999999999998</v>
      </c>
      <c r="JT26" s="159"/>
      <c r="JU26" s="160">
        <v>10.6</v>
      </c>
      <c r="JV26" s="160">
        <v>15.4161</v>
      </c>
      <c r="JW26" s="159"/>
      <c r="JX26" s="159"/>
      <c r="JY26" s="160">
        <v>-15.7136</v>
      </c>
      <c r="JZ26" s="160">
        <v>0.47449999999999998</v>
      </c>
      <c r="KA26" s="160">
        <v>-23.327400000000001</v>
      </c>
      <c r="KB26" s="160">
        <v>-11.826499999999999</v>
      </c>
      <c r="KC26" s="160">
        <v>-3.4792000000000001</v>
      </c>
      <c r="KD26" s="160">
        <v>-28.328499999999998</v>
      </c>
      <c r="KE26" s="160">
        <v>1.6839</v>
      </c>
      <c r="KF26" s="160">
        <v>-3.5</v>
      </c>
      <c r="KG26" s="160">
        <v>-12.4</v>
      </c>
      <c r="KH26" s="160">
        <v>-24.413599999999999</v>
      </c>
      <c r="KI26" s="160">
        <v>-85.8827</v>
      </c>
    </row>
    <row r="27" spans="1:295" ht="18" customHeight="1" x14ac:dyDescent="0.3">
      <c r="A27" s="155" t="s">
        <v>42</v>
      </c>
      <c r="B27" s="155" t="s">
        <v>637</v>
      </c>
      <c r="C27" s="159"/>
      <c r="D27" s="160">
        <v>0.64910000000000001</v>
      </c>
      <c r="E27" s="160">
        <v>-5.6157000000000004</v>
      </c>
      <c r="F27" s="160">
        <v>3.1812</v>
      </c>
      <c r="G27" s="160">
        <v>6.7281000000000004</v>
      </c>
      <c r="H27" s="159"/>
      <c r="I27" s="160">
        <v>10.038600000000001</v>
      </c>
      <c r="J27" s="159"/>
      <c r="K27" s="160">
        <v>3.2075999999999998</v>
      </c>
      <c r="L27" s="160">
        <v>0.441</v>
      </c>
      <c r="M27" s="160">
        <v>1.7154</v>
      </c>
      <c r="N27" s="160">
        <v>-11.1</v>
      </c>
      <c r="O27" s="160">
        <v>-22</v>
      </c>
      <c r="P27" s="160">
        <v>0</v>
      </c>
      <c r="Q27" s="159"/>
      <c r="R27" s="160">
        <v>-15.4</v>
      </c>
      <c r="S27" s="160">
        <v>3.8511000000000002</v>
      </c>
      <c r="T27" s="160">
        <v>-16.0502</v>
      </c>
      <c r="U27" s="160">
        <v>2.1741000000000001</v>
      </c>
      <c r="V27" s="160">
        <v>1.9388000000000001</v>
      </c>
      <c r="W27" s="160">
        <v>3.6711999999999998</v>
      </c>
      <c r="X27" s="159"/>
      <c r="Y27" s="159"/>
      <c r="Z27" s="159"/>
      <c r="AA27" s="159"/>
      <c r="AB27" s="160">
        <v>-0.96640000000000004</v>
      </c>
      <c r="AC27" s="159"/>
      <c r="AD27" s="160">
        <v>-3.4000000000000002E-2</v>
      </c>
      <c r="AE27" s="160">
        <v>2.9009999999999998</v>
      </c>
      <c r="AF27" s="160">
        <v>-8.8800000000000008</v>
      </c>
      <c r="AG27" s="160">
        <v>-11</v>
      </c>
      <c r="AH27" s="160">
        <v>-0.66300000000000003</v>
      </c>
      <c r="AI27" s="160">
        <v>0.23200000000000001</v>
      </c>
      <c r="AJ27" s="159"/>
      <c r="AK27" s="159"/>
      <c r="AL27" s="159"/>
      <c r="AM27" s="160">
        <v>5.17</v>
      </c>
      <c r="AN27" s="159"/>
      <c r="AO27" s="160">
        <v>1.7748999999999999</v>
      </c>
      <c r="AP27" s="160">
        <v>4.1837999999999997</v>
      </c>
      <c r="AQ27" s="160">
        <v>9.8903999999999996</v>
      </c>
      <c r="AR27" s="160">
        <v>11.2585</v>
      </c>
      <c r="AS27" s="160">
        <v>-9.6461000000000006</v>
      </c>
      <c r="AT27" s="159"/>
      <c r="AU27" s="160">
        <v>-18.369</v>
      </c>
      <c r="AV27" s="160">
        <v>9.4872999999999994</v>
      </c>
      <c r="AW27" s="160">
        <v>8.2278000000000002</v>
      </c>
      <c r="AX27" s="160">
        <v>-22.672699999999999</v>
      </c>
      <c r="AY27" s="160">
        <v>-21.219799999999999</v>
      </c>
      <c r="AZ27" s="160">
        <v>13.8725</v>
      </c>
      <c r="BA27" s="160">
        <v>14.783799999999999</v>
      </c>
      <c r="BB27" s="160">
        <v>-15.2105</v>
      </c>
      <c r="BC27" s="160">
        <v>10.5541</v>
      </c>
      <c r="BD27" s="160">
        <v>-4.7</v>
      </c>
      <c r="BE27" s="160">
        <v>-4.7</v>
      </c>
      <c r="BF27" s="159"/>
      <c r="BG27" s="160">
        <v>-17.862400000000001</v>
      </c>
      <c r="BH27" s="160">
        <v>-1.3613999999999999</v>
      </c>
      <c r="BI27" s="159"/>
      <c r="BJ27" s="160">
        <v>-8.0548999999999999</v>
      </c>
      <c r="BK27" s="160">
        <v>-3.8462999999999998</v>
      </c>
      <c r="BL27" s="159"/>
      <c r="BM27" s="160">
        <v>0.26540000000000002</v>
      </c>
      <c r="BN27" s="160">
        <v>-109.3783</v>
      </c>
      <c r="BO27" s="160">
        <v>30.3354</v>
      </c>
      <c r="BP27" s="160">
        <v>30.701599999999999</v>
      </c>
      <c r="BQ27" s="160">
        <v>100.44670000000001</v>
      </c>
      <c r="BR27" s="160">
        <v>-139.2296</v>
      </c>
      <c r="BS27" s="159"/>
      <c r="BT27" s="159"/>
      <c r="BU27" s="159"/>
      <c r="BV27" s="160">
        <v>-1.9060999999999999</v>
      </c>
      <c r="BW27" s="160">
        <v>7.6</v>
      </c>
      <c r="BX27" s="160">
        <v>5.04</v>
      </c>
      <c r="BY27" s="160">
        <v>-19.059999999999999</v>
      </c>
      <c r="BZ27" s="160">
        <v>-5.27</v>
      </c>
      <c r="CA27" s="160">
        <v>-32.011600000000001</v>
      </c>
      <c r="CB27" s="160">
        <v>-32.145499999999998</v>
      </c>
      <c r="CC27" s="160">
        <v>25.320699999999999</v>
      </c>
      <c r="CD27" s="160">
        <v>24.958500000000001</v>
      </c>
      <c r="CE27" s="160">
        <v>41.642499999999998</v>
      </c>
      <c r="CF27" s="160">
        <v>-9.0109999999999992</v>
      </c>
      <c r="CG27" s="160">
        <v>-8.8331999999999997</v>
      </c>
      <c r="CH27" s="160">
        <v>-8.1969999999999992</v>
      </c>
      <c r="CI27" s="159"/>
      <c r="CJ27" s="159"/>
      <c r="CK27" s="159"/>
      <c r="CL27" s="160">
        <v>-29.6</v>
      </c>
      <c r="CM27" s="160">
        <v>-28</v>
      </c>
      <c r="CN27" s="160">
        <v>0.06</v>
      </c>
      <c r="CO27" s="160">
        <v>3.8980000000000001</v>
      </c>
      <c r="CP27" s="160">
        <v>4.3418999999999999</v>
      </c>
      <c r="CQ27" s="159"/>
      <c r="CR27" s="160">
        <v>50.251600000000003</v>
      </c>
      <c r="CS27" s="160">
        <v>50.356499999999997</v>
      </c>
      <c r="CT27" s="160">
        <v>-16.1568</v>
      </c>
      <c r="CU27" s="160">
        <v>-31.481200000000001</v>
      </c>
      <c r="CV27" s="160">
        <v>-19.835100000000001</v>
      </c>
      <c r="CW27" s="160">
        <v>3.6446999999999998</v>
      </c>
      <c r="CX27" s="160">
        <v>21.3</v>
      </c>
      <c r="CY27" s="160">
        <v>6.36</v>
      </c>
      <c r="CZ27" s="160">
        <v>2.9735999999999998</v>
      </c>
      <c r="DA27" s="160">
        <v>2.0537999999999998</v>
      </c>
      <c r="DB27" s="160">
        <v>-2.75</v>
      </c>
      <c r="DC27" s="159"/>
      <c r="DD27" s="159"/>
      <c r="DE27" s="159"/>
      <c r="DF27" s="160">
        <v>4.2046999999999999</v>
      </c>
      <c r="DG27" s="159"/>
      <c r="DH27" s="160">
        <v>-1.8996</v>
      </c>
      <c r="DI27" s="160">
        <v>-12.1</v>
      </c>
      <c r="DJ27" s="160">
        <v>-11.9</v>
      </c>
      <c r="DK27" s="160">
        <v>-4.1540999999999997</v>
      </c>
      <c r="DL27" s="160">
        <v>0</v>
      </c>
      <c r="DM27" s="160">
        <v>9.9410000000000007</v>
      </c>
      <c r="DN27" s="160">
        <v>7.7988</v>
      </c>
      <c r="DO27" s="160">
        <v>0.69</v>
      </c>
      <c r="DP27" s="160">
        <v>-3.82</v>
      </c>
      <c r="DQ27" s="160">
        <v>1.7515000000000001</v>
      </c>
      <c r="DR27" s="160">
        <v>-7.1092000000000004</v>
      </c>
      <c r="DS27" s="160">
        <v>-6.5</v>
      </c>
      <c r="DT27" s="160">
        <v>-6.71</v>
      </c>
      <c r="DU27" s="160">
        <v>15.75</v>
      </c>
      <c r="DV27" s="160">
        <v>-7.94</v>
      </c>
      <c r="DW27" s="160">
        <v>-10.0364</v>
      </c>
      <c r="DX27" s="160">
        <v>-5.0091000000000001</v>
      </c>
      <c r="DY27" s="160">
        <v>-41.486800000000002</v>
      </c>
      <c r="DZ27" s="159"/>
      <c r="EA27" s="160">
        <v>-9.6639999999999997</v>
      </c>
      <c r="EB27" s="160">
        <v>-20.901199999999999</v>
      </c>
      <c r="EC27" s="160">
        <v>-24.7744</v>
      </c>
      <c r="ED27" s="160">
        <v>-24.547799999999999</v>
      </c>
      <c r="EE27" s="160">
        <v>-12.122400000000001</v>
      </c>
      <c r="EF27" s="160">
        <v>-14.926</v>
      </c>
      <c r="EG27" s="160">
        <v>-9.5</v>
      </c>
      <c r="EH27" s="160">
        <v>-185.62039999999999</v>
      </c>
      <c r="EI27" s="160">
        <v>-2.8877999999999999</v>
      </c>
      <c r="EJ27" s="159"/>
      <c r="EK27" s="160">
        <v>-9.6536000000000008</v>
      </c>
      <c r="EL27" s="160">
        <v>-8.8940999999999999</v>
      </c>
      <c r="EM27" s="159"/>
      <c r="EN27" s="160">
        <v>-3.8935</v>
      </c>
      <c r="EO27" s="160">
        <v>-4.5122</v>
      </c>
      <c r="EP27" s="160">
        <v>8.2080000000000002</v>
      </c>
      <c r="EQ27" s="160">
        <v>-34.9666</v>
      </c>
      <c r="ER27" s="159"/>
      <c r="ES27" s="160">
        <v>-7.1596000000000002</v>
      </c>
      <c r="ET27" s="159"/>
      <c r="EU27" s="160">
        <v>0</v>
      </c>
      <c r="EV27" s="160">
        <v>0</v>
      </c>
      <c r="EW27" s="160">
        <v>3.9946999999999999</v>
      </c>
      <c r="EX27" s="160">
        <v>-3.2370999999999999</v>
      </c>
      <c r="EY27" s="160">
        <v>-9.7867999999999995</v>
      </c>
      <c r="EZ27" s="160">
        <v>-9.9840999999999998</v>
      </c>
      <c r="FA27" s="160">
        <v>5.2389999999999999</v>
      </c>
      <c r="FB27" s="160">
        <v>-2.6434000000000002</v>
      </c>
      <c r="FC27" s="160">
        <v>-11.0366</v>
      </c>
      <c r="FD27" s="160">
        <v>5.4108999999999998</v>
      </c>
      <c r="FE27" s="159"/>
      <c r="FF27" s="160">
        <v>5.0871000000000004</v>
      </c>
      <c r="FG27" s="160">
        <v>0</v>
      </c>
      <c r="FH27" s="160">
        <v>0</v>
      </c>
      <c r="FI27" s="159"/>
      <c r="FJ27" s="160">
        <v>19.2575</v>
      </c>
      <c r="FK27" s="160">
        <v>19.2575</v>
      </c>
      <c r="FL27" s="160">
        <v>-19.2575</v>
      </c>
      <c r="FM27" s="160">
        <v>21.8918</v>
      </c>
      <c r="FN27" s="159"/>
      <c r="FO27" s="160">
        <v>-6.7670000000000003</v>
      </c>
      <c r="FP27" s="159"/>
      <c r="FQ27" s="160">
        <v>20.1236</v>
      </c>
      <c r="FR27" s="160">
        <v>-17.71</v>
      </c>
      <c r="FS27" s="160">
        <v>-0.20280000000000001</v>
      </c>
      <c r="FT27" s="160">
        <v>0.17419999999999999</v>
      </c>
      <c r="FU27" s="160">
        <v>0</v>
      </c>
      <c r="FV27" s="160">
        <v>4.01</v>
      </c>
      <c r="FW27" s="159"/>
      <c r="FX27" s="159"/>
      <c r="FY27" s="160">
        <v>1.355</v>
      </c>
      <c r="FZ27" s="160">
        <v>0.83799999999999997</v>
      </c>
      <c r="GA27" s="159"/>
      <c r="GB27" s="160">
        <v>8.25</v>
      </c>
      <c r="GC27" s="160">
        <v>-12.007300000000001</v>
      </c>
      <c r="GD27" s="160">
        <v>-7.4809000000000001</v>
      </c>
      <c r="GE27" s="159"/>
      <c r="GF27" s="160">
        <v>24.1417</v>
      </c>
      <c r="GG27" s="159"/>
      <c r="GH27" s="160">
        <v>15.0867</v>
      </c>
      <c r="GI27" s="160">
        <v>-0.89980000000000004</v>
      </c>
      <c r="GJ27" s="160">
        <v>-1.0785</v>
      </c>
      <c r="GK27" s="160">
        <v>1.8847</v>
      </c>
      <c r="GL27" s="159"/>
      <c r="GM27" s="159"/>
      <c r="GN27" s="159"/>
      <c r="GO27" s="160">
        <v>-10.404400000000001</v>
      </c>
      <c r="GP27" s="160">
        <v>1.5889</v>
      </c>
      <c r="GQ27" s="160">
        <v>-18.9909</v>
      </c>
      <c r="GR27" s="160">
        <v>5.1333000000000002</v>
      </c>
      <c r="GS27" s="160">
        <v>4.5101000000000004</v>
      </c>
      <c r="GT27" s="160">
        <v>68.611500000000007</v>
      </c>
      <c r="GU27" s="160">
        <v>-6.4846000000000004</v>
      </c>
      <c r="GV27" s="160">
        <v>-10.4772</v>
      </c>
      <c r="GW27" s="160">
        <v>11.2</v>
      </c>
      <c r="GX27" s="160">
        <v>1.4374</v>
      </c>
      <c r="GY27" s="160">
        <v>4.5274000000000001</v>
      </c>
      <c r="GZ27" s="160">
        <v>4.5335999999999999</v>
      </c>
      <c r="HA27" s="160">
        <v>1</v>
      </c>
      <c r="HB27" s="160">
        <v>-12.2255</v>
      </c>
      <c r="HC27" s="160">
        <v>-12.6531</v>
      </c>
      <c r="HD27" s="159"/>
      <c r="HE27" s="159"/>
      <c r="HF27" s="160">
        <v>47.0839</v>
      </c>
      <c r="HG27" s="160">
        <v>-44.4681</v>
      </c>
      <c r="HH27" s="160">
        <v>-2.3553000000000002</v>
      </c>
      <c r="HI27" s="159"/>
      <c r="HJ27" s="160">
        <v>0</v>
      </c>
      <c r="HK27" s="159"/>
      <c r="HL27" s="160">
        <v>9.5780999999999992</v>
      </c>
      <c r="HM27" s="160">
        <v>0</v>
      </c>
      <c r="HN27" s="160">
        <v>0</v>
      </c>
      <c r="HO27" s="159"/>
      <c r="HP27" s="159"/>
      <c r="HQ27" s="160">
        <v>-14.533799999999999</v>
      </c>
      <c r="HR27" s="160">
        <v>-14.116300000000001</v>
      </c>
      <c r="HS27" s="160">
        <v>-3.431</v>
      </c>
      <c r="HT27" s="160">
        <v>-3.6518999999999999</v>
      </c>
      <c r="HU27" s="160">
        <v>28.3</v>
      </c>
      <c r="HV27" s="160">
        <v>28.15</v>
      </c>
      <c r="HW27" s="160">
        <v>-20.3</v>
      </c>
      <c r="HX27" s="160">
        <v>-20.6</v>
      </c>
      <c r="HY27" s="160">
        <v>0.38729999999999998</v>
      </c>
      <c r="HZ27" s="160">
        <v>3.28</v>
      </c>
      <c r="IA27" s="160">
        <v>43.386600000000001</v>
      </c>
      <c r="IB27" s="160">
        <v>22.0306</v>
      </c>
      <c r="IC27" s="160">
        <v>21.956499999999998</v>
      </c>
      <c r="ID27" s="160">
        <v>-16.899999999999999</v>
      </c>
      <c r="IE27" s="160">
        <v>-24.3</v>
      </c>
      <c r="IF27" s="160">
        <v>-2.6</v>
      </c>
      <c r="IG27" s="160">
        <v>-3</v>
      </c>
      <c r="IH27" s="159"/>
      <c r="II27" s="159"/>
      <c r="IJ27" s="160">
        <v>-114.0091</v>
      </c>
      <c r="IK27" s="160">
        <v>-48.194099999999999</v>
      </c>
      <c r="IL27" s="160">
        <v>-216.08009999999999</v>
      </c>
      <c r="IM27" s="160">
        <v>-23.445599999999999</v>
      </c>
      <c r="IN27" s="160">
        <v>-35.619300000000003</v>
      </c>
      <c r="IO27" s="160">
        <v>68.042299999999997</v>
      </c>
      <c r="IP27" s="160">
        <v>106.02589999999999</v>
      </c>
      <c r="IQ27" s="160">
        <v>57.0274</v>
      </c>
      <c r="IR27" s="160">
        <v>119.46939999999999</v>
      </c>
      <c r="IS27" s="160">
        <v>-12.4979</v>
      </c>
      <c r="IT27" s="160">
        <v>10.242900000000001</v>
      </c>
      <c r="IU27" s="160">
        <v>11.6477</v>
      </c>
      <c r="IV27" s="160">
        <v>53.9694</v>
      </c>
      <c r="IW27" s="160">
        <v>83.723299999999995</v>
      </c>
      <c r="IX27" s="160">
        <v>-233.39269999999999</v>
      </c>
      <c r="IY27" s="160">
        <v>-12.1897</v>
      </c>
      <c r="IZ27" s="160">
        <v>11.3834</v>
      </c>
      <c r="JA27" s="160">
        <v>-1.3587</v>
      </c>
      <c r="JB27" s="160">
        <v>3.0819999999999999</v>
      </c>
      <c r="JC27" s="160">
        <v>-6.32</v>
      </c>
      <c r="JD27" s="160">
        <v>-1.2210000000000001</v>
      </c>
      <c r="JE27" s="160">
        <v>-1.2290000000000001</v>
      </c>
      <c r="JF27" s="160">
        <v>2</v>
      </c>
      <c r="JG27" s="160">
        <v>0</v>
      </c>
      <c r="JH27" s="160">
        <v>-1.4067000000000001</v>
      </c>
      <c r="JI27" s="160">
        <v>-5.8273999999999999</v>
      </c>
      <c r="JJ27" s="160">
        <v>0.14799999999999999</v>
      </c>
      <c r="JK27" s="160">
        <v>4.3380999999999998</v>
      </c>
      <c r="JL27" s="160">
        <v>9.9</v>
      </c>
      <c r="JM27" s="160">
        <v>2.081</v>
      </c>
      <c r="JN27" s="160">
        <v>2.2450000000000001</v>
      </c>
      <c r="JO27" s="160">
        <v>2.6389999999999998</v>
      </c>
      <c r="JP27" s="160">
        <v>3.0705</v>
      </c>
      <c r="JQ27" s="160">
        <v>3.6924000000000001</v>
      </c>
      <c r="JR27" s="160">
        <v>3.4443000000000001</v>
      </c>
      <c r="JS27" s="160">
        <v>3.0899000000000001</v>
      </c>
      <c r="JT27" s="159"/>
      <c r="JU27" s="160">
        <v>8.6999999999999993</v>
      </c>
      <c r="JV27" s="160">
        <v>15.303599999999999</v>
      </c>
      <c r="JW27" s="159"/>
      <c r="JX27" s="159"/>
      <c r="JY27" s="160">
        <v>-17.508099999999999</v>
      </c>
      <c r="JZ27" s="160">
        <v>0.14580000000000001</v>
      </c>
      <c r="KA27" s="160">
        <v>-22.651299999999999</v>
      </c>
      <c r="KB27" s="160">
        <v>-12.9413</v>
      </c>
      <c r="KC27" s="160">
        <v>-3.5316999999999998</v>
      </c>
      <c r="KD27" s="160">
        <v>-27.288399999999999</v>
      </c>
      <c r="KE27" s="160">
        <v>0</v>
      </c>
      <c r="KF27" s="160">
        <v>-1.9</v>
      </c>
      <c r="KG27" s="160">
        <v>-13.3</v>
      </c>
      <c r="KH27" s="160">
        <v>-29.3919</v>
      </c>
      <c r="KI27" s="160">
        <v>-88.081800000000001</v>
      </c>
    </row>
    <row r="28" spans="1:295" ht="18" customHeight="1" x14ac:dyDescent="0.3">
      <c r="A28" s="155" t="s">
        <v>42</v>
      </c>
      <c r="B28" s="155" t="s">
        <v>638</v>
      </c>
      <c r="C28" s="159"/>
      <c r="D28" s="160">
        <v>0.8448</v>
      </c>
      <c r="E28" s="160">
        <v>-5.6870000000000003</v>
      </c>
      <c r="F28" s="160">
        <v>3.3249</v>
      </c>
      <c r="G28" s="160">
        <v>7.1475999999999997</v>
      </c>
      <c r="H28" s="159"/>
      <c r="I28" s="160">
        <v>9.8996999999999993</v>
      </c>
      <c r="J28" s="159"/>
      <c r="K28" s="160">
        <v>3.9643000000000002</v>
      </c>
      <c r="L28" s="160">
        <v>0.77100000000000002</v>
      </c>
      <c r="M28" s="160">
        <v>2.2370000000000001</v>
      </c>
      <c r="N28" s="160">
        <v>-11.1</v>
      </c>
      <c r="O28" s="159"/>
      <c r="P28" s="159"/>
      <c r="Q28" s="160">
        <v>0.82799999999999996</v>
      </c>
      <c r="R28" s="159"/>
      <c r="S28" s="160">
        <v>3.1640999999999999</v>
      </c>
      <c r="T28" s="160">
        <v>-16.302399999999999</v>
      </c>
      <c r="U28" s="160">
        <v>1.9636</v>
      </c>
      <c r="V28" s="160">
        <v>1.8512</v>
      </c>
      <c r="W28" s="160">
        <v>3.2479</v>
      </c>
      <c r="X28" s="159"/>
      <c r="Y28" s="159"/>
      <c r="Z28" s="159"/>
      <c r="AA28" s="159"/>
      <c r="AB28" s="160">
        <v>-1.0327</v>
      </c>
      <c r="AC28" s="159"/>
      <c r="AD28" s="160">
        <v>-2E-3</v>
      </c>
      <c r="AE28" s="160">
        <v>3.1749999999999998</v>
      </c>
      <c r="AF28" s="160">
        <v>-8.8800000000000008</v>
      </c>
      <c r="AG28" s="160">
        <v>-8.8000000000000007</v>
      </c>
      <c r="AH28" s="160">
        <v>-0.68100000000000005</v>
      </c>
      <c r="AI28" s="160">
        <v>0.24099999999999999</v>
      </c>
      <c r="AJ28" s="159"/>
      <c r="AK28" s="159"/>
      <c r="AL28" s="159"/>
      <c r="AM28" s="160">
        <v>4.32</v>
      </c>
      <c r="AN28" s="159"/>
      <c r="AO28" s="160">
        <v>2.9003999999999999</v>
      </c>
      <c r="AP28" s="160">
        <v>4.4837999999999996</v>
      </c>
      <c r="AQ28" s="160">
        <v>11.2148</v>
      </c>
      <c r="AR28" s="160">
        <v>12.4885</v>
      </c>
      <c r="AS28" s="160">
        <v>-9.1367999999999991</v>
      </c>
      <c r="AT28" s="159"/>
      <c r="AU28" s="160">
        <v>-17.0883</v>
      </c>
      <c r="AV28" s="160">
        <v>11.9139</v>
      </c>
      <c r="AW28" s="160">
        <v>6.8550000000000004</v>
      </c>
      <c r="AX28" s="160">
        <v>-21.6998</v>
      </c>
      <c r="AY28" s="160">
        <v>-20.377400000000002</v>
      </c>
      <c r="AZ28" s="160">
        <v>10.3028</v>
      </c>
      <c r="BA28" s="160">
        <v>18.401199999999999</v>
      </c>
      <c r="BB28" s="160">
        <v>-11.513</v>
      </c>
      <c r="BC28" s="160">
        <v>8.2927</v>
      </c>
      <c r="BD28" s="160">
        <v>-4.8</v>
      </c>
      <c r="BE28" s="160">
        <v>-5</v>
      </c>
      <c r="BF28" s="159"/>
      <c r="BG28" s="160">
        <v>-20.267099999999999</v>
      </c>
      <c r="BH28" s="160">
        <v>-1.3258000000000001</v>
      </c>
      <c r="BI28" s="159"/>
      <c r="BJ28" s="160">
        <v>-4.1326000000000001</v>
      </c>
      <c r="BK28" s="160">
        <v>-2.7141999999999999</v>
      </c>
      <c r="BL28" s="159"/>
      <c r="BM28" s="160">
        <v>0.71179999999999999</v>
      </c>
      <c r="BN28" s="160">
        <v>-104.4953</v>
      </c>
      <c r="BO28" s="160">
        <v>4.6997999999999998</v>
      </c>
      <c r="BP28" s="160">
        <v>4.6387999999999998</v>
      </c>
      <c r="BQ28" s="160">
        <v>101.8648</v>
      </c>
      <c r="BR28" s="160">
        <v>-164.83619999999999</v>
      </c>
      <c r="BS28" s="159"/>
      <c r="BT28" s="159"/>
      <c r="BU28" s="159"/>
      <c r="BV28" s="159"/>
      <c r="BW28" s="160">
        <v>7.19</v>
      </c>
      <c r="BX28" s="160">
        <v>4.84</v>
      </c>
      <c r="BY28" s="160">
        <v>-18.920000000000002</v>
      </c>
      <c r="BZ28" s="160">
        <v>-5.64</v>
      </c>
      <c r="CA28" s="160">
        <v>-34.020899999999997</v>
      </c>
      <c r="CB28" s="160">
        <v>-34.422800000000002</v>
      </c>
      <c r="CC28" s="160">
        <v>28.901900000000001</v>
      </c>
      <c r="CD28" s="160">
        <v>28.348800000000001</v>
      </c>
      <c r="CE28" s="160">
        <v>45.129100000000001</v>
      </c>
      <c r="CF28" s="160">
        <v>-23.9697</v>
      </c>
      <c r="CG28" s="160">
        <v>-23.828099999999999</v>
      </c>
      <c r="CH28" s="160">
        <v>-4.3159000000000001</v>
      </c>
      <c r="CI28" s="159"/>
      <c r="CJ28" s="159"/>
      <c r="CK28" s="159"/>
      <c r="CL28" s="160">
        <v>-22.5</v>
      </c>
      <c r="CM28" s="160">
        <v>-21.4</v>
      </c>
      <c r="CN28" s="160">
        <v>0</v>
      </c>
      <c r="CO28" s="160">
        <v>0</v>
      </c>
      <c r="CP28" s="160">
        <v>0</v>
      </c>
      <c r="CQ28" s="159"/>
      <c r="CR28" s="160">
        <v>37.3673</v>
      </c>
      <c r="CS28" s="160">
        <v>36.848500000000001</v>
      </c>
      <c r="CT28" s="160">
        <v>-18.577999999999999</v>
      </c>
      <c r="CU28" s="160">
        <v>-14.105499999999999</v>
      </c>
      <c r="CV28" s="160">
        <v>-22.086300000000001</v>
      </c>
      <c r="CW28" s="160">
        <v>3.7366999999999999</v>
      </c>
      <c r="CX28" s="160">
        <v>20.82</v>
      </c>
      <c r="CY28" s="160">
        <v>6.2</v>
      </c>
      <c r="CZ28" s="160">
        <v>3.4424000000000001</v>
      </c>
      <c r="DA28" s="160">
        <v>2.4445000000000001</v>
      </c>
      <c r="DB28" s="160">
        <v>-2.98</v>
      </c>
      <c r="DC28" s="159"/>
      <c r="DD28" s="159"/>
      <c r="DE28" s="159"/>
      <c r="DF28" s="160">
        <v>6.4909999999999997</v>
      </c>
      <c r="DG28" s="159"/>
      <c r="DH28" s="160">
        <v>-1.9841</v>
      </c>
      <c r="DI28" s="159"/>
      <c r="DJ28" s="159"/>
      <c r="DK28" s="160">
        <v>-4.3262</v>
      </c>
      <c r="DL28" s="160">
        <v>0.75390000000000001</v>
      </c>
      <c r="DM28" s="160">
        <v>9.9410000000000007</v>
      </c>
      <c r="DN28" s="160">
        <v>8.5410000000000004</v>
      </c>
      <c r="DO28" s="160">
        <v>1.34</v>
      </c>
      <c r="DP28" s="160">
        <v>-3.62</v>
      </c>
      <c r="DQ28" s="160">
        <v>1.829</v>
      </c>
      <c r="DR28" s="160">
        <v>-7.2742000000000004</v>
      </c>
      <c r="DS28" s="160">
        <v>-5.19</v>
      </c>
      <c r="DT28" s="160">
        <v>-5.19</v>
      </c>
      <c r="DU28" s="160">
        <v>13.43</v>
      </c>
      <c r="DV28" s="160">
        <v>-7.01</v>
      </c>
      <c r="DW28" s="160">
        <v>-10.0364</v>
      </c>
      <c r="DX28" s="160">
        <v>-5.4545000000000003</v>
      </c>
      <c r="DY28" s="160">
        <v>-43.400399999999998</v>
      </c>
      <c r="DZ28" s="159"/>
      <c r="EA28" s="159"/>
      <c r="EB28" s="160">
        <v>-19.212599999999998</v>
      </c>
      <c r="EC28" s="160">
        <v>-23.816700000000001</v>
      </c>
      <c r="ED28" s="160">
        <v>-23.971900000000002</v>
      </c>
      <c r="EE28" s="160">
        <v>-9.7471999999999994</v>
      </c>
      <c r="EF28" s="160">
        <v>-14.661300000000001</v>
      </c>
      <c r="EG28" s="160">
        <v>-11.198</v>
      </c>
      <c r="EH28" s="160">
        <v>-187.53399999999999</v>
      </c>
      <c r="EI28" s="160">
        <v>-3.4195000000000002</v>
      </c>
      <c r="EJ28" s="159"/>
      <c r="EK28" s="160">
        <v>-9.7593999999999994</v>
      </c>
      <c r="EL28" s="160">
        <v>-9.173</v>
      </c>
      <c r="EM28" s="159"/>
      <c r="EN28" s="160">
        <v>-4.3490000000000002</v>
      </c>
      <c r="EO28" s="160">
        <v>-4.6308999999999996</v>
      </c>
      <c r="EP28" s="160">
        <v>8.7200000000000006</v>
      </c>
      <c r="EQ28" s="160">
        <v>-36.964199999999998</v>
      </c>
      <c r="ER28" s="159"/>
      <c r="ES28" s="160">
        <v>-6.7275999999999998</v>
      </c>
      <c r="ET28" s="159"/>
      <c r="EU28" s="160">
        <v>-2.64</v>
      </c>
      <c r="EV28" s="160">
        <v>0.1</v>
      </c>
      <c r="EW28" s="160">
        <v>3.9413</v>
      </c>
      <c r="EX28" s="160">
        <v>-4.6887999999999996</v>
      </c>
      <c r="EY28" s="160">
        <v>-10.5328</v>
      </c>
      <c r="EZ28" s="160">
        <v>-10.6593</v>
      </c>
      <c r="FA28" s="160">
        <v>5.8085000000000004</v>
      </c>
      <c r="FB28" s="160">
        <v>-2.5657000000000001</v>
      </c>
      <c r="FC28" s="160">
        <v>-11.2399</v>
      </c>
      <c r="FD28" s="160">
        <v>5.6627000000000001</v>
      </c>
      <c r="FE28" s="159"/>
      <c r="FF28" s="160">
        <v>5.3765000000000001</v>
      </c>
      <c r="FG28" s="160">
        <v>0</v>
      </c>
      <c r="FH28" s="160">
        <v>2.5304000000000002</v>
      </c>
      <c r="FI28" s="160">
        <v>0</v>
      </c>
      <c r="FJ28" s="160">
        <v>21.769300000000001</v>
      </c>
      <c r="FK28" s="160">
        <v>21.769300000000001</v>
      </c>
      <c r="FL28" s="160">
        <v>-20.094799999999999</v>
      </c>
      <c r="FM28" s="160">
        <v>24.026299999999999</v>
      </c>
      <c r="FN28" s="159"/>
      <c r="FO28" s="160">
        <v>-8.0228999999999999</v>
      </c>
      <c r="FP28" s="159"/>
      <c r="FQ28" s="160">
        <v>21.4176</v>
      </c>
      <c r="FR28" s="160">
        <v>-17.829999999999998</v>
      </c>
      <c r="FS28" s="160">
        <v>-0.20100000000000001</v>
      </c>
      <c r="FT28" s="160">
        <v>0.1293</v>
      </c>
      <c r="FU28" s="160">
        <v>0</v>
      </c>
      <c r="FV28" s="160">
        <v>3.54</v>
      </c>
      <c r="FW28" s="159"/>
      <c r="FX28" s="159"/>
      <c r="FY28" s="160">
        <v>1.3380000000000001</v>
      </c>
      <c r="FZ28" s="160">
        <v>0.81499999999999995</v>
      </c>
      <c r="GA28" s="159"/>
      <c r="GB28" s="160">
        <v>7.77</v>
      </c>
      <c r="GC28" s="160">
        <v>-10.7258</v>
      </c>
      <c r="GD28" s="160">
        <v>-6.1262999999999996</v>
      </c>
      <c r="GE28" s="159"/>
      <c r="GF28" s="160">
        <v>24.039400000000001</v>
      </c>
      <c r="GG28" s="159"/>
      <c r="GH28" s="160">
        <v>15.3729</v>
      </c>
      <c r="GI28" s="160">
        <v>-1.2011000000000001</v>
      </c>
      <c r="GJ28" s="160">
        <v>-1.2809999999999999</v>
      </c>
      <c r="GK28" s="160">
        <v>1.9673</v>
      </c>
      <c r="GL28" s="159"/>
      <c r="GM28" s="159"/>
      <c r="GN28" s="160">
        <v>-10.035299999999999</v>
      </c>
      <c r="GO28" s="160">
        <v>-11.489800000000001</v>
      </c>
      <c r="GP28" s="160">
        <v>2.3035000000000001</v>
      </c>
      <c r="GQ28" s="160">
        <v>-18.6418</v>
      </c>
      <c r="GR28" s="160">
        <v>4.8299000000000003</v>
      </c>
      <c r="GS28" s="160">
        <v>5.8487999999999998</v>
      </c>
      <c r="GT28" s="160">
        <v>67.093599999999995</v>
      </c>
      <c r="GU28" s="160">
        <v>-6.1504000000000003</v>
      </c>
      <c r="GV28" s="160">
        <v>-9.9815000000000005</v>
      </c>
      <c r="GW28" s="160">
        <v>10.3939</v>
      </c>
      <c r="GX28" s="159"/>
      <c r="GY28" s="160">
        <v>4.6006999999999998</v>
      </c>
      <c r="GZ28" s="160">
        <v>4.5415999999999999</v>
      </c>
      <c r="HA28" s="159"/>
      <c r="HB28" s="160">
        <v>-13.8043</v>
      </c>
      <c r="HC28" s="160">
        <v>-12.912699999999999</v>
      </c>
      <c r="HD28" s="160">
        <v>-1.68</v>
      </c>
      <c r="HE28" s="159"/>
      <c r="HF28" s="160">
        <v>48.408900000000003</v>
      </c>
      <c r="HG28" s="160">
        <v>-46.3277</v>
      </c>
      <c r="HH28" s="160">
        <v>0</v>
      </c>
      <c r="HI28" s="159"/>
      <c r="HJ28" s="160">
        <v>0</v>
      </c>
      <c r="HK28" s="159"/>
      <c r="HL28" s="160">
        <v>9.5943000000000005</v>
      </c>
      <c r="HM28" s="160">
        <v>0</v>
      </c>
      <c r="HN28" s="160">
        <v>0</v>
      </c>
      <c r="HO28" s="159"/>
      <c r="HP28" s="159"/>
      <c r="HQ28" s="160">
        <v>-13.4351</v>
      </c>
      <c r="HR28" s="160">
        <v>-13.237399999999999</v>
      </c>
      <c r="HS28" s="160">
        <v>-4.1237000000000004</v>
      </c>
      <c r="HT28" s="160">
        <v>-4.0176999999999996</v>
      </c>
      <c r="HU28" s="160">
        <v>26.46</v>
      </c>
      <c r="HV28" s="160">
        <v>26.42</v>
      </c>
      <c r="HW28" s="160">
        <v>-22.3</v>
      </c>
      <c r="HX28" s="160">
        <v>-22.1</v>
      </c>
      <c r="HY28" s="160">
        <v>0.63449999999999995</v>
      </c>
      <c r="HZ28" s="160">
        <v>4.32</v>
      </c>
      <c r="IA28" s="160">
        <v>50.188200000000002</v>
      </c>
      <c r="IB28" s="160">
        <v>22.8139</v>
      </c>
      <c r="IC28" s="160">
        <v>22.7408</v>
      </c>
      <c r="ID28" s="160">
        <v>-17</v>
      </c>
      <c r="IE28" s="160">
        <v>-27.4</v>
      </c>
      <c r="IF28" s="160">
        <v>-3.3</v>
      </c>
      <c r="IG28" s="160">
        <v>-3.8</v>
      </c>
      <c r="IH28" s="160">
        <v>-17.687000000000001</v>
      </c>
      <c r="II28" s="160">
        <v>-17.753799999999998</v>
      </c>
      <c r="IJ28" s="160">
        <v>-113.45950000000001</v>
      </c>
      <c r="IK28" s="160">
        <v>-48.448300000000003</v>
      </c>
      <c r="IL28" s="160">
        <v>-214.30019999999999</v>
      </c>
      <c r="IM28" s="160">
        <v>-16.749600000000001</v>
      </c>
      <c r="IN28" s="160">
        <v>-33.9572</v>
      </c>
      <c r="IO28" s="160">
        <v>62.055799999999998</v>
      </c>
      <c r="IP28" s="160">
        <v>110.8631</v>
      </c>
      <c r="IQ28" s="160">
        <v>70.176199999999994</v>
      </c>
      <c r="IR28" s="160">
        <v>112.42529999999999</v>
      </c>
      <c r="IS28" s="160">
        <v>-18.006599999999999</v>
      </c>
      <c r="IT28" s="160">
        <v>11.791700000000001</v>
      </c>
      <c r="IU28" s="160">
        <v>12.454700000000001</v>
      </c>
      <c r="IV28" s="160">
        <v>42.039099999999998</v>
      </c>
      <c r="IW28" s="160">
        <v>80.828699999999998</v>
      </c>
      <c r="IX28" s="159"/>
      <c r="IY28" s="160">
        <v>-9.1664999999999992</v>
      </c>
      <c r="IZ28" s="160">
        <v>7.1638000000000002</v>
      </c>
      <c r="JA28" s="160">
        <v>-1.5686</v>
      </c>
      <c r="JB28" s="160">
        <v>2.661</v>
      </c>
      <c r="JC28" s="160">
        <v>-6.88</v>
      </c>
      <c r="JD28" s="160">
        <v>-1.359</v>
      </c>
      <c r="JE28" s="160">
        <v>-1.363</v>
      </c>
      <c r="JF28" s="160">
        <v>2</v>
      </c>
      <c r="JG28" s="160">
        <v>-1.1200000000000001</v>
      </c>
      <c r="JH28" s="160">
        <v>-1.3355999999999999</v>
      </c>
      <c r="JI28" s="160">
        <v>-4.7744999999999997</v>
      </c>
      <c r="JJ28" s="160">
        <v>0.41049999999999998</v>
      </c>
      <c r="JK28" s="160">
        <v>3.9567000000000001</v>
      </c>
      <c r="JL28" s="160">
        <v>10.3</v>
      </c>
      <c r="JM28" s="160">
        <v>1.8819999999999999</v>
      </c>
      <c r="JN28" s="160">
        <v>3.4319999999999999</v>
      </c>
      <c r="JO28" s="159"/>
      <c r="JP28" s="159"/>
      <c r="JQ28" s="160">
        <v>3.8610000000000002</v>
      </c>
      <c r="JR28" s="160">
        <v>4.2851999999999997</v>
      </c>
      <c r="JS28" s="160">
        <v>3.1368999999999998</v>
      </c>
      <c r="JT28" s="159"/>
      <c r="JU28" s="160">
        <v>12.3</v>
      </c>
      <c r="JV28" s="160">
        <v>14.9307</v>
      </c>
      <c r="JW28" s="159"/>
      <c r="JX28" s="159"/>
      <c r="JY28" s="160">
        <v>-16.204799999999999</v>
      </c>
      <c r="JZ28" s="160">
        <v>9.7000000000000003E-2</v>
      </c>
      <c r="KA28" s="160">
        <v>-23.4101</v>
      </c>
      <c r="KB28" s="160">
        <v>-12.458600000000001</v>
      </c>
      <c r="KC28" s="160">
        <v>-3.8647</v>
      </c>
      <c r="KD28" s="160">
        <v>-26.924399999999999</v>
      </c>
      <c r="KE28" s="160">
        <v>0</v>
      </c>
      <c r="KF28" s="160">
        <v>-2.8</v>
      </c>
      <c r="KG28" s="160">
        <v>-12.4</v>
      </c>
      <c r="KH28" s="160">
        <v>-29.417000000000002</v>
      </c>
      <c r="KI28" s="160">
        <v>-90.296000000000006</v>
      </c>
    </row>
    <row r="29" spans="1:295" ht="18" customHeight="1" x14ac:dyDescent="0.3">
      <c r="A29" s="155" t="s">
        <v>42</v>
      </c>
      <c r="B29" s="155" t="s">
        <v>639</v>
      </c>
      <c r="C29" s="159"/>
      <c r="D29" s="160">
        <v>0.78990000000000005</v>
      </c>
      <c r="E29" s="160">
        <v>-5.4009999999999998</v>
      </c>
      <c r="F29" s="160">
        <v>3.3706</v>
      </c>
      <c r="G29" s="160">
        <v>7.3719999999999999</v>
      </c>
      <c r="H29" s="159"/>
      <c r="I29" s="160">
        <v>10.6379</v>
      </c>
      <c r="J29" s="159"/>
      <c r="K29" s="160">
        <v>4.7106000000000003</v>
      </c>
      <c r="L29" s="160">
        <v>1.1970000000000001</v>
      </c>
      <c r="M29" s="160">
        <v>2.6156000000000001</v>
      </c>
      <c r="N29" s="160">
        <v>-11.1</v>
      </c>
      <c r="O29" s="160">
        <v>-22</v>
      </c>
      <c r="P29" s="159"/>
      <c r="Q29" s="160">
        <v>0.82799999999999996</v>
      </c>
      <c r="R29" s="160">
        <v>-15.4</v>
      </c>
      <c r="S29" s="160">
        <v>3.6953</v>
      </c>
      <c r="T29" s="160">
        <v>-16.998000000000001</v>
      </c>
      <c r="U29" s="160">
        <v>2.3163999999999998</v>
      </c>
      <c r="V29" s="160">
        <v>2.2576000000000001</v>
      </c>
      <c r="W29" s="160">
        <v>3.9197000000000002</v>
      </c>
      <c r="X29" s="159"/>
      <c r="Y29" s="159"/>
      <c r="Z29" s="159"/>
      <c r="AA29" s="159"/>
      <c r="AB29" s="160">
        <v>-0.95799999999999996</v>
      </c>
      <c r="AC29" s="159"/>
      <c r="AD29" s="160">
        <v>4.4999999999999998E-2</v>
      </c>
      <c r="AE29" s="160">
        <v>3.242</v>
      </c>
      <c r="AF29" s="160">
        <v>-6.66</v>
      </c>
      <c r="AG29" s="160">
        <v>-11</v>
      </c>
      <c r="AH29" s="160">
        <v>-0.57699999999999996</v>
      </c>
      <c r="AI29" s="160">
        <v>0.24099999999999999</v>
      </c>
      <c r="AJ29" s="159"/>
      <c r="AK29" s="159"/>
      <c r="AL29" s="159"/>
      <c r="AM29" s="160">
        <v>3.78</v>
      </c>
      <c r="AN29" s="159"/>
      <c r="AO29" s="160">
        <v>2.8639999999999999</v>
      </c>
      <c r="AP29" s="160">
        <v>4.4913999999999996</v>
      </c>
      <c r="AQ29" s="160">
        <v>12.0951</v>
      </c>
      <c r="AR29" s="160">
        <v>13.218999999999999</v>
      </c>
      <c r="AS29" s="160">
        <v>-9.6243999999999996</v>
      </c>
      <c r="AT29" s="159"/>
      <c r="AU29" s="160">
        <v>-16.835799999999999</v>
      </c>
      <c r="AV29" s="160">
        <v>13.956099999999999</v>
      </c>
      <c r="AW29" s="160">
        <v>12.8034</v>
      </c>
      <c r="AX29" s="160">
        <v>-22.357800000000001</v>
      </c>
      <c r="AY29" s="160">
        <v>-21.302399999999999</v>
      </c>
      <c r="AZ29" s="160">
        <v>17.090499999999999</v>
      </c>
      <c r="BA29" s="160">
        <v>16.8231</v>
      </c>
      <c r="BB29" s="160">
        <v>-12.8238</v>
      </c>
      <c r="BC29" s="160">
        <v>8.468</v>
      </c>
      <c r="BD29" s="160">
        <v>-4.9000000000000004</v>
      </c>
      <c r="BE29" s="160">
        <v>-5.0999999999999996</v>
      </c>
      <c r="BF29" s="159"/>
      <c r="BG29" s="160">
        <v>-20.417200000000001</v>
      </c>
      <c r="BH29" s="160">
        <v>-2.1324999999999998</v>
      </c>
      <c r="BI29" s="159"/>
      <c r="BJ29" s="160">
        <v>-4.3205999999999998</v>
      </c>
      <c r="BK29" s="160">
        <v>-2.6257000000000001</v>
      </c>
      <c r="BL29" s="159"/>
      <c r="BM29" s="160">
        <v>0.6633</v>
      </c>
      <c r="BN29" s="160">
        <v>-94.820999999999998</v>
      </c>
      <c r="BO29" s="160">
        <v>4.7914000000000003</v>
      </c>
      <c r="BP29" s="160">
        <v>4.8524000000000003</v>
      </c>
      <c r="BQ29" s="160">
        <v>99.381699999999995</v>
      </c>
      <c r="BR29" s="160">
        <v>-157.87139999999999</v>
      </c>
      <c r="BS29" s="159"/>
      <c r="BT29" s="159"/>
      <c r="BU29" s="159"/>
      <c r="BV29" s="159"/>
      <c r="BW29" s="160">
        <v>7.46</v>
      </c>
      <c r="BX29" s="160">
        <v>5.0199999999999996</v>
      </c>
      <c r="BY29" s="160">
        <v>-18.190000000000001</v>
      </c>
      <c r="BZ29" s="160">
        <v>-4.66</v>
      </c>
      <c r="CA29" s="160">
        <v>-33.217199999999998</v>
      </c>
      <c r="CB29" s="160">
        <v>-33.083199999999998</v>
      </c>
      <c r="CC29" s="160">
        <v>29.716100000000001</v>
      </c>
      <c r="CD29" s="160">
        <v>29.075900000000001</v>
      </c>
      <c r="CE29" s="160">
        <v>46.559100000000001</v>
      </c>
      <c r="CF29" s="160">
        <v>-25.1539</v>
      </c>
      <c r="CG29" s="160">
        <v>-24.959499999999998</v>
      </c>
      <c r="CH29" s="160">
        <v>-4.8315000000000001</v>
      </c>
      <c r="CI29" s="159"/>
      <c r="CJ29" s="159"/>
      <c r="CK29" s="159"/>
      <c r="CL29" s="160">
        <v>-21.3</v>
      </c>
      <c r="CM29" s="160">
        <v>-20.100000000000001</v>
      </c>
      <c r="CN29" s="160">
        <v>-7.0000000000000007E-2</v>
      </c>
      <c r="CO29" s="160">
        <v>0</v>
      </c>
      <c r="CP29" s="160">
        <v>0</v>
      </c>
      <c r="CQ29" s="159"/>
      <c r="CR29" s="160">
        <v>35.294199999999996</v>
      </c>
      <c r="CS29" s="160">
        <v>35.3902</v>
      </c>
      <c r="CT29" s="160">
        <v>-17.792200000000001</v>
      </c>
      <c r="CU29" s="160">
        <v>-14.464</v>
      </c>
      <c r="CV29" s="160">
        <v>-20.390899999999998</v>
      </c>
      <c r="CW29" s="160">
        <v>4.0273000000000003</v>
      </c>
      <c r="CX29" s="160">
        <v>19.78</v>
      </c>
      <c r="CY29" s="160">
        <v>5.91</v>
      </c>
      <c r="CZ29" s="160">
        <v>3.7549000000000001</v>
      </c>
      <c r="DA29" s="160">
        <v>2.7374000000000001</v>
      </c>
      <c r="DB29" s="160">
        <v>-3.23</v>
      </c>
      <c r="DC29" s="159"/>
      <c r="DD29" s="159"/>
      <c r="DE29" s="159"/>
      <c r="DF29" s="160">
        <v>7.8036000000000003</v>
      </c>
      <c r="DG29" s="159"/>
      <c r="DH29" s="160">
        <v>-2.3229000000000002</v>
      </c>
      <c r="DI29" s="159"/>
      <c r="DJ29" s="159"/>
      <c r="DK29" s="160">
        <v>-4.1797000000000004</v>
      </c>
      <c r="DL29" s="160">
        <v>1.5019</v>
      </c>
      <c r="DM29" s="160">
        <v>9.3101000000000003</v>
      </c>
      <c r="DN29" s="160">
        <v>9.2830999999999992</v>
      </c>
      <c r="DO29" s="160">
        <v>1.89</v>
      </c>
      <c r="DP29" s="160">
        <v>-4.8099999999999996</v>
      </c>
      <c r="DQ29" s="160">
        <v>1.6274999999999999</v>
      </c>
      <c r="DR29" s="160">
        <v>-8.7554999999999996</v>
      </c>
      <c r="DS29" s="160">
        <v>-5.53</v>
      </c>
      <c r="DT29" s="160">
        <v>-5.63</v>
      </c>
      <c r="DU29" s="160">
        <v>14.77</v>
      </c>
      <c r="DV29" s="160">
        <v>-6.19</v>
      </c>
      <c r="DW29" s="160">
        <v>-11.7818</v>
      </c>
      <c r="DX29" s="160">
        <v>-6.1909000000000001</v>
      </c>
      <c r="DY29" s="160">
        <v>-43.767000000000003</v>
      </c>
      <c r="DZ29" s="159"/>
      <c r="EA29" s="159"/>
      <c r="EB29" s="160">
        <v>-18.3477</v>
      </c>
      <c r="EC29" s="160">
        <v>-23.2409</v>
      </c>
      <c r="ED29" s="160">
        <v>-23.555499999999999</v>
      </c>
      <c r="EE29" s="160">
        <v>-8.6005000000000003</v>
      </c>
      <c r="EF29" s="160">
        <v>-12.9483</v>
      </c>
      <c r="EG29" s="160">
        <v>-11.151</v>
      </c>
      <c r="EH29" s="160">
        <v>-185.0532</v>
      </c>
      <c r="EI29" s="160">
        <v>-3.2037</v>
      </c>
      <c r="EJ29" s="159"/>
      <c r="EK29" s="160">
        <v>-9.9388000000000005</v>
      </c>
      <c r="EL29" s="160">
        <v>-9.2993000000000006</v>
      </c>
      <c r="EM29" s="159"/>
      <c r="EN29" s="160">
        <v>-3.0425</v>
      </c>
      <c r="EO29" s="160">
        <v>-3.0423</v>
      </c>
      <c r="EP29" s="160">
        <v>8.7200000000000006</v>
      </c>
      <c r="EQ29" s="160">
        <v>-37.991100000000003</v>
      </c>
      <c r="ER29" s="159"/>
      <c r="ES29" s="160">
        <v>-7.9591000000000003</v>
      </c>
      <c r="ET29" s="159"/>
      <c r="EU29" s="160">
        <v>-2.81</v>
      </c>
      <c r="EV29" s="160">
        <v>0</v>
      </c>
      <c r="EW29" s="160">
        <v>4.1155999999999997</v>
      </c>
      <c r="EX29" s="160">
        <v>-3.2198000000000002</v>
      </c>
      <c r="EY29" s="160">
        <v>-10.823499999999999</v>
      </c>
      <c r="EZ29" s="160">
        <v>-11.021699999999999</v>
      </c>
      <c r="FA29" s="160">
        <v>5.8407</v>
      </c>
      <c r="FB29" s="160">
        <v>-5.4013999999999998</v>
      </c>
      <c r="FC29" s="160">
        <v>-10.597899999999999</v>
      </c>
      <c r="FD29" s="160">
        <v>6.2098000000000004</v>
      </c>
      <c r="FE29" s="159"/>
      <c r="FF29" s="160">
        <v>5.8939000000000004</v>
      </c>
      <c r="FG29" s="160">
        <v>0</v>
      </c>
      <c r="FH29" s="160">
        <v>0</v>
      </c>
      <c r="FI29" s="160">
        <v>0</v>
      </c>
      <c r="FJ29" s="160">
        <v>20.597100000000001</v>
      </c>
      <c r="FK29" s="160">
        <v>21.099499999999999</v>
      </c>
      <c r="FL29" s="160">
        <v>-18.922599999999999</v>
      </c>
      <c r="FM29" s="160">
        <v>23.936199999999999</v>
      </c>
      <c r="FN29" s="159"/>
      <c r="FO29" s="160">
        <v>-7.9253</v>
      </c>
      <c r="FP29" s="159"/>
      <c r="FQ29" s="160">
        <v>20.113800000000001</v>
      </c>
      <c r="FR29" s="160">
        <v>-18.41</v>
      </c>
      <c r="FS29" s="160">
        <v>-0.20100000000000001</v>
      </c>
      <c r="FT29" s="160">
        <v>0.13020000000000001</v>
      </c>
      <c r="FU29" s="160">
        <v>0</v>
      </c>
      <c r="FV29" s="160">
        <v>4.26</v>
      </c>
      <c r="FW29" s="159"/>
      <c r="FX29" s="159"/>
      <c r="FY29" s="160">
        <v>1.333</v>
      </c>
      <c r="FZ29" s="160">
        <v>0.84</v>
      </c>
      <c r="GA29" s="159"/>
      <c r="GB29" s="160">
        <v>8.1999999999999993</v>
      </c>
      <c r="GC29" s="160">
        <v>-10.532400000000001</v>
      </c>
      <c r="GD29" s="160">
        <v>-5.0942999999999996</v>
      </c>
      <c r="GE29" s="160">
        <v>-2.56</v>
      </c>
      <c r="GF29" s="160">
        <v>24.902999999999999</v>
      </c>
      <c r="GG29" s="159"/>
      <c r="GH29" s="160">
        <v>15.991099999999999</v>
      </c>
      <c r="GI29" s="160">
        <v>-1.2163999999999999</v>
      </c>
      <c r="GJ29" s="160">
        <v>-1.3803000000000001</v>
      </c>
      <c r="GK29" s="160">
        <v>1.9608000000000001</v>
      </c>
      <c r="GL29" s="159"/>
      <c r="GM29" s="159"/>
      <c r="GN29" s="159"/>
      <c r="GO29" s="160">
        <v>-11.7461</v>
      </c>
      <c r="GP29" s="160">
        <v>1.6637999999999999</v>
      </c>
      <c r="GQ29" s="160">
        <v>-18.690300000000001</v>
      </c>
      <c r="GR29" s="160">
        <v>4.702</v>
      </c>
      <c r="GS29" s="160">
        <v>5.2538</v>
      </c>
      <c r="GT29" s="160">
        <v>69.475399999999993</v>
      </c>
      <c r="GU29" s="160">
        <v>-5.9667000000000003</v>
      </c>
      <c r="GV29" s="160">
        <v>-10.446899999999999</v>
      </c>
      <c r="GW29" s="160">
        <v>10.510999999999999</v>
      </c>
      <c r="GX29" s="160">
        <v>1.6121000000000001</v>
      </c>
      <c r="GY29" s="160">
        <v>4.5713999999999997</v>
      </c>
      <c r="GZ29" s="160">
        <v>4.5495000000000001</v>
      </c>
      <c r="HA29" s="159"/>
      <c r="HB29" s="160">
        <v>-12.0253</v>
      </c>
      <c r="HC29" s="160">
        <v>-12.373799999999999</v>
      </c>
      <c r="HD29" s="159"/>
      <c r="HE29" s="159"/>
      <c r="HF29" s="160">
        <v>47.276800000000001</v>
      </c>
      <c r="HG29" s="160">
        <v>-45.694099999999999</v>
      </c>
      <c r="HH29" s="160">
        <v>0</v>
      </c>
      <c r="HI29" s="159"/>
      <c r="HJ29" s="160">
        <v>0</v>
      </c>
      <c r="HK29" s="159"/>
      <c r="HL29" s="160">
        <v>9.1074000000000002</v>
      </c>
      <c r="HM29" s="160">
        <v>-12.1637</v>
      </c>
      <c r="HN29" s="160">
        <v>-11.817299999999999</v>
      </c>
      <c r="HO29" s="159"/>
      <c r="HP29" s="159"/>
      <c r="HQ29" s="160">
        <v>-13.9185</v>
      </c>
      <c r="HR29" s="160">
        <v>-13.264799999999999</v>
      </c>
      <c r="HS29" s="160">
        <v>-5.8887</v>
      </c>
      <c r="HT29" s="160">
        <v>-5.8021000000000003</v>
      </c>
      <c r="HU29" s="160">
        <v>26.89</v>
      </c>
      <c r="HV29" s="160">
        <v>26.76</v>
      </c>
      <c r="HW29" s="160">
        <v>-22.4</v>
      </c>
      <c r="HX29" s="160">
        <v>-22.3</v>
      </c>
      <c r="HY29" s="160">
        <v>0.65100000000000002</v>
      </c>
      <c r="HZ29" s="160">
        <v>4.96</v>
      </c>
      <c r="IA29" s="160">
        <v>46.6907</v>
      </c>
      <c r="IB29" s="160">
        <v>22.010400000000001</v>
      </c>
      <c r="IC29" s="160">
        <v>21.763000000000002</v>
      </c>
      <c r="ID29" s="160">
        <v>-17</v>
      </c>
      <c r="IE29" s="160">
        <v>-26.5</v>
      </c>
      <c r="IF29" s="160">
        <v>-3.7</v>
      </c>
      <c r="IG29" s="160">
        <v>-4.2</v>
      </c>
      <c r="IH29" s="159"/>
      <c r="II29" s="159"/>
      <c r="IJ29" s="160">
        <v>-115.83369999999999</v>
      </c>
      <c r="IK29" s="160">
        <v>-50.2179</v>
      </c>
      <c r="IL29" s="160">
        <v>-212.07329999999999</v>
      </c>
      <c r="IM29" s="160">
        <v>-16.9133</v>
      </c>
      <c r="IN29" s="160">
        <v>-34.896900000000002</v>
      </c>
      <c r="IO29" s="160">
        <v>62.148200000000003</v>
      </c>
      <c r="IP29" s="160">
        <v>112.36020000000001</v>
      </c>
      <c r="IQ29" s="160">
        <v>72.054599999999994</v>
      </c>
      <c r="IR29" s="160">
        <v>112.56480000000001</v>
      </c>
      <c r="IS29" s="160">
        <v>-17.965199999999999</v>
      </c>
      <c r="IT29" s="160">
        <v>14.194699999999999</v>
      </c>
      <c r="IU29" s="160">
        <v>12.437900000000001</v>
      </c>
      <c r="IV29" s="160">
        <v>37.5229</v>
      </c>
      <c r="IW29" s="160">
        <v>80.475099999999998</v>
      </c>
      <c r="IX29" s="159"/>
      <c r="IY29" s="160">
        <v>-5.2470999999999997</v>
      </c>
      <c r="IZ29" s="160">
        <v>8.3587000000000007</v>
      </c>
      <c r="JA29" s="160">
        <v>-1.6394</v>
      </c>
      <c r="JB29" s="160">
        <v>-3.6999999999999998E-2</v>
      </c>
      <c r="JC29" s="160">
        <v>-7.04</v>
      </c>
      <c r="JD29" s="160">
        <v>-1.6339999999999999</v>
      </c>
      <c r="JE29" s="160">
        <v>-1.64</v>
      </c>
      <c r="JF29" s="160">
        <v>2.56</v>
      </c>
      <c r="JG29" s="160">
        <v>-1.76</v>
      </c>
      <c r="JH29" s="160">
        <v>-1.5580000000000001</v>
      </c>
      <c r="JI29" s="160">
        <v>-4.9210000000000003</v>
      </c>
      <c r="JJ29" s="160">
        <v>-0.58440000000000003</v>
      </c>
      <c r="JK29" s="160">
        <v>3.8102</v>
      </c>
      <c r="JL29" s="160">
        <v>11.2</v>
      </c>
      <c r="JM29" s="160">
        <v>4.6440000000000001</v>
      </c>
      <c r="JN29" s="160">
        <v>4.2549999999999999</v>
      </c>
      <c r="JO29" s="159"/>
      <c r="JP29" s="159"/>
      <c r="JQ29" s="160">
        <v>2.6257999999999999</v>
      </c>
      <c r="JR29" s="160">
        <v>3.9363000000000001</v>
      </c>
      <c r="JS29" s="160">
        <v>4.2054</v>
      </c>
      <c r="JT29" s="159"/>
      <c r="JU29" s="160">
        <v>11.9</v>
      </c>
      <c r="JV29" s="160">
        <v>14.4535</v>
      </c>
      <c r="JW29" s="159"/>
      <c r="JX29" s="159"/>
      <c r="JY29" s="160">
        <v>-16.373200000000001</v>
      </c>
      <c r="JZ29" s="160">
        <v>1.2421</v>
      </c>
      <c r="KA29" s="160">
        <v>-23.592300000000002</v>
      </c>
      <c r="KB29" s="160">
        <v>-12.599600000000001</v>
      </c>
      <c r="KC29" s="160">
        <v>-4.2329999999999997</v>
      </c>
      <c r="KD29" s="160">
        <v>-27.897600000000001</v>
      </c>
      <c r="KE29" s="160">
        <v>1.42</v>
      </c>
      <c r="KF29" s="160">
        <v>-2.8</v>
      </c>
      <c r="KG29" s="160">
        <v>-12.2</v>
      </c>
      <c r="KH29" s="160">
        <v>-27.6187</v>
      </c>
      <c r="KI29" s="160">
        <v>-84.217100000000002</v>
      </c>
    </row>
    <row r="30" spans="1:295" ht="18" customHeight="1" x14ac:dyDescent="0.3">
      <c r="A30" s="155" t="s">
        <v>42</v>
      </c>
      <c r="B30" s="155" t="s">
        <v>640</v>
      </c>
      <c r="C30" s="159"/>
      <c r="D30" s="160">
        <v>0.92400000000000004</v>
      </c>
      <c r="E30" s="160">
        <v>-5.6224999999999996</v>
      </c>
      <c r="F30" s="160">
        <v>3.4626999999999999</v>
      </c>
      <c r="G30" s="160">
        <v>7.5510000000000002</v>
      </c>
      <c r="H30" s="159"/>
      <c r="I30" s="160">
        <v>11.346500000000001</v>
      </c>
      <c r="J30" s="159"/>
      <c r="K30" s="160">
        <v>5.3525</v>
      </c>
      <c r="L30" s="160">
        <v>1.458</v>
      </c>
      <c r="M30" s="160">
        <v>2.8650000000000002</v>
      </c>
      <c r="N30" s="160">
        <v>-8.8800000000000008</v>
      </c>
      <c r="O30" s="160">
        <v>-22</v>
      </c>
      <c r="P30" s="159"/>
      <c r="Q30" s="160">
        <v>1.6559999999999999</v>
      </c>
      <c r="R30" s="159"/>
      <c r="S30" s="160">
        <v>4.1203000000000003</v>
      </c>
      <c r="T30" s="160">
        <v>-8.8615999999999993</v>
      </c>
      <c r="U30" s="160">
        <v>2.4922</v>
      </c>
      <c r="V30" s="160">
        <v>2.2719999999999998</v>
      </c>
      <c r="W30" s="160">
        <v>4.1601999999999997</v>
      </c>
      <c r="X30" s="159"/>
      <c r="Y30" s="159"/>
      <c r="Z30" s="159"/>
      <c r="AA30" s="159"/>
      <c r="AB30" s="160">
        <v>-0.95340000000000003</v>
      </c>
      <c r="AC30" s="159"/>
      <c r="AD30" s="160">
        <v>0.16800000000000001</v>
      </c>
      <c r="AE30" s="160">
        <v>3.24</v>
      </c>
      <c r="AF30" s="160">
        <v>-11.1</v>
      </c>
      <c r="AG30" s="160">
        <v>-8.8000000000000007</v>
      </c>
      <c r="AH30" s="160">
        <v>-0.6</v>
      </c>
      <c r="AI30" s="160">
        <v>0.251</v>
      </c>
      <c r="AJ30" s="159"/>
      <c r="AK30" s="159"/>
      <c r="AL30" s="159"/>
      <c r="AM30" s="160">
        <v>3.12</v>
      </c>
      <c r="AN30" s="159"/>
      <c r="AO30" s="160">
        <v>3.0844999999999998</v>
      </c>
      <c r="AP30" s="160">
        <v>4.3230000000000004</v>
      </c>
      <c r="AQ30" s="160">
        <v>12.854200000000001</v>
      </c>
      <c r="AR30" s="160">
        <v>13.9405</v>
      </c>
      <c r="AS30" s="160">
        <v>-12.331899999999999</v>
      </c>
      <c r="AT30" s="159"/>
      <c r="AU30" s="160">
        <v>-17.261900000000001</v>
      </c>
      <c r="AV30" s="160">
        <v>27.214099999999998</v>
      </c>
      <c r="AW30" s="160">
        <v>16.811599999999999</v>
      </c>
      <c r="AX30" s="160">
        <v>-23.301500000000001</v>
      </c>
      <c r="AY30" s="160">
        <v>-21.875299999999999</v>
      </c>
      <c r="AZ30" s="160">
        <v>23.056699999999999</v>
      </c>
      <c r="BA30" s="160">
        <v>17.468699999999998</v>
      </c>
      <c r="BB30" s="160">
        <v>-14.264799999999999</v>
      </c>
      <c r="BC30" s="160">
        <v>8.2866</v>
      </c>
      <c r="BD30" s="160">
        <v>-4.8</v>
      </c>
      <c r="BE30" s="160">
        <v>-4.8</v>
      </c>
      <c r="BF30" s="159"/>
      <c r="BG30" s="160">
        <v>-21.062799999999999</v>
      </c>
      <c r="BH30" s="160">
        <v>-1.9429000000000001</v>
      </c>
      <c r="BI30" s="159"/>
      <c r="BJ30" s="160">
        <v>-5.7621000000000002</v>
      </c>
      <c r="BK30" s="160">
        <v>-2.5244</v>
      </c>
      <c r="BL30" s="159"/>
      <c r="BM30" s="160">
        <v>0.73160000000000003</v>
      </c>
      <c r="BN30" s="160">
        <v>-92.349000000000004</v>
      </c>
      <c r="BO30" s="160">
        <v>5.5544000000000002</v>
      </c>
      <c r="BP30" s="160">
        <v>5.6459000000000001</v>
      </c>
      <c r="BQ30" s="160">
        <v>94.822900000000004</v>
      </c>
      <c r="BR30" s="160">
        <v>-159.22239999999999</v>
      </c>
      <c r="BS30" s="159"/>
      <c r="BT30" s="159"/>
      <c r="BU30" s="159"/>
      <c r="BV30" s="160">
        <v>9.98E-2</v>
      </c>
      <c r="BW30" s="160">
        <v>7.73</v>
      </c>
      <c r="BX30" s="160">
        <v>5.24</v>
      </c>
      <c r="BY30" s="160">
        <v>-17.71</v>
      </c>
      <c r="BZ30" s="160">
        <v>-3.94</v>
      </c>
      <c r="CA30" s="160">
        <v>-33.217199999999998</v>
      </c>
      <c r="CB30" s="160">
        <v>-33.083199999999998</v>
      </c>
      <c r="CC30" s="160">
        <v>28.928100000000001</v>
      </c>
      <c r="CD30" s="160">
        <v>28.6539</v>
      </c>
      <c r="CE30" s="160">
        <v>45.8444</v>
      </c>
      <c r="CF30" s="160">
        <v>-25.081499999999998</v>
      </c>
      <c r="CG30" s="160">
        <v>-24.956099999999999</v>
      </c>
      <c r="CH30" s="160">
        <v>-4.9641999999999999</v>
      </c>
      <c r="CI30" s="159"/>
      <c r="CJ30" s="159"/>
      <c r="CK30" s="159"/>
      <c r="CL30" s="160">
        <v>-21</v>
      </c>
      <c r="CM30" s="160">
        <v>-19.8</v>
      </c>
      <c r="CN30" s="160">
        <v>-0.09</v>
      </c>
      <c r="CO30" s="160">
        <v>0</v>
      </c>
      <c r="CP30" s="160">
        <v>0</v>
      </c>
      <c r="CQ30" s="159"/>
      <c r="CR30" s="160">
        <v>35.755600000000001</v>
      </c>
      <c r="CS30" s="160">
        <v>34.723999999999997</v>
      </c>
      <c r="CT30" s="160">
        <v>-18.1709</v>
      </c>
      <c r="CU30" s="160">
        <v>-14.9946</v>
      </c>
      <c r="CV30" s="160">
        <v>-21.179300000000001</v>
      </c>
      <c r="CW30" s="160">
        <v>3.8420000000000001</v>
      </c>
      <c r="CX30" s="160">
        <v>19.98</v>
      </c>
      <c r="CY30" s="160">
        <v>6.03</v>
      </c>
      <c r="CZ30" s="160">
        <v>4.0674000000000001</v>
      </c>
      <c r="DA30" s="160">
        <v>3.1280999999999999</v>
      </c>
      <c r="DB30" s="160">
        <v>-3.56</v>
      </c>
      <c r="DC30" s="159"/>
      <c r="DD30" s="159"/>
      <c r="DE30" s="159"/>
      <c r="DF30" s="160">
        <v>7.2845000000000004</v>
      </c>
      <c r="DG30" s="159"/>
      <c r="DH30" s="160">
        <v>-2.6295999999999999</v>
      </c>
      <c r="DI30" s="159"/>
      <c r="DJ30" s="159"/>
      <c r="DK30" s="160">
        <v>-4.3140000000000001</v>
      </c>
      <c r="DL30" s="160">
        <v>1.6889000000000001</v>
      </c>
      <c r="DM30" s="160">
        <v>10.414099999999999</v>
      </c>
      <c r="DN30" s="160">
        <v>9.8398000000000003</v>
      </c>
      <c r="DO30" s="160">
        <v>2.25</v>
      </c>
      <c r="DP30" s="160">
        <v>-5.03</v>
      </c>
      <c r="DQ30" s="160">
        <v>2.2475000000000001</v>
      </c>
      <c r="DR30" s="160">
        <v>-8.0779999999999994</v>
      </c>
      <c r="DS30" s="160">
        <v>-6.07</v>
      </c>
      <c r="DT30" s="160">
        <v>-6.17</v>
      </c>
      <c r="DU30" s="160">
        <v>16.260000000000002</v>
      </c>
      <c r="DV30" s="160">
        <v>-6.28</v>
      </c>
      <c r="DW30" s="160">
        <v>-11.1091</v>
      </c>
      <c r="DX30" s="160">
        <v>-5.9726999999999997</v>
      </c>
      <c r="DY30" s="160">
        <v>-43.9345</v>
      </c>
      <c r="DZ30" s="159"/>
      <c r="EA30" s="159"/>
      <c r="EB30" s="160">
        <v>-17.218</v>
      </c>
      <c r="EC30" s="160">
        <v>-21.778500000000001</v>
      </c>
      <c r="ED30" s="160">
        <v>-22.096499999999999</v>
      </c>
      <c r="EE30" s="160">
        <v>-7.1078000000000001</v>
      </c>
      <c r="EF30" s="160">
        <v>-10.844799999999999</v>
      </c>
      <c r="EG30" s="160">
        <v>-11.146000000000001</v>
      </c>
      <c r="EH30" s="160">
        <v>-182.7714</v>
      </c>
      <c r="EI30" s="160">
        <v>-3.5217999999999998</v>
      </c>
      <c r="EJ30" s="159"/>
      <c r="EK30" s="160">
        <v>-9.8530999999999995</v>
      </c>
      <c r="EL30" s="160">
        <v>-9.0871999999999993</v>
      </c>
      <c r="EM30" s="159"/>
      <c r="EN30" s="160">
        <v>-0.2349</v>
      </c>
      <c r="EO30" s="160">
        <v>-0.80610000000000004</v>
      </c>
      <c r="EP30" s="160">
        <v>8.7200000000000006</v>
      </c>
      <c r="EQ30" s="160">
        <v>-39.473799999999997</v>
      </c>
      <c r="ER30" s="159"/>
      <c r="ES30" s="160">
        <v>-10.096399999999999</v>
      </c>
      <c r="ET30" s="159"/>
      <c r="EU30" s="160">
        <v>-2.5099999999999998</v>
      </c>
      <c r="EV30" s="160">
        <v>0</v>
      </c>
      <c r="EW30" s="160">
        <v>4.2290000000000001</v>
      </c>
      <c r="EX30" s="160">
        <v>0.30859999999999999</v>
      </c>
      <c r="EY30" s="160">
        <v>-10.939</v>
      </c>
      <c r="EZ30" s="160">
        <v>-11.0641</v>
      </c>
      <c r="FA30" s="160">
        <v>6.4672000000000001</v>
      </c>
      <c r="FB30" s="160">
        <v>-8.2102000000000004</v>
      </c>
      <c r="FC30" s="160">
        <v>-9.0587999999999997</v>
      </c>
      <c r="FD30" s="160">
        <v>6.0555000000000003</v>
      </c>
      <c r="FE30" s="159"/>
      <c r="FF30" s="160">
        <v>5.7000999999999999</v>
      </c>
      <c r="FG30" s="160">
        <v>0</v>
      </c>
      <c r="FH30" s="160">
        <v>2.8691</v>
      </c>
      <c r="FI30" s="160">
        <v>0</v>
      </c>
      <c r="FJ30" s="160">
        <v>20.094799999999999</v>
      </c>
      <c r="FK30" s="160">
        <v>19.927299999999999</v>
      </c>
      <c r="FL30" s="160">
        <v>-16.9131</v>
      </c>
      <c r="FM30" s="160">
        <v>23.973099999999999</v>
      </c>
      <c r="FN30" s="159"/>
      <c r="FO30" s="160">
        <v>-2.9983</v>
      </c>
      <c r="FP30" s="159"/>
      <c r="FQ30" s="160">
        <v>22.999600000000001</v>
      </c>
      <c r="FR30" s="160">
        <v>-16.43</v>
      </c>
      <c r="FS30" s="160">
        <v>-0.20100000000000001</v>
      </c>
      <c r="FT30" s="160">
        <v>0.16589999999999999</v>
      </c>
      <c r="FU30" s="160">
        <v>0</v>
      </c>
      <c r="FV30" s="160">
        <v>1.58</v>
      </c>
      <c r="FW30" s="160">
        <v>-18.6249</v>
      </c>
      <c r="FX30" s="159"/>
      <c r="FY30" s="160">
        <v>1.373</v>
      </c>
      <c r="FZ30" s="160">
        <v>0.86599999999999999</v>
      </c>
      <c r="GA30" s="159"/>
      <c r="GB30" s="160">
        <v>7.59</v>
      </c>
      <c r="GC30" s="160">
        <v>-19.531099999999999</v>
      </c>
      <c r="GD30" s="160">
        <v>-12.924200000000001</v>
      </c>
      <c r="GE30" s="160">
        <v>-2.2400000000000002</v>
      </c>
      <c r="GF30" s="160">
        <v>25.357399999999998</v>
      </c>
      <c r="GG30" s="159"/>
      <c r="GH30" s="160">
        <v>16.513999999999999</v>
      </c>
      <c r="GI30" s="160">
        <v>-1.7374000000000001</v>
      </c>
      <c r="GJ30" s="160">
        <v>-1.8707</v>
      </c>
      <c r="GK30" s="160">
        <v>2.0895999999999999</v>
      </c>
      <c r="GL30" s="159"/>
      <c r="GM30" s="159"/>
      <c r="GN30" s="160">
        <v>-9.9992999999999999</v>
      </c>
      <c r="GO30" s="160">
        <v>-11.5375</v>
      </c>
      <c r="GP30" s="160">
        <v>2.1638000000000002</v>
      </c>
      <c r="GQ30" s="160">
        <v>-18.896999999999998</v>
      </c>
      <c r="GR30" s="160">
        <v>5.3704000000000001</v>
      </c>
      <c r="GS30" s="160">
        <v>5.2480000000000002</v>
      </c>
      <c r="GT30" s="160">
        <v>79.869399999999999</v>
      </c>
      <c r="GU30" s="160">
        <v>-5.6746999999999996</v>
      </c>
      <c r="GV30" s="160">
        <v>-10.131500000000001</v>
      </c>
      <c r="GW30" s="160">
        <v>9.7409999999999997</v>
      </c>
      <c r="GX30" s="160">
        <v>1.8313999999999999</v>
      </c>
      <c r="GY30" s="160">
        <v>4.6593</v>
      </c>
      <c r="GZ30" s="160">
        <v>4.6444000000000001</v>
      </c>
      <c r="HA30" s="159"/>
      <c r="HB30" s="160">
        <v>-12.964700000000001</v>
      </c>
      <c r="HC30" s="160">
        <v>-12.2774</v>
      </c>
      <c r="HD30" s="159"/>
      <c r="HE30" s="159"/>
      <c r="HF30" s="160">
        <v>49.703800000000001</v>
      </c>
      <c r="HG30" s="160">
        <v>-45.284500000000001</v>
      </c>
      <c r="HH30" s="160">
        <v>0</v>
      </c>
      <c r="HI30" s="159"/>
      <c r="HJ30" s="160">
        <v>0</v>
      </c>
      <c r="HK30" s="159"/>
      <c r="HL30" s="160">
        <v>8.4090000000000007</v>
      </c>
      <c r="HM30" s="160">
        <v>0</v>
      </c>
      <c r="HN30" s="160">
        <v>0</v>
      </c>
      <c r="HO30" s="159"/>
      <c r="HP30" s="159"/>
      <c r="HQ30" s="160">
        <v>-13.8306</v>
      </c>
      <c r="HR30" s="160">
        <v>-13.314299999999999</v>
      </c>
      <c r="HS30" s="160">
        <v>-6.9824000000000002</v>
      </c>
      <c r="HT30" s="160">
        <v>-6.7304000000000004</v>
      </c>
      <c r="HU30" s="160">
        <v>26.14</v>
      </c>
      <c r="HV30" s="160">
        <v>26.28</v>
      </c>
      <c r="HW30" s="160">
        <v>-21.8</v>
      </c>
      <c r="HX30" s="160">
        <v>-22.7</v>
      </c>
      <c r="HY30" s="160">
        <v>0.49349999999999999</v>
      </c>
      <c r="HZ30" s="160">
        <v>5.44</v>
      </c>
      <c r="IA30" s="160">
        <v>50.0197</v>
      </c>
      <c r="IB30" s="160">
        <v>22.569600000000001</v>
      </c>
      <c r="IC30" s="160">
        <v>22.218299999999999</v>
      </c>
      <c r="ID30" s="160">
        <v>-16.899999999999999</v>
      </c>
      <c r="IE30" s="160">
        <v>-27.7</v>
      </c>
      <c r="IF30" s="160">
        <v>-3.3</v>
      </c>
      <c r="IG30" s="160">
        <v>-3.8</v>
      </c>
      <c r="IH30" s="159"/>
      <c r="II30" s="160">
        <v>-17.730799999999999</v>
      </c>
      <c r="IJ30" s="160">
        <v>-115.96420000000001</v>
      </c>
      <c r="IK30" s="160">
        <v>-51.4255</v>
      </c>
      <c r="IL30" s="160">
        <v>-214.56569999999999</v>
      </c>
      <c r="IM30" s="160">
        <v>-18.395600000000002</v>
      </c>
      <c r="IN30" s="160">
        <v>-35.624600000000001</v>
      </c>
      <c r="IO30" s="160">
        <v>63.815399999999997</v>
      </c>
      <c r="IP30" s="160">
        <v>110.1315</v>
      </c>
      <c r="IQ30" s="160">
        <v>74.1648</v>
      </c>
      <c r="IR30" s="160">
        <v>114.2778</v>
      </c>
      <c r="IS30" s="160">
        <v>-16.032399999999999</v>
      </c>
      <c r="IT30" s="160">
        <v>12.8734</v>
      </c>
      <c r="IU30" s="160">
        <v>12.479799999999999</v>
      </c>
      <c r="IV30" s="160">
        <v>37.966099999999997</v>
      </c>
      <c r="IW30" s="160">
        <v>82.610900000000001</v>
      </c>
      <c r="IX30" s="159"/>
      <c r="IY30" s="160">
        <v>-7.1414999999999997</v>
      </c>
      <c r="IZ30" s="160">
        <v>8.1204999999999998</v>
      </c>
      <c r="JA30" s="160">
        <v>-1.4978</v>
      </c>
      <c r="JB30" s="160">
        <v>2.2080000000000002</v>
      </c>
      <c r="JC30" s="160">
        <v>-6.72</v>
      </c>
      <c r="JD30" s="160">
        <v>-1.522</v>
      </c>
      <c r="JE30" s="160">
        <v>-1.5149999999999999</v>
      </c>
      <c r="JF30" s="160">
        <v>1.92</v>
      </c>
      <c r="JG30" s="160">
        <v>-1.84</v>
      </c>
      <c r="JH30" s="160">
        <v>-0.49980000000000002</v>
      </c>
      <c r="JI30" s="160">
        <v>-4.0115999999999996</v>
      </c>
      <c r="JJ30" s="160">
        <v>-5.6500000000000002E-2</v>
      </c>
      <c r="JK30" s="160">
        <v>3.4866999999999999</v>
      </c>
      <c r="JL30" s="160">
        <v>9.5</v>
      </c>
      <c r="JM30" s="160">
        <v>2.411</v>
      </c>
      <c r="JN30" s="160">
        <v>2.1</v>
      </c>
      <c r="JO30" s="159"/>
      <c r="JP30" s="159"/>
      <c r="JQ30" s="160">
        <v>5.1966000000000001</v>
      </c>
      <c r="JR30" s="160">
        <v>3.2271000000000001</v>
      </c>
      <c r="JS30" s="160">
        <v>4.8547000000000002</v>
      </c>
      <c r="JT30" s="159"/>
      <c r="JU30" s="160">
        <v>12.8</v>
      </c>
      <c r="JV30" s="160">
        <v>14.2767</v>
      </c>
      <c r="JW30" s="159"/>
      <c r="JX30" s="159"/>
      <c r="JY30" s="160">
        <v>-16.762799999999999</v>
      </c>
      <c r="JZ30" s="160">
        <v>0.72929999999999995</v>
      </c>
      <c r="KA30" s="160">
        <v>-23.042000000000002</v>
      </c>
      <c r="KB30" s="160">
        <v>-13.7364</v>
      </c>
      <c r="KC30" s="160">
        <v>-3.9075000000000002</v>
      </c>
      <c r="KD30" s="160">
        <v>-27.340499999999999</v>
      </c>
      <c r="KE30" s="160">
        <v>0</v>
      </c>
      <c r="KF30" s="160">
        <v>-3.3</v>
      </c>
      <c r="KG30" s="160">
        <v>-12.8</v>
      </c>
      <c r="KH30" s="160">
        <v>-27.157800000000002</v>
      </c>
      <c r="KI30" s="160">
        <v>-79.229299999999995</v>
      </c>
    </row>
    <row r="31" spans="1:295" ht="18" customHeight="1" x14ac:dyDescent="0.3">
      <c r="A31" s="155" t="s">
        <v>42</v>
      </c>
      <c r="B31" s="155" t="s">
        <v>641</v>
      </c>
      <c r="C31" s="159"/>
      <c r="D31" s="160">
        <v>0.89410000000000001</v>
      </c>
      <c r="E31" s="160">
        <v>-5.633</v>
      </c>
      <c r="F31" s="160">
        <v>3.452</v>
      </c>
      <c r="G31" s="160">
        <v>7.8680000000000003</v>
      </c>
      <c r="H31" s="159"/>
      <c r="I31" s="160">
        <v>11.7493</v>
      </c>
      <c r="J31" s="159"/>
      <c r="K31" s="160">
        <v>5.968</v>
      </c>
      <c r="L31" s="160">
        <v>1.7868999999999999</v>
      </c>
      <c r="M31" s="160">
        <v>3.2136</v>
      </c>
      <c r="N31" s="160">
        <v>-8.8800000000000008</v>
      </c>
      <c r="O31" s="160">
        <v>-24.2</v>
      </c>
      <c r="P31" s="159"/>
      <c r="Q31" s="160">
        <v>1.6559999999999999</v>
      </c>
      <c r="R31" s="159"/>
      <c r="S31" s="160">
        <v>3.6539999999999999</v>
      </c>
      <c r="T31" s="160">
        <v>-8.3492999999999995</v>
      </c>
      <c r="U31" s="160">
        <v>2.5192999999999999</v>
      </c>
      <c r="V31" s="160">
        <v>2.3641000000000001</v>
      </c>
      <c r="W31" s="160">
        <v>4.3414999999999999</v>
      </c>
      <c r="X31" s="159"/>
      <c r="Y31" s="159"/>
      <c r="Z31" s="159"/>
      <c r="AA31" s="159"/>
      <c r="AB31" s="160">
        <v>-0.8679</v>
      </c>
      <c r="AC31" s="159"/>
      <c r="AD31" s="160">
        <v>0.127</v>
      </c>
      <c r="AE31" s="160">
        <v>3.3849999999999998</v>
      </c>
      <c r="AF31" s="160">
        <v>-8.8800000000000008</v>
      </c>
      <c r="AG31" s="160">
        <v>-8.8000000000000007</v>
      </c>
      <c r="AH31" s="160">
        <v>-0.53300000000000003</v>
      </c>
      <c r="AI31" s="160">
        <v>0.254</v>
      </c>
      <c r="AJ31" s="159"/>
      <c r="AK31" s="159"/>
      <c r="AL31" s="159"/>
      <c r="AM31" s="160">
        <v>2.94</v>
      </c>
      <c r="AN31" s="159"/>
      <c r="AO31" s="160">
        <v>3.9108999999999998</v>
      </c>
      <c r="AP31" s="160">
        <v>3.9510000000000001</v>
      </c>
      <c r="AQ31" s="160">
        <v>13.205399999999999</v>
      </c>
      <c r="AR31" s="160">
        <v>14.534700000000001</v>
      </c>
      <c r="AS31" s="160">
        <v>-11.0451</v>
      </c>
      <c r="AT31" s="159"/>
      <c r="AU31" s="160">
        <v>-15.214600000000001</v>
      </c>
      <c r="AV31" s="160">
        <v>0.51170000000000004</v>
      </c>
      <c r="AW31" s="160">
        <v>1.3955</v>
      </c>
      <c r="AX31" s="160">
        <v>-20.457100000000001</v>
      </c>
      <c r="AY31" s="160">
        <v>-19.015499999999999</v>
      </c>
      <c r="AZ31" s="160">
        <v>9.1212999999999997</v>
      </c>
      <c r="BA31" s="160">
        <v>9.7590000000000003</v>
      </c>
      <c r="BB31" s="160">
        <v>-10.866</v>
      </c>
      <c r="BC31" s="160">
        <v>8.5690000000000008</v>
      </c>
      <c r="BD31" s="160">
        <v>-4.7</v>
      </c>
      <c r="BE31" s="160">
        <v>-4.7</v>
      </c>
      <c r="BF31" s="159"/>
      <c r="BG31" s="160">
        <v>-22.0777</v>
      </c>
      <c r="BH31" s="160">
        <v>-1.9483999999999999</v>
      </c>
      <c r="BI31" s="159"/>
      <c r="BJ31" s="160">
        <v>-5.0049000000000001</v>
      </c>
      <c r="BK31" s="160">
        <v>-2.4529999999999998</v>
      </c>
      <c r="BL31" s="159"/>
      <c r="BM31" s="160">
        <v>1.1363000000000001</v>
      </c>
      <c r="BN31" s="160">
        <v>-104.0986</v>
      </c>
      <c r="BO31" s="160">
        <v>8.5451999999999995</v>
      </c>
      <c r="BP31" s="160">
        <v>8.4230999999999998</v>
      </c>
      <c r="BQ31" s="160">
        <v>96.306100000000001</v>
      </c>
      <c r="BR31" s="160">
        <v>-159.5197</v>
      </c>
      <c r="BS31" s="159"/>
      <c r="BT31" s="159"/>
      <c r="BU31" s="159"/>
      <c r="BV31" s="160">
        <v>1.1676</v>
      </c>
      <c r="BW31" s="160">
        <v>7.92</v>
      </c>
      <c r="BX31" s="160">
        <v>5.51</v>
      </c>
      <c r="BY31" s="160">
        <v>-17.23</v>
      </c>
      <c r="BZ31" s="160">
        <v>-3.6</v>
      </c>
      <c r="CA31" s="159"/>
      <c r="CB31" s="160">
        <v>-33.217199999999998</v>
      </c>
      <c r="CC31" s="160">
        <v>28.896599999999999</v>
      </c>
      <c r="CD31" s="160">
        <v>28.732500000000002</v>
      </c>
      <c r="CE31" s="160">
        <v>43.955100000000002</v>
      </c>
      <c r="CF31" s="160">
        <v>-25.350999999999999</v>
      </c>
      <c r="CG31" s="160">
        <v>-24.9499</v>
      </c>
      <c r="CH31" s="160">
        <v>-4.0869</v>
      </c>
      <c r="CI31" s="159"/>
      <c r="CJ31" s="159"/>
      <c r="CK31" s="159"/>
      <c r="CL31" s="160">
        <v>-19.7</v>
      </c>
      <c r="CM31" s="160">
        <v>-19.100000000000001</v>
      </c>
      <c r="CN31" s="160">
        <v>-0.2</v>
      </c>
      <c r="CO31" s="160">
        <v>1.4538</v>
      </c>
      <c r="CP31" s="160">
        <v>1.6046</v>
      </c>
      <c r="CQ31" s="159"/>
      <c r="CR31" s="160">
        <v>35.107999999999997</v>
      </c>
      <c r="CS31" s="160">
        <v>35.1693</v>
      </c>
      <c r="CT31" s="160">
        <v>-17.774699999999999</v>
      </c>
      <c r="CU31" s="160">
        <v>-15.260400000000001</v>
      </c>
      <c r="CV31" s="160">
        <v>-20.242699999999999</v>
      </c>
      <c r="CW31" s="160">
        <v>3.8740000000000001</v>
      </c>
      <c r="CX31" s="160">
        <v>20.46</v>
      </c>
      <c r="CY31" s="160">
        <v>6.11</v>
      </c>
      <c r="CZ31" s="160">
        <v>4.5361000000000002</v>
      </c>
      <c r="DA31" s="160">
        <v>3.5186999999999999</v>
      </c>
      <c r="DB31" s="160">
        <v>-3.89</v>
      </c>
      <c r="DC31" s="159"/>
      <c r="DD31" s="159"/>
      <c r="DE31" s="159"/>
      <c r="DF31" s="160">
        <v>8.5554000000000006</v>
      </c>
      <c r="DG31" s="159"/>
      <c r="DH31" s="160">
        <v>-2.9476</v>
      </c>
      <c r="DI31" s="159"/>
      <c r="DJ31" s="159"/>
      <c r="DK31" s="160">
        <v>-4.1528</v>
      </c>
      <c r="DL31" s="160">
        <v>2.2498999999999998</v>
      </c>
      <c r="DM31" s="160">
        <v>10.256399999999999</v>
      </c>
      <c r="DN31" s="160">
        <v>10.210900000000001</v>
      </c>
      <c r="DO31" s="160">
        <v>2.54</v>
      </c>
      <c r="DP31" s="160">
        <v>-4.99</v>
      </c>
      <c r="DQ31" s="160">
        <v>2.2320000000000002</v>
      </c>
      <c r="DR31" s="160">
        <v>-9.2873999999999999</v>
      </c>
      <c r="DS31" s="160">
        <v>-6.34</v>
      </c>
      <c r="DT31" s="160">
        <v>-6.54</v>
      </c>
      <c r="DU31" s="160">
        <v>18</v>
      </c>
      <c r="DV31" s="160">
        <v>-5.18</v>
      </c>
      <c r="DW31" s="160">
        <v>-12.927300000000001</v>
      </c>
      <c r="DX31" s="160">
        <v>-6.4090999999999996</v>
      </c>
      <c r="DY31" s="160">
        <v>-44.302599999999998</v>
      </c>
      <c r="DZ31" s="159"/>
      <c r="EA31" s="159"/>
      <c r="EB31" s="160">
        <v>-16.085999999999999</v>
      </c>
      <c r="EC31" s="160">
        <v>-21.354399999999998</v>
      </c>
      <c r="ED31" s="160">
        <v>-21.080300000000001</v>
      </c>
      <c r="EE31" s="160">
        <v>-8.1868999999999996</v>
      </c>
      <c r="EF31" s="160">
        <v>-12.2521</v>
      </c>
      <c r="EG31" s="160">
        <v>-11.154999999999999</v>
      </c>
      <c r="EH31" s="160">
        <v>-183.08799999999999</v>
      </c>
      <c r="EI31" s="160">
        <v>-3.4885999999999999</v>
      </c>
      <c r="EJ31" s="159"/>
      <c r="EK31" s="160">
        <v>-10.041600000000001</v>
      </c>
      <c r="EL31" s="160">
        <v>-9.2855000000000008</v>
      </c>
      <c r="EM31" s="159"/>
      <c r="EN31" s="160">
        <v>0.38540000000000002</v>
      </c>
      <c r="EO31" s="160">
        <v>-0.39</v>
      </c>
      <c r="EP31" s="160">
        <v>4.6239999999999997</v>
      </c>
      <c r="EQ31" s="160">
        <v>-39.208399999999997</v>
      </c>
      <c r="ER31" s="159"/>
      <c r="ES31" s="160">
        <v>-9.0482999999999993</v>
      </c>
      <c r="ET31" s="159"/>
      <c r="EU31" s="160">
        <v>0</v>
      </c>
      <c r="EV31" s="160">
        <v>0</v>
      </c>
      <c r="EW31" s="160">
        <v>4.4984999999999999</v>
      </c>
      <c r="EX31" s="160">
        <v>0.1789</v>
      </c>
      <c r="EY31" s="160">
        <v>-11.416600000000001</v>
      </c>
      <c r="EZ31" s="160">
        <v>-11.4872</v>
      </c>
      <c r="FA31" s="160">
        <v>7.5297999999999998</v>
      </c>
      <c r="FB31" s="160">
        <v>-7.3735999999999997</v>
      </c>
      <c r="FC31" s="160">
        <v>-9.8051999999999992</v>
      </c>
      <c r="FD31" s="160">
        <v>6.0247999999999999</v>
      </c>
      <c r="FE31" s="159"/>
      <c r="FF31" s="160">
        <v>5.7767999999999997</v>
      </c>
      <c r="FG31" s="160">
        <v>0</v>
      </c>
      <c r="FH31" s="160">
        <v>2.7633000000000001</v>
      </c>
      <c r="FI31" s="160">
        <v>0</v>
      </c>
      <c r="FJ31" s="160">
        <v>20.597100000000001</v>
      </c>
      <c r="FK31" s="160">
        <v>20.597100000000001</v>
      </c>
      <c r="FL31" s="160">
        <v>-16.410699999999999</v>
      </c>
      <c r="FM31" s="160">
        <v>24.465299999999999</v>
      </c>
      <c r="FN31" s="159"/>
      <c r="FO31" s="160">
        <v>-3.4660000000000002</v>
      </c>
      <c r="FP31" s="160">
        <v>0</v>
      </c>
      <c r="FQ31" s="160">
        <v>22.8141</v>
      </c>
      <c r="FR31" s="160">
        <v>-16.5</v>
      </c>
      <c r="FS31" s="160">
        <v>-0.30719999999999997</v>
      </c>
      <c r="FT31" s="160">
        <v>0.16500000000000001</v>
      </c>
      <c r="FU31" s="159"/>
      <c r="FV31" s="160">
        <v>1.63</v>
      </c>
      <c r="FW31" s="160">
        <v>-22.981200000000001</v>
      </c>
      <c r="FX31" s="159"/>
      <c r="FY31" s="160">
        <v>1.4810000000000001</v>
      </c>
      <c r="FZ31" s="160">
        <v>0.89600000000000002</v>
      </c>
      <c r="GA31" s="159"/>
      <c r="GB31" s="160">
        <v>6.52</v>
      </c>
      <c r="GC31" s="160">
        <v>-19.4375</v>
      </c>
      <c r="GD31" s="160">
        <v>-12.712300000000001</v>
      </c>
      <c r="GE31" s="159"/>
      <c r="GF31" s="160">
        <v>23.7471</v>
      </c>
      <c r="GG31" s="159"/>
      <c r="GH31" s="160">
        <v>16.255299999999998</v>
      </c>
      <c r="GI31" s="160">
        <v>-1.7093</v>
      </c>
      <c r="GJ31" s="160">
        <v>-1.8827</v>
      </c>
      <c r="GK31" s="160">
        <v>2.1192000000000002</v>
      </c>
      <c r="GL31" s="159"/>
      <c r="GM31" s="159"/>
      <c r="GN31" s="159"/>
      <c r="GO31" s="160">
        <v>-12.3756</v>
      </c>
      <c r="GP31" s="160">
        <v>2.6945000000000001</v>
      </c>
      <c r="GQ31" s="160">
        <v>-18.398399999999999</v>
      </c>
      <c r="GR31" s="160">
        <v>6.1779999999999999</v>
      </c>
      <c r="GS31" s="160">
        <v>6.2880000000000003</v>
      </c>
      <c r="GT31" s="160">
        <v>81.089699999999993</v>
      </c>
      <c r="GU31" s="160">
        <v>-5.4847000000000001</v>
      </c>
      <c r="GV31" s="160">
        <v>-9.8681000000000001</v>
      </c>
      <c r="GW31" s="160">
        <v>9.7965</v>
      </c>
      <c r="GX31" s="160">
        <v>1.9710000000000001</v>
      </c>
      <c r="GY31" s="160">
        <v>4.6593</v>
      </c>
      <c r="GZ31" s="160">
        <v>4.7472000000000003</v>
      </c>
      <c r="HA31" s="160">
        <v>1.3061</v>
      </c>
      <c r="HB31" s="160">
        <v>-13.357100000000001</v>
      </c>
      <c r="HC31" s="160">
        <v>-12.5596</v>
      </c>
      <c r="HD31" s="159"/>
      <c r="HE31" s="159"/>
      <c r="HF31" s="160">
        <v>48.396900000000002</v>
      </c>
      <c r="HG31" s="160">
        <v>-44.520200000000003</v>
      </c>
      <c r="HH31" s="159"/>
      <c r="HI31" s="159"/>
      <c r="HJ31" s="160">
        <v>0</v>
      </c>
      <c r="HK31" s="159"/>
      <c r="HL31" s="160">
        <v>8.8427000000000007</v>
      </c>
      <c r="HM31" s="160">
        <v>-10.8561</v>
      </c>
      <c r="HN31" s="160">
        <v>-11.9474</v>
      </c>
      <c r="HO31" s="159"/>
      <c r="HP31" s="159"/>
      <c r="HQ31" s="160">
        <v>-13.446099999999999</v>
      </c>
      <c r="HR31" s="160">
        <v>-13.264799999999999</v>
      </c>
      <c r="HS31" s="160">
        <v>-7.4001000000000001</v>
      </c>
      <c r="HT31" s="160">
        <v>-7.2386999999999997</v>
      </c>
      <c r="HU31" s="160">
        <v>27.03</v>
      </c>
      <c r="HV31" s="160">
        <v>26.55</v>
      </c>
      <c r="HW31" s="160">
        <v>-22.1</v>
      </c>
      <c r="HX31" s="160">
        <v>-22.4</v>
      </c>
      <c r="HY31" s="160">
        <v>0.49349999999999999</v>
      </c>
      <c r="HZ31" s="160">
        <v>6</v>
      </c>
      <c r="IA31" s="160">
        <v>48.400599999999997</v>
      </c>
      <c r="IB31" s="160">
        <v>23.0562</v>
      </c>
      <c r="IC31" s="160">
        <v>22.985199999999999</v>
      </c>
      <c r="ID31" s="160">
        <v>-16.899999999999999</v>
      </c>
      <c r="IE31" s="160">
        <v>-27.7</v>
      </c>
      <c r="IF31" s="160">
        <v>-2.9</v>
      </c>
      <c r="IG31" s="160">
        <v>-3.4</v>
      </c>
      <c r="IH31" s="159"/>
      <c r="II31" s="160">
        <v>-17.955200000000001</v>
      </c>
      <c r="IJ31" s="160">
        <v>-115.79219999999999</v>
      </c>
      <c r="IK31" s="160">
        <v>-50.417099999999998</v>
      </c>
      <c r="IL31" s="160">
        <v>-213.47300000000001</v>
      </c>
      <c r="IM31" s="160">
        <v>-18.472799999999999</v>
      </c>
      <c r="IN31" s="160">
        <v>-35.472499999999997</v>
      </c>
      <c r="IO31" s="160">
        <v>63.543199999999999</v>
      </c>
      <c r="IP31" s="160">
        <v>110.004</v>
      </c>
      <c r="IQ31" s="160">
        <v>70.187299999999993</v>
      </c>
      <c r="IR31" s="160">
        <v>114.38639999999999</v>
      </c>
      <c r="IS31" s="160">
        <v>-15.226900000000001</v>
      </c>
      <c r="IT31" s="160">
        <v>14.065</v>
      </c>
      <c r="IU31" s="160">
        <v>12.6083</v>
      </c>
      <c r="IV31" s="160">
        <v>38.439900000000002</v>
      </c>
      <c r="IW31" s="160">
        <v>82.976299999999995</v>
      </c>
      <c r="IX31" s="159"/>
      <c r="IY31" s="160">
        <v>-9.5539000000000005</v>
      </c>
      <c r="IZ31" s="160">
        <v>7.7576999999999998</v>
      </c>
      <c r="JA31" s="160">
        <v>-1.6394</v>
      </c>
      <c r="JB31" s="160">
        <v>2.4969999999999999</v>
      </c>
      <c r="JC31" s="160">
        <v>-6.88</v>
      </c>
      <c r="JD31" s="160">
        <v>-1.4910000000000001</v>
      </c>
      <c r="JE31" s="160">
        <v>-1.4990000000000001</v>
      </c>
      <c r="JF31" s="160">
        <v>2.3199999999999998</v>
      </c>
      <c r="JG31" s="160">
        <v>-2.16</v>
      </c>
      <c r="JH31" s="160">
        <v>-0.5544</v>
      </c>
      <c r="JI31" s="160">
        <v>-4.0696000000000003</v>
      </c>
      <c r="JJ31" s="160">
        <v>-8.6999999999999994E-2</v>
      </c>
      <c r="JK31" s="160">
        <v>3.4287000000000001</v>
      </c>
      <c r="JL31" s="160">
        <v>9.6999999999999993</v>
      </c>
      <c r="JM31" s="160">
        <v>1.675</v>
      </c>
      <c r="JN31" s="160">
        <v>1.845</v>
      </c>
      <c r="JO31" s="159"/>
      <c r="JP31" s="159"/>
      <c r="JQ31" s="160">
        <v>3.6139000000000001</v>
      </c>
      <c r="JR31" s="160">
        <v>2.8062999999999998</v>
      </c>
      <c r="JS31" s="160">
        <v>3.4823</v>
      </c>
      <c r="JT31" s="159"/>
      <c r="JU31" s="160">
        <v>12.6</v>
      </c>
      <c r="JV31" s="160">
        <v>11.2948</v>
      </c>
      <c r="JW31" s="159"/>
      <c r="JX31" s="159"/>
      <c r="JY31" s="160">
        <v>-16.707999999999998</v>
      </c>
      <c r="JZ31" s="160">
        <v>1.0931</v>
      </c>
      <c r="KA31" s="160">
        <v>-23.1112</v>
      </c>
      <c r="KB31" s="160">
        <v>-13.003299999999999</v>
      </c>
      <c r="KC31" s="160">
        <v>-4.1429999999999998</v>
      </c>
      <c r="KD31" s="160">
        <v>-28.077500000000001</v>
      </c>
      <c r="KE31" s="160">
        <v>1.5940000000000001</v>
      </c>
      <c r="KF31" s="160">
        <v>-3.2</v>
      </c>
      <c r="KG31" s="160">
        <v>-13</v>
      </c>
      <c r="KH31" s="160">
        <v>-27.615300000000001</v>
      </c>
      <c r="KI31" s="160">
        <v>-81.198599999999999</v>
      </c>
    </row>
    <row r="32" spans="1:295" ht="18" customHeight="1" x14ac:dyDescent="0.3">
      <c r="A32" s="155" t="s">
        <v>42</v>
      </c>
      <c r="B32" s="155" t="s">
        <v>642</v>
      </c>
      <c r="C32" s="162"/>
      <c r="D32" s="163">
        <v>1.0952</v>
      </c>
      <c r="E32" s="163">
        <v>-5.8121</v>
      </c>
      <c r="F32" s="163">
        <v>3.331</v>
      </c>
      <c r="G32" s="163">
        <v>8.2904</v>
      </c>
      <c r="H32" s="162"/>
      <c r="I32" s="163">
        <v>12.3071</v>
      </c>
      <c r="J32" s="162"/>
      <c r="K32" s="163">
        <v>6.3592000000000004</v>
      </c>
      <c r="L32" s="163">
        <v>1.9519</v>
      </c>
      <c r="M32" s="163">
        <v>3.3816000000000002</v>
      </c>
      <c r="N32" s="163">
        <v>-11.1</v>
      </c>
      <c r="O32" s="162"/>
      <c r="P32" s="162"/>
      <c r="Q32" s="162"/>
      <c r="R32" s="162"/>
      <c r="S32" s="163">
        <v>3.7341000000000002</v>
      </c>
      <c r="T32" s="163">
        <v>-8.7718000000000007</v>
      </c>
      <c r="U32" s="163">
        <v>2.8384999999999998</v>
      </c>
      <c r="V32" s="163">
        <v>2.7244000000000002</v>
      </c>
      <c r="W32" s="163">
        <v>4.8601999999999999</v>
      </c>
      <c r="X32" s="162"/>
      <c r="Y32" s="162"/>
      <c r="Z32" s="162"/>
      <c r="AA32" s="162"/>
      <c r="AB32" s="163">
        <v>-0.95520000000000005</v>
      </c>
      <c r="AC32" s="163">
        <v>0</v>
      </c>
      <c r="AD32" s="163">
        <v>0.23599999999999999</v>
      </c>
      <c r="AE32" s="163">
        <v>3.2690000000000001</v>
      </c>
      <c r="AF32" s="163">
        <v>-8.8800000000000008</v>
      </c>
      <c r="AG32" s="163">
        <v>-8.8000000000000007</v>
      </c>
      <c r="AH32" s="163">
        <v>0.55900000000000005</v>
      </c>
      <c r="AI32" s="163">
        <v>0.24099999999999999</v>
      </c>
      <c r="AJ32" s="162"/>
      <c r="AK32" s="162"/>
      <c r="AL32" s="162"/>
      <c r="AM32" s="163">
        <v>3.31</v>
      </c>
      <c r="AN32" s="162"/>
      <c r="AO32" s="163">
        <v>3.8786</v>
      </c>
      <c r="AP32" s="163">
        <v>4.29</v>
      </c>
      <c r="AQ32" s="163">
        <v>13.065</v>
      </c>
      <c r="AR32" s="163">
        <v>14.3169</v>
      </c>
      <c r="AS32" s="163">
        <v>-11.3255</v>
      </c>
      <c r="AT32" s="162"/>
      <c r="AU32" s="163">
        <v>-16.136099999999999</v>
      </c>
      <c r="AV32" s="163">
        <v>5.0499000000000001</v>
      </c>
      <c r="AW32" s="163">
        <v>5.1448999999999998</v>
      </c>
      <c r="AX32" s="163">
        <v>-21.231999999999999</v>
      </c>
      <c r="AY32" s="163">
        <v>-19.4772</v>
      </c>
      <c r="AZ32" s="163">
        <v>10.4061</v>
      </c>
      <c r="BA32" s="163">
        <v>14.773300000000001</v>
      </c>
      <c r="BB32" s="163">
        <v>-12.788</v>
      </c>
      <c r="BC32" s="163">
        <v>8.3457000000000008</v>
      </c>
      <c r="BD32" s="163">
        <v>-4.5999999999999996</v>
      </c>
      <c r="BE32" s="163">
        <v>-4.5999999999999996</v>
      </c>
      <c r="BF32" s="162"/>
      <c r="BG32" s="163">
        <v>-21.526700000000002</v>
      </c>
      <c r="BH32" s="163">
        <v>-1.8285</v>
      </c>
      <c r="BI32" s="162"/>
      <c r="BJ32" s="163">
        <v>-4.5574000000000003</v>
      </c>
      <c r="BK32" s="163">
        <v>-1.6276999999999999</v>
      </c>
      <c r="BL32" s="162"/>
      <c r="BM32" s="163">
        <v>1.2311000000000001</v>
      </c>
      <c r="BN32" s="163">
        <v>-95.248199999999997</v>
      </c>
      <c r="BO32" s="163">
        <v>8.0569000000000006</v>
      </c>
      <c r="BP32" s="163">
        <v>8.24</v>
      </c>
      <c r="BQ32" s="163">
        <v>91.915599999999998</v>
      </c>
      <c r="BR32" s="163">
        <v>-154.4649</v>
      </c>
      <c r="BS32" s="162"/>
      <c r="BT32" s="162"/>
      <c r="BU32" s="162"/>
      <c r="BV32" s="163">
        <v>1.1776</v>
      </c>
      <c r="BW32" s="163">
        <v>7.57</v>
      </c>
      <c r="BX32" s="163">
        <v>5.51</v>
      </c>
      <c r="BY32" s="163">
        <v>-17.25</v>
      </c>
      <c r="BZ32" s="163">
        <v>-3.42</v>
      </c>
      <c r="CA32" s="163">
        <v>-33.887</v>
      </c>
      <c r="CB32" s="163">
        <v>-33.887</v>
      </c>
      <c r="CC32" s="163">
        <v>28.711600000000001</v>
      </c>
      <c r="CD32" s="163">
        <v>28.905100000000001</v>
      </c>
      <c r="CE32" s="163">
        <v>42.143799999999999</v>
      </c>
      <c r="CF32" s="163">
        <v>-23.341799999999999</v>
      </c>
      <c r="CG32" s="163">
        <v>-23.035299999999999</v>
      </c>
      <c r="CH32" s="163">
        <v>-5.5909000000000004</v>
      </c>
      <c r="CI32" s="162"/>
      <c r="CJ32" s="162"/>
      <c r="CK32" s="162"/>
      <c r="CL32" s="163">
        <v>-19.7</v>
      </c>
      <c r="CM32" s="163">
        <v>-19.2</v>
      </c>
      <c r="CN32" s="163">
        <v>-0.21</v>
      </c>
      <c r="CO32" s="163">
        <v>3.9232999999999998</v>
      </c>
      <c r="CP32" s="163">
        <v>4.1405000000000003</v>
      </c>
      <c r="CQ32" s="162"/>
      <c r="CR32" s="163">
        <v>35.582599999999999</v>
      </c>
      <c r="CS32" s="163">
        <v>35.577500000000001</v>
      </c>
      <c r="CT32" s="163">
        <v>-18.46</v>
      </c>
      <c r="CU32" s="163">
        <v>-15.231999999999999</v>
      </c>
      <c r="CV32" s="163">
        <v>-20.8127</v>
      </c>
      <c r="CW32" s="163">
        <v>4.1258999999999997</v>
      </c>
      <c r="CX32" s="163">
        <v>20.81</v>
      </c>
      <c r="CY32" s="163">
        <v>6.4</v>
      </c>
      <c r="CZ32" s="163">
        <v>4.2236000000000002</v>
      </c>
      <c r="DA32" s="163">
        <v>3.2256999999999998</v>
      </c>
      <c r="DB32" s="163">
        <v>-3.58</v>
      </c>
      <c r="DC32" s="162"/>
      <c r="DD32" s="162"/>
      <c r="DE32" s="162"/>
      <c r="DF32" s="163">
        <v>4.6582999999999997</v>
      </c>
      <c r="DG32" s="162"/>
      <c r="DH32" s="163">
        <v>-2.7099000000000002</v>
      </c>
      <c r="DI32" s="162"/>
      <c r="DJ32" s="162"/>
      <c r="DK32" s="163">
        <v>-4.2346000000000004</v>
      </c>
      <c r="DL32" s="163">
        <v>2.2498999999999998</v>
      </c>
      <c r="DM32" s="163">
        <v>11.045</v>
      </c>
      <c r="DN32" s="163">
        <v>10.210900000000001</v>
      </c>
      <c r="DO32" s="163">
        <v>2.77</v>
      </c>
      <c r="DP32" s="163">
        <v>-5.22</v>
      </c>
      <c r="DQ32" s="163">
        <v>2.6505000000000001</v>
      </c>
      <c r="DR32" s="163">
        <v>-6.3903999999999996</v>
      </c>
      <c r="DS32" s="163">
        <v>-6.31</v>
      </c>
      <c r="DT32" s="163">
        <v>-6.42</v>
      </c>
      <c r="DU32" s="163">
        <v>19.59</v>
      </c>
      <c r="DV32" s="163">
        <v>-5.25</v>
      </c>
      <c r="DW32" s="163">
        <v>-9.1999999999999993</v>
      </c>
      <c r="DX32" s="163">
        <v>-4.5</v>
      </c>
      <c r="DY32" s="163">
        <v>-44.422499999999999</v>
      </c>
      <c r="DZ32" s="162"/>
      <c r="EA32" s="162"/>
      <c r="EB32" s="163">
        <v>-14.5252</v>
      </c>
      <c r="EC32" s="163">
        <v>-19.295000000000002</v>
      </c>
      <c r="ED32" s="163">
        <v>-19.3812</v>
      </c>
      <c r="EE32" s="163">
        <v>-7.8007</v>
      </c>
      <c r="EF32" s="163">
        <v>-11.476900000000001</v>
      </c>
      <c r="EG32" s="163">
        <v>-10.986000000000001</v>
      </c>
      <c r="EH32" s="163">
        <v>-178.29689999999999</v>
      </c>
      <c r="EI32" s="163">
        <v>-2.5543</v>
      </c>
      <c r="EJ32" s="162"/>
      <c r="EK32" s="163">
        <v>-10.222899999999999</v>
      </c>
      <c r="EL32" s="163">
        <v>-9.4939999999999998</v>
      </c>
      <c r="EM32" s="162"/>
      <c r="EN32" s="163">
        <v>1.1841999999999999</v>
      </c>
      <c r="EO32" s="163">
        <v>0.58309999999999995</v>
      </c>
      <c r="EP32" s="163">
        <v>3.6</v>
      </c>
      <c r="EQ32" s="163">
        <v>-38.884799999999998</v>
      </c>
      <c r="ER32" s="162"/>
      <c r="ES32" s="163">
        <v>-10.105399999999999</v>
      </c>
      <c r="ET32" s="162"/>
      <c r="EU32" s="163">
        <v>0</v>
      </c>
      <c r="EV32" s="163">
        <v>0</v>
      </c>
      <c r="EW32" s="163">
        <v>4.5553999999999997</v>
      </c>
      <c r="EX32" s="163">
        <v>0.50349999999999995</v>
      </c>
      <c r="EY32" s="163">
        <v>-10.169600000000001</v>
      </c>
      <c r="EZ32" s="163">
        <v>-10.308299999999999</v>
      </c>
      <c r="FA32" s="163">
        <v>6.8658000000000001</v>
      </c>
      <c r="FB32" s="163">
        <v>-8.44</v>
      </c>
      <c r="FC32" s="163">
        <v>-8.4406999999999996</v>
      </c>
      <c r="FD32" s="163">
        <v>5.5547000000000004</v>
      </c>
      <c r="FE32" s="162"/>
      <c r="FF32" s="163">
        <v>5.2529000000000003</v>
      </c>
      <c r="FG32" s="163">
        <v>2.6040999999999999</v>
      </c>
      <c r="FH32" s="163">
        <v>0</v>
      </c>
      <c r="FI32" s="163">
        <v>0</v>
      </c>
      <c r="FJ32" s="163">
        <v>20.931999999999999</v>
      </c>
      <c r="FK32" s="163">
        <v>21.099499999999999</v>
      </c>
      <c r="FL32" s="163">
        <v>-18.587700000000002</v>
      </c>
      <c r="FM32" s="163">
        <v>23.5046</v>
      </c>
      <c r="FN32" s="162"/>
      <c r="FO32" s="163">
        <v>-4.4661999999999997</v>
      </c>
      <c r="FP32" s="162"/>
      <c r="FQ32" s="163">
        <v>24.3033</v>
      </c>
      <c r="FR32" s="163">
        <v>-16.440000000000001</v>
      </c>
      <c r="FS32" s="163">
        <v>-0.30719999999999997</v>
      </c>
      <c r="FT32" s="163">
        <v>0.16500000000000001</v>
      </c>
      <c r="FU32" s="162"/>
      <c r="FV32" s="163">
        <v>0.65</v>
      </c>
      <c r="FW32" s="163">
        <v>-22.957100000000001</v>
      </c>
      <c r="FX32" s="162"/>
      <c r="FY32" s="163">
        <v>1.5149999999999999</v>
      </c>
      <c r="FZ32" s="163">
        <v>0.878</v>
      </c>
      <c r="GA32" s="162"/>
      <c r="GB32" s="163">
        <v>6.11</v>
      </c>
      <c r="GC32" s="163">
        <v>-18.192699999999999</v>
      </c>
      <c r="GD32" s="163">
        <v>-11.4718</v>
      </c>
      <c r="GE32" s="163">
        <v>-2.4500000000000002</v>
      </c>
      <c r="GF32" s="163">
        <v>23.565799999999999</v>
      </c>
      <c r="GG32" s="162"/>
      <c r="GH32" s="163">
        <v>16.8659</v>
      </c>
      <c r="GI32" s="163">
        <v>-1.4778</v>
      </c>
      <c r="GJ32" s="163">
        <v>-1.7809999999999999</v>
      </c>
      <c r="GK32" s="163">
        <v>2.1644000000000001</v>
      </c>
      <c r="GL32" s="162"/>
      <c r="GM32" s="162"/>
      <c r="GN32" s="163">
        <v>-8.9484999999999992</v>
      </c>
      <c r="GO32" s="163">
        <v>-11.876099999999999</v>
      </c>
      <c r="GP32" s="163">
        <v>2.2069000000000001</v>
      </c>
      <c r="GQ32" s="163">
        <v>-18.595400000000001</v>
      </c>
      <c r="GR32" s="163">
        <v>4.2656000000000001</v>
      </c>
      <c r="GS32" s="163">
        <v>4.2289000000000003</v>
      </c>
      <c r="GT32" s="163">
        <v>81.713300000000004</v>
      </c>
      <c r="GU32" s="163">
        <v>-5.5349000000000004</v>
      </c>
      <c r="GV32" s="163">
        <v>-10.989000000000001</v>
      </c>
      <c r="GW32" s="163">
        <v>10.190899999999999</v>
      </c>
      <c r="GX32" s="162"/>
      <c r="GY32" s="163">
        <v>4.7031999999999998</v>
      </c>
      <c r="GZ32" s="163">
        <v>4.7077</v>
      </c>
      <c r="HA32" s="162"/>
      <c r="HB32" s="163">
        <v>-13.598800000000001</v>
      </c>
      <c r="HC32" s="163">
        <v>-12.887700000000001</v>
      </c>
      <c r="HD32" s="162"/>
      <c r="HE32" s="162"/>
      <c r="HF32" s="163">
        <v>46.505000000000003</v>
      </c>
      <c r="HG32" s="163">
        <v>-45.386400000000002</v>
      </c>
      <c r="HH32" s="162"/>
      <c r="HI32" s="162"/>
      <c r="HJ32" s="163">
        <v>0</v>
      </c>
      <c r="HK32" s="162"/>
      <c r="HL32" s="163">
        <v>9.4304000000000006</v>
      </c>
      <c r="HM32" s="163">
        <v>-12.0526</v>
      </c>
      <c r="HN32" s="163">
        <v>-12.579700000000001</v>
      </c>
      <c r="HO32" s="162"/>
      <c r="HP32" s="162"/>
      <c r="HQ32" s="163">
        <v>-14.226100000000001</v>
      </c>
      <c r="HR32" s="163">
        <v>-14.039400000000001</v>
      </c>
      <c r="HS32" s="163">
        <v>-7.6433999999999997</v>
      </c>
      <c r="HT32" s="163">
        <v>-7.5372000000000003</v>
      </c>
      <c r="HU32" s="163">
        <v>26.49</v>
      </c>
      <c r="HV32" s="163">
        <v>26.33</v>
      </c>
      <c r="HW32" s="163">
        <v>-21.7</v>
      </c>
      <c r="HX32" s="163">
        <v>-21.3</v>
      </c>
      <c r="HY32" s="163">
        <v>7.0499999999999993E-2</v>
      </c>
      <c r="HZ32" s="163">
        <v>6</v>
      </c>
      <c r="IA32" s="163">
        <v>52.2684</v>
      </c>
      <c r="IB32" s="163">
        <v>19.7911</v>
      </c>
      <c r="IC32" s="163">
        <v>19.721699999999998</v>
      </c>
      <c r="ID32" s="163">
        <v>-16.899999999999999</v>
      </c>
      <c r="IE32" s="163">
        <v>-24.7</v>
      </c>
      <c r="IF32" s="163">
        <v>-2.5</v>
      </c>
      <c r="IG32" s="163">
        <v>-3</v>
      </c>
      <c r="IH32" s="162"/>
      <c r="II32" s="163">
        <v>-17.971599999999999</v>
      </c>
      <c r="IJ32" s="163">
        <v>-114.6177</v>
      </c>
      <c r="IK32" s="163">
        <v>-50.144799999999996</v>
      </c>
      <c r="IL32" s="163">
        <v>-213.52019999999999</v>
      </c>
      <c r="IM32" s="163">
        <v>-19.945699999999999</v>
      </c>
      <c r="IN32" s="163">
        <v>-34.991999999999997</v>
      </c>
      <c r="IO32" s="163">
        <v>64.133499999999998</v>
      </c>
      <c r="IP32" s="163">
        <v>110.66549999999999</v>
      </c>
      <c r="IQ32" s="163">
        <v>75.644900000000007</v>
      </c>
      <c r="IR32" s="163">
        <v>114.3514</v>
      </c>
      <c r="IS32" s="163">
        <v>-17.176600000000001</v>
      </c>
      <c r="IT32" s="163">
        <v>13.803699999999999</v>
      </c>
      <c r="IU32" s="163">
        <v>13.831899999999999</v>
      </c>
      <c r="IV32" s="163">
        <v>33.450800000000001</v>
      </c>
      <c r="IW32" s="163">
        <v>83.040099999999995</v>
      </c>
      <c r="IX32" s="162"/>
      <c r="IY32" s="163">
        <v>-12.577500000000001</v>
      </c>
      <c r="IZ32" s="163">
        <v>9.2256999999999998</v>
      </c>
      <c r="JA32" s="163">
        <v>-1.2415</v>
      </c>
      <c r="JB32" s="163">
        <v>2.6389999999999998</v>
      </c>
      <c r="JC32" s="163">
        <v>-6.08</v>
      </c>
      <c r="JD32" s="163">
        <v>-1.5429999999999999</v>
      </c>
      <c r="JE32" s="163">
        <v>-1.5649999999999999</v>
      </c>
      <c r="JF32" s="163">
        <v>1.2</v>
      </c>
      <c r="JG32" s="163">
        <v>-0.96</v>
      </c>
      <c r="JH32" s="163">
        <v>-1.0834999999999999</v>
      </c>
      <c r="JI32" s="163">
        <v>-4.9210000000000003</v>
      </c>
      <c r="JJ32" s="163">
        <v>-0.90790000000000004</v>
      </c>
      <c r="JK32" s="163">
        <v>5.3635000000000002</v>
      </c>
      <c r="JL32" s="163">
        <v>8.6</v>
      </c>
      <c r="JM32" s="163">
        <v>1.6890000000000001</v>
      </c>
      <c r="JN32" s="163">
        <v>2.2050000000000001</v>
      </c>
      <c r="JO32" s="162"/>
      <c r="JP32" s="162"/>
      <c r="JQ32" s="163">
        <v>3.8172000000000001</v>
      </c>
      <c r="JR32" s="163">
        <v>3.3631000000000002</v>
      </c>
      <c r="JS32" s="163">
        <v>2.8001</v>
      </c>
      <c r="JT32" s="162"/>
      <c r="JU32" s="163">
        <v>10.3</v>
      </c>
      <c r="JV32" s="163">
        <v>12.087</v>
      </c>
      <c r="JW32" s="162"/>
      <c r="JX32" s="162"/>
      <c r="JY32" s="163">
        <v>-15.644500000000001</v>
      </c>
      <c r="JZ32" s="163">
        <v>0.78680000000000005</v>
      </c>
      <c r="KA32" s="163">
        <v>-23.7392</v>
      </c>
      <c r="KB32" s="163">
        <v>-12.103899999999999</v>
      </c>
      <c r="KC32" s="163">
        <v>-3.9289999999999998</v>
      </c>
      <c r="KD32" s="163">
        <v>-27.697700000000001</v>
      </c>
      <c r="KE32" s="163">
        <v>1.6894</v>
      </c>
      <c r="KF32" s="163">
        <v>-1.5</v>
      </c>
      <c r="KG32" s="163">
        <v>-14.5</v>
      </c>
      <c r="KH32" s="163">
        <v>-28.748899999999999</v>
      </c>
      <c r="KI32" s="163">
        <v>-81.050299999999993</v>
      </c>
    </row>
    <row r="33" spans="1:295" ht="18" customHeight="1" x14ac:dyDescent="0.3">
      <c r="A33" s="155" t="s">
        <v>42</v>
      </c>
      <c r="B33" s="155" t="s">
        <v>643</v>
      </c>
      <c r="C33" s="156"/>
      <c r="D33" s="157">
        <v>1.0402</v>
      </c>
      <c r="E33" s="157">
        <v>-5.7723000000000004</v>
      </c>
      <c r="F33" s="157">
        <v>3.5171000000000001</v>
      </c>
      <c r="G33" s="157">
        <v>8.4946000000000002</v>
      </c>
      <c r="H33" s="156"/>
      <c r="I33" s="157">
        <v>12.0558</v>
      </c>
      <c r="J33" s="156"/>
      <c r="K33" s="157">
        <v>6.7148000000000003</v>
      </c>
      <c r="L33" s="157">
        <v>2.1848999999999998</v>
      </c>
      <c r="M33" s="157">
        <v>3.5184000000000002</v>
      </c>
      <c r="N33" s="157">
        <v>-11.1</v>
      </c>
      <c r="O33" s="156"/>
      <c r="P33" s="156"/>
      <c r="Q33" s="157">
        <v>1.6559999999999999</v>
      </c>
      <c r="R33" s="156"/>
      <c r="S33" s="157">
        <v>3.6804000000000001</v>
      </c>
      <c r="T33" s="157">
        <v>-8.7721</v>
      </c>
      <c r="U33" s="157">
        <v>2.8647999999999998</v>
      </c>
      <c r="V33" s="157">
        <v>2.6596000000000002</v>
      </c>
      <c r="W33" s="157">
        <v>4.8533999999999997</v>
      </c>
      <c r="X33" s="156"/>
      <c r="Y33" s="156"/>
      <c r="Z33" s="156"/>
      <c r="AA33" s="156"/>
      <c r="AB33" s="157">
        <v>-0.98629999999999995</v>
      </c>
      <c r="AC33" s="156"/>
      <c r="AD33" s="157">
        <v>8.2000000000000003E-2</v>
      </c>
      <c r="AE33" s="157">
        <v>3.33</v>
      </c>
      <c r="AF33" s="157">
        <v>-6.66</v>
      </c>
      <c r="AG33" s="157">
        <v>-11</v>
      </c>
      <c r="AH33" s="157">
        <v>-0.85699999999999998</v>
      </c>
      <c r="AI33" s="157">
        <v>0.255</v>
      </c>
      <c r="AJ33" s="156"/>
      <c r="AK33" s="156"/>
      <c r="AL33" s="156"/>
      <c r="AM33" s="157">
        <v>3.14</v>
      </c>
      <c r="AN33" s="156"/>
      <c r="AO33" s="157">
        <v>3.5659999999999998</v>
      </c>
      <c r="AP33" s="157">
        <v>4.5235000000000003</v>
      </c>
      <c r="AQ33" s="157">
        <v>13.6546</v>
      </c>
      <c r="AR33" s="157">
        <v>14.933</v>
      </c>
      <c r="AS33" s="157">
        <v>-9.9679000000000002</v>
      </c>
      <c r="AT33" s="156"/>
      <c r="AU33" s="157">
        <v>-15.8354</v>
      </c>
      <c r="AV33" s="157">
        <v>-1.0153000000000001</v>
      </c>
      <c r="AW33" s="157">
        <v>-0.92049999999999998</v>
      </c>
      <c r="AX33" s="157">
        <v>-20.102399999999999</v>
      </c>
      <c r="AY33" s="157">
        <v>-18.575099999999999</v>
      </c>
      <c r="AZ33" s="157">
        <v>8.2451000000000008</v>
      </c>
      <c r="BA33" s="157">
        <v>8.0006000000000004</v>
      </c>
      <c r="BB33" s="157">
        <v>-9.0541999999999998</v>
      </c>
      <c r="BC33" s="157">
        <v>8.1195000000000004</v>
      </c>
      <c r="BD33" s="157">
        <v>-5</v>
      </c>
      <c r="BE33" s="157">
        <v>-5</v>
      </c>
      <c r="BF33" s="156"/>
      <c r="BG33" s="157">
        <v>-21.57</v>
      </c>
      <c r="BH33" s="157">
        <v>-1.9003000000000001</v>
      </c>
      <c r="BI33" s="156"/>
      <c r="BJ33" s="157">
        <v>-3.9910999999999999</v>
      </c>
      <c r="BK33" s="157">
        <v>-1.4964999999999999</v>
      </c>
      <c r="BL33" s="156"/>
      <c r="BM33" s="157">
        <v>1.2854000000000001</v>
      </c>
      <c r="BN33" s="157">
        <v>-106.0823</v>
      </c>
      <c r="BO33" s="157">
        <v>9.8879999999999999</v>
      </c>
      <c r="BP33" s="157">
        <v>10.0406</v>
      </c>
      <c r="BQ33" s="157">
        <v>88.024299999999997</v>
      </c>
      <c r="BR33" s="157">
        <v>-157.96789999999999</v>
      </c>
      <c r="BS33" s="156"/>
      <c r="BT33" s="156"/>
      <c r="BU33" s="156"/>
      <c r="BV33" s="156"/>
      <c r="BW33" s="157">
        <v>7.67</v>
      </c>
      <c r="BX33" s="157">
        <v>5.73</v>
      </c>
      <c r="BY33" s="157">
        <v>-16.5</v>
      </c>
      <c r="BZ33" s="157">
        <v>-2.88</v>
      </c>
      <c r="CA33" s="157">
        <v>-33.887</v>
      </c>
      <c r="CB33" s="157">
        <v>-33.619</v>
      </c>
      <c r="CC33" s="157">
        <v>30.0274</v>
      </c>
      <c r="CD33" s="157">
        <v>29.581199999999999</v>
      </c>
      <c r="CE33" s="157">
        <v>41.203499999999998</v>
      </c>
      <c r="CF33" s="157">
        <v>-23.498000000000001</v>
      </c>
      <c r="CG33" s="157">
        <v>-23.0169</v>
      </c>
      <c r="CH33" s="157">
        <v>-3.9224999999999999</v>
      </c>
      <c r="CI33" s="156"/>
      <c r="CJ33" s="156"/>
      <c r="CK33" s="156"/>
      <c r="CL33" s="157">
        <v>-19.600000000000001</v>
      </c>
      <c r="CM33" s="157">
        <v>-18.7</v>
      </c>
      <c r="CN33" s="157">
        <v>-0.23</v>
      </c>
      <c r="CO33" s="157">
        <v>4.8619000000000003</v>
      </c>
      <c r="CP33" s="157">
        <v>4.5740999999999996</v>
      </c>
      <c r="CQ33" s="156"/>
      <c r="CR33" s="157">
        <v>36.128700000000002</v>
      </c>
      <c r="CS33" s="157">
        <v>36.090400000000002</v>
      </c>
      <c r="CT33" s="157">
        <v>-19.488600000000002</v>
      </c>
      <c r="CU33" s="157">
        <v>-15.2165</v>
      </c>
      <c r="CV33" s="157">
        <v>-21.4618</v>
      </c>
      <c r="CW33" s="157">
        <v>3.5966999999999998</v>
      </c>
      <c r="CX33" s="157">
        <v>21.43</v>
      </c>
      <c r="CY33" s="157">
        <v>6.73</v>
      </c>
      <c r="CZ33" s="157">
        <v>4.5361000000000002</v>
      </c>
      <c r="DA33" s="157">
        <v>3.6162999999999998</v>
      </c>
      <c r="DB33" s="157">
        <v>-3.79</v>
      </c>
      <c r="DC33" s="156"/>
      <c r="DD33" s="156"/>
      <c r="DE33" s="156"/>
      <c r="DF33" s="157">
        <v>0</v>
      </c>
      <c r="DG33" s="156"/>
      <c r="DH33" s="157">
        <v>-2.9026999999999998</v>
      </c>
      <c r="DI33" s="156"/>
      <c r="DJ33" s="157">
        <v>-9.3000000000000007</v>
      </c>
      <c r="DK33" s="157">
        <v>-4.1540999999999997</v>
      </c>
      <c r="DL33" s="157">
        <v>2.4369000000000001</v>
      </c>
      <c r="DM33" s="157">
        <v>11.5181</v>
      </c>
      <c r="DN33" s="157">
        <v>10.7675</v>
      </c>
      <c r="DO33" s="157">
        <v>2.91</v>
      </c>
      <c r="DP33" s="157">
        <v>-5.43</v>
      </c>
      <c r="DQ33" s="157">
        <v>2.5884999999999998</v>
      </c>
      <c r="DR33" s="157">
        <v>-1.7901</v>
      </c>
      <c r="DS33" s="157">
        <v>-6.4</v>
      </c>
      <c r="DT33" s="157">
        <v>-6.42</v>
      </c>
      <c r="DU33" s="157">
        <v>18.5</v>
      </c>
      <c r="DV33" s="157">
        <v>-4.6900000000000004</v>
      </c>
      <c r="DW33" s="157">
        <v>-8.3091000000000008</v>
      </c>
      <c r="DX33" s="157">
        <v>-4.1364000000000001</v>
      </c>
      <c r="DY33" s="157">
        <v>-43.8996</v>
      </c>
      <c r="DZ33" s="156"/>
      <c r="EA33" s="156"/>
      <c r="EB33" s="157">
        <v>-13.216799999999999</v>
      </c>
      <c r="EC33" s="157">
        <v>-17.869599999999998</v>
      </c>
      <c r="ED33" s="157">
        <v>-17.7364</v>
      </c>
      <c r="EE33" s="157">
        <v>-7.6913</v>
      </c>
      <c r="EF33" s="157">
        <v>-12.433</v>
      </c>
      <c r="EG33" s="157">
        <v>-11.391999999999999</v>
      </c>
      <c r="EH33" s="157">
        <v>-173.74809999999999</v>
      </c>
      <c r="EI33" s="157">
        <v>1.7726999999999999</v>
      </c>
      <c r="EJ33" s="156"/>
      <c r="EK33" s="157">
        <v>-9.9160000000000004</v>
      </c>
      <c r="EL33" s="157">
        <v>-9.3163999999999998</v>
      </c>
      <c r="EM33" s="156"/>
      <c r="EN33" s="157">
        <v>1.8889</v>
      </c>
      <c r="EO33" s="157">
        <v>0.41239999999999999</v>
      </c>
      <c r="EP33" s="157">
        <v>4.6239999999999997</v>
      </c>
      <c r="EQ33" s="157">
        <v>-38.384399999999999</v>
      </c>
      <c r="ER33" s="156"/>
      <c r="ES33" s="157">
        <v>-10.162100000000001</v>
      </c>
      <c r="ET33" s="156"/>
      <c r="EU33" s="157">
        <v>1.63</v>
      </c>
      <c r="EV33" s="157">
        <v>0</v>
      </c>
      <c r="EW33" s="157">
        <v>4.4337</v>
      </c>
      <c r="EX33" s="157">
        <v>2.4144000000000001</v>
      </c>
      <c r="EY33" s="157">
        <v>-10.246700000000001</v>
      </c>
      <c r="EZ33" s="157">
        <v>-10.579499999999999</v>
      </c>
      <c r="FA33" s="157">
        <v>5.51</v>
      </c>
      <c r="FB33" s="157">
        <v>-7.2008999999999999</v>
      </c>
      <c r="FC33" s="157">
        <v>-7.9500999999999999</v>
      </c>
      <c r="FD33" s="157">
        <v>6.1393000000000004</v>
      </c>
      <c r="FE33" s="156"/>
      <c r="FF33" s="157">
        <v>5.7717999999999998</v>
      </c>
      <c r="FG33" s="157">
        <v>0</v>
      </c>
      <c r="FH33" s="157">
        <v>0</v>
      </c>
      <c r="FI33" s="156"/>
      <c r="FJ33" s="157">
        <v>20.931999999999999</v>
      </c>
      <c r="FK33" s="157">
        <v>21.099499999999999</v>
      </c>
      <c r="FL33" s="157">
        <v>-19.09</v>
      </c>
      <c r="FM33" s="157">
        <v>23.093699999999998</v>
      </c>
      <c r="FN33" s="156"/>
      <c r="FO33" s="157">
        <v>-4.5758999999999999</v>
      </c>
      <c r="FP33" s="156"/>
      <c r="FQ33" s="157">
        <v>22.486899999999999</v>
      </c>
      <c r="FR33" s="157">
        <v>-17.239999999999998</v>
      </c>
      <c r="FS33" s="157">
        <v>-0.30719999999999997</v>
      </c>
      <c r="FT33" s="157">
        <v>0.1971</v>
      </c>
      <c r="FU33" s="156"/>
      <c r="FV33" s="157">
        <v>2.0299999999999998</v>
      </c>
      <c r="FW33" s="156"/>
      <c r="FX33" s="156"/>
      <c r="FY33" s="157">
        <v>1.468</v>
      </c>
      <c r="FZ33" s="157">
        <v>0.92600000000000005</v>
      </c>
      <c r="GA33" s="156"/>
      <c r="GB33" s="157">
        <v>5.56</v>
      </c>
      <c r="GC33" s="157">
        <v>-17.439</v>
      </c>
      <c r="GD33" s="157">
        <v>-11.5319</v>
      </c>
      <c r="GE33" s="157">
        <v>-2.72</v>
      </c>
      <c r="GF33" s="157">
        <v>23.039300000000001</v>
      </c>
      <c r="GG33" s="156"/>
      <c r="GH33" s="157">
        <v>16.5474</v>
      </c>
      <c r="GI33" s="157">
        <v>-1.4470000000000001</v>
      </c>
      <c r="GJ33" s="157">
        <v>-1.7357</v>
      </c>
      <c r="GK33" s="157">
        <v>2.202</v>
      </c>
      <c r="GL33" s="156"/>
      <c r="GM33" s="156"/>
      <c r="GN33" s="157">
        <v>-9.1935000000000002</v>
      </c>
      <c r="GO33" s="157">
        <v>-12.8286</v>
      </c>
      <c r="GP33" s="157">
        <v>1.6096999999999999</v>
      </c>
      <c r="GQ33" s="157">
        <v>-18.137899999999998</v>
      </c>
      <c r="GR33" s="157">
        <v>4.6536999999999997</v>
      </c>
      <c r="GS33" s="157">
        <v>4.8949999999999996</v>
      </c>
      <c r="GT33" s="157">
        <v>81.314599999999999</v>
      </c>
      <c r="GU33" s="157">
        <v>-5.4767000000000001</v>
      </c>
      <c r="GV33" s="157">
        <v>-10.9749</v>
      </c>
      <c r="GW33" s="157">
        <v>10.124499999999999</v>
      </c>
      <c r="GX33" s="157">
        <v>2.5268999999999999</v>
      </c>
      <c r="GY33" s="157">
        <v>4.8936000000000002</v>
      </c>
      <c r="GZ33" s="157">
        <v>4.7789000000000001</v>
      </c>
      <c r="HA33" s="157">
        <v>2</v>
      </c>
      <c r="HB33" s="157">
        <v>-11.753399999999999</v>
      </c>
      <c r="HC33" s="157">
        <v>-10.9861</v>
      </c>
      <c r="HD33" s="157">
        <v>-1.68</v>
      </c>
      <c r="HE33" s="156"/>
      <c r="HF33" s="157">
        <v>45.567900000000002</v>
      </c>
      <c r="HG33" s="157">
        <v>-42.733400000000003</v>
      </c>
      <c r="HH33" s="157">
        <v>3.6311</v>
      </c>
      <c r="HI33" s="156"/>
      <c r="HJ33" s="157">
        <v>0</v>
      </c>
      <c r="HK33" s="156"/>
      <c r="HL33" s="157">
        <v>7.5175999999999998</v>
      </c>
      <c r="HM33" s="157">
        <v>0</v>
      </c>
      <c r="HN33" s="157">
        <v>0</v>
      </c>
      <c r="HO33" s="156"/>
      <c r="HP33" s="156"/>
      <c r="HQ33" s="157">
        <v>-13.4351</v>
      </c>
      <c r="HR33" s="157">
        <v>-13.2593</v>
      </c>
      <c r="HS33" s="157">
        <v>-7.3817000000000004</v>
      </c>
      <c r="HT33" s="157">
        <v>-6.8871000000000002</v>
      </c>
      <c r="HU33" s="157">
        <v>24.98</v>
      </c>
      <c r="HV33" s="157">
        <v>25.08</v>
      </c>
      <c r="HW33" s="157">
        <v>-21.9</v>
      </c>
      <c r="HX33" s="157">
        <v>-21.7</v>
      </c>
      <c r="HY33" s="157">
        <v>5.3999999999999999E-2</v>
      </c>
      <c r="HZ33" s="157">
        <v>5.76</v>
      </c>
      <c r="IA33" s="157">
        <v>53.8598</v>
      </c>
      <c r="IB33" s="157">
        <v>19.938400000000001</v>
      </c>
      <c r="IC33" s="157">
        <v>19.700800000000001</v>
      </c>
      <c r="ID33" s="157">
        <v>-16.5</v>
      </c>
      <c r="IE33" s="157">
        <v>-25.2</v>
      </c>
      <c r="IF33" s="157">
        <v>-3.7</v>
      </c>
      <c r="IG33" s="157">
        <v>-4.2</v>
      </c>
      <c r="IH33" s="156"/>
      <c r="II33" s="156"/>
      <c r="IJ33" s="157">
        <v>-116.49809999999999</v>
      </c>
      <c r="IK33" s="157">
        <v>-54.4955</v>
      </c>
      <c r="IL33" s="157">
        <v>-214.35130000000001</v>
      </c>
      <c r="IM33" s="157">
        <v>-16.0672</v>
      </c>
      <c r="IN33" s="157">
        <v>-38.054600000000001</v>
      </c>
      <c r="IO33" s="157">
        <v>60.491</v>
      </c>
      <c r="IP33" s="157">
        <v>111.6113</v>
      </c>
      <c r="IQ33" s="157">
        <v>86.556899999999999</v>
      </c>
      <c r="IR33" s="157">
        <v>108.67489999999999</v>
      </c>
      <c r="IS33" s="157">
        <v>-19.412400000000002</v>
      </c>
      <c r="IT33" s="157">
        <v>15.503299999999999</v>
      </c>
      <c r="IU33" s="157">
        <v>12.384</v>
      </c>
      <c r="IV33" s="157">
        <v>22.7669</v>
      </c>
      <c r="IW33" s="157">
        <v>84.730400000000003</v>
      </c>
      <c r="IX33" s="157">
        <v>-225.18440000000001</v>
      </c>
      <c r="IY33" s="157">
        <v>-2.8073000000000001</v>
      </c>
      <c r="IZ33" s="157">
        <v>2.8107000000000002</v>
      </c>
      <c r="JA33" s="157">
        <v>-1.4295</v>
      </c>
      <c r="JB33" s="157">
        <v>2.8570000000000002</v>
      </c>
      <c r="JC33" s="157">
        <v>-6.32</v>
      </c>
      <c r="JD33" s="157">
        <v>-1.478</v>
      </c>
      <c r="JE33" s="157">
        <v>-1.4850000000000001</v>
      </c>
      <c r="JF33" s="157">
        <v>1.76</v>
      </c>
      <c r="JG33" s="157">
        <v>-0.96</v>
      </c>
      <c r="JH33" s="157">
        <v>-1.1261000000000001</v>
      </c>
      <c r="JI33" s="157">
        <v>-4.7439999999999998</v>
      </c>
      <c r="JJ33" s="157">
        <v>-1.1124000000000001</v>
      </c>
      <c r="JK33" s="157">
        <v>5.4215</v>
      </c>
      <c r="JL33" s="157">
        <v>9.4</v>
      </c>
      <c r="JM33" s="157">
        <v>2.5449999999999999</v>
      </c>
      <c r="JN33" s="157">
        <v>1.73</v>
      </c>
      <c r="JO33" s="156"/>
      <c r="JP33" s="156"/>
      <c r="JQ33" s="157">
        <v>5.2447999999999997</v>
      </c>
      <c r="JR33" s="157">
        <v>5.8529</v>
      </c>
      <c r="JS33" s="157">
        <v>3.7458999999999998</v>
      </c>
      <c r="JT33" s="156"/>
      <c r="JU33" s="157">
        <v>10.6</v>
      </c>
      <c r="JV33" s="157">
        <v>12.462899999999999</v>
      </c>
      <c r="JW33" s="156"/>
      <c r="JX33" s="156"/>
      <c r="JY33" s="157">
        <v>-17.635300000000001</v>
      </c>
      <c r="JZ33" s="157">
        <v>1.9478</v>
      </c>
      <c r="KA33" s="157">
        <v>-22.044</v>
      </c>
      <c r="KB33" s="157">
        <v>-13.5619</v>
      </c>
      <c r="KC33" s="157">
        <v>-4.2922000000000002</v>
      </c>
      <c r="KD33" s="157">
        <v>-27.437999999999999</v>
      </c>
      <c r="KE33" s="157">
        <v>0</v>
      </c>
      <c r="KF33" s="157">
        <v>-1.9</v>
      </c>
      <c r="KG33" s="157">
        <v>-13.7</v>
      </c>
      <c r="KH33" s="157">
        <v>-26.462499999999999</v>
      </c>
      <c r="KI33" s="157">
        <v>-83.512100000000004</v>
      </c>
    </row>
    <row r="34" spans="1:295" ht="18" customHeight="1" x14ac:dyDescent="0.3">
      <c r="A34" s="155" t="s">
        <v>42</v>
      </c>
      <c r="B34" s="155" t="s">
        <v>644</v>
      </c>
      <c r="C34" s="159"/>
      <c r="D34" s="160">
        <v>0.92800000000000005</v>
      </c>
      <c r="E34" s="160">
        <v>-5.5515999999999996</v>
      </c>
      <c r="F34" s="160">
        <v>3.5175999999999998</v>
      </c>
      <c r="G34" s="160">
        <v>8.5649999999999995</v>
      </c>
      <c r="H34" s="159"/>
      <c r="I34" s="160">
        <v>11.905900000000001</v>
      </c>
      <c r="J34" s="159"/>
      <c r="K34" s="160">
        <v>6.9573999999999998</v>
      </c>
      <c r="L34" s="160">
        <v>2.3879000000000001</v>
      </c>
      <c r="M34" s="160">
        <v>3.7490999999999999</v>
      </c>
      <c r="N34" s="160">
        <v>-13.32</v>
      </c>
      <c r="O34" s="159"/>
      <c r="P34" s="159"/>
      <c r="Q34" s="160">
        <v>1.6559999999999999</v>
      </c>
      <c r="R34" s="159"/>
      <c r="S34" s="160">
        <v>4.1341000000000001</v>
      </c>
      <c r="T34" s="160">
        <v>-9.2562999999999995</v>
      </c>
      <c r="U34" s="160">
        <v>2.8721000000000001</v>
      </c>
      <c r="V34" s="160">
        <v>2.6196000000000002</v>
      </c>
      <c r="W34" s="160">
        <v>4.7397999999999998</v>
      </c>
      <c r="X34" s="159"/>
      <c r="Y34" s="159"/>
      <c r="Z34" s="159"/>
      <c r="AA34" s="159"/>
      <c r="AB34" s="160">
        <v>-0.97589999999999999</v>
      </c>
      <c r="AC34" s="159"/>
      <c r="AD34" s="160">
        <v>8.3000000000000004E-2</v>
      </c>
      <c r="AE34" s="160">
        <v>3.4</v>
      </c>
      <c r="AF34" s="160">
        <v>-6.66</v>
      </c>
      <c r="AG34" s="160">
        <v>-8.8000000000000007</v>
      </c>
      <c r="AH34" s="160">
        <v>-0.91200000000000003</v>
      </c>
      <c r="AI34" s="160">
        <v>0.255</v>
      </c>
      <c r="AJ34" s="159"/>
      <c r="AK34" s="159"/>
      <c r="AL34" s="159"/>
      <c r="AM34" s="160">
        <v>3.13</v>
      </c>
      <c r="AN34" s="159"/>
      <c r="AO34" s="160">
        <v>3.5019</v>
      </c>
      <c r="AP34" s="160">
        <v>4.6033999999999997</v>
      </c>
      <c r="AQ34" s="160">
        <v>12.514200000000001</v>
      </c>
      <c r="AR34" s="160">
        <v>14.002599999999999</v>
      </c>
      <c r="AS34" s="160">
        <v>-10.6768</v>
      </c>
      <c r="AT34" s="159"/>
      <c r="AU34" s="160">
        <v>-15.945499999999999</v>
      </c>
      <c r="AV34" s="160">
        <v>10.264099999999999</v>
      </c>
      <c r="AW34" s="160">
        <v>9.2088000000000001</v>
      </c>
      <c r="AX34" s="160">
        <v>-22.110399999999998</v>
      </c>
      <c r="AY34" s="160">
        <v>-20.843</v>
      </c>
      <c r="AZ34" s="160">
        <v>14.499000000000001</v>
      </c>
      <c r="BA34" s="160">
        <v>16.1874</v>
      </c>
      <c r="BB34" s="160">
        <v>-10.5352</v>
      </c>
      <c r="BC34" s="160">
        <v>7.5354000000000001</v>
      </c>
      <c r="BD34" s="160">
        <v>-5</v>
      </c>
      <c r="BE34" s="160">
        <v>-5</v>
      </c>
      <c r="BF34" s="159"/>
      <c r="BG34" s="160">
        <v>-19.223700000000001</v>
      </c>
      <c r="BH34" s="160">
        <v>-1.8619000000000001</v>
      </c>
      <c r="BI34" s="159"/>
      <c r="BJ34" s="160">
        <v>-4.0425000000000004</v>
      </c>
      <c r="BK34" s="160">
        <v>-1.4706999999999999</v>
      </c>
      <c r="BL34" s="159"/>
      <c r="BM34" s="160">
        <v>1.2311000000000001</v>
      </c>
      <c r="BN34" s="160">
        <v>-96.194299999999998</v>
      </c>
      <c r="BO34" s="160">
        <v>8.9724000000000004</v>
      </c>
      <c r="BP34" s="160">
        <v>8.9419000000000004</v>
      </c>
      <c r="BQ34" s="160">
        <v>85.932000000000002</v>
      </c>
      <c r="BR34" s="160">
        <v>-153.53630000000001</v>
      </c>
      <c r="BS34" s="159"/>
      <c r="BT34" s="159"/>
      <c r="BU34" s="159"/>
      <c r="BV34" s="159"/>
      <c r="BW34" s="160">
        <v>7.7</v>
      </c>
      <c r="BX34" s="160">
        <v>5.91</v>
      </c>
      <c r="BY34" s="160">
        <v>-16.12</v>
      </c>
      <c r="BZ34" s="160">
        <v>-3.01</v>
      </c>
      <c r="CA34" s="160">
        <v>-34.6907</v>
      </c>
      <c r="CB34" s="160">
        <v>-34.556699999999999</v>
      </c>
      <c r="CC34" s="160">
        <v>31.456199999999999</v>
      </c>
      <c r="CD34" s="160">
        <v>30.4436</v>
      </c>
      <c r="CE34" s="160">
        <v>39.979399999999998</v>
      </c>
      <c r="CF34" s="160">
        <v>-22.9346</v>
      </c>
      <c r="CG34" s="160">
        <v>-22.961200000000002</v>
      </c>
      <c r="CH34" s="160">
        <v>-4.1430999999999996</v>
      </c>
      <c r="CI34" s="159"/>
      <c r="CJ34" s="159"/>
      <c r="CK34" s="159"/>
      <c r="CL34" s="160">
        <v>-19.2</v>
      </c>
      <c r="CM34" s="160">
        <v>-18.600000000000001</v>
      </c>
      <c r="CN34" s="160">
        <v>-0.27</v>
      </c>
      <c r="CO34" s="160">
        <v>5.4470999999999998</v>
      </c>
      <c r="CP34" s="160">
        <v>5.6173000000000002</v>
      </c>
      <c r="CQ34" s="159"/>
      <c r="CR34" s="160">
        <v>35.167499999999997</v>
      </c>
      <c r="CS34" s="160">
        <v>34.768099999999997</v>
      </c>
      <c r="CT34" s="160">
        <v>-19.121099999999998</v>
      </c>
      <c r="CU34" s="160">
        <v>-14.942299999999999</v>
      </c>
      <c r="CV34" s="160">
        <v>-21.4193</v>
      </c>
      <c r="CW34" s="160">
        <v>3.6861999999999999</v>
      </c>
      <c r="CX34" s="160">
        <v>21.49</v>
      </c>
      <c r="CY34" s="160">
        <v>6.66</v>
      </c>
      <c r="CZ34" s="160">
        <v>4.8486000000000002</v>
      </c>
      <c r="DA34" s="160">
        <v>3.714</v>
      </c>
      <c r="DB34" s="160">
        <v>-3.82</v>
      </c>
      <c r="DC34" s="159"/>
      <c r="DD34" s="159"/>
      <c r="DE34" s="159"/>
      <c r="DF34" s="159"/>
      <c r="DG34" s="159"/>
      <c r="DH34" s="160">
        <v>-2.8540000000000001</v>
      </c>
      <c r="DI34" s="160">
        <v>-10.7</v>
      </c>
      <c r="DJ34" s="159"/>
      <c r="DK34" s="160">
        <v>-3.9965999999999999</v>
      </c>
      <c r="DL34" s="160">
        <v>2.6240000000000001</v>
      </c>
      <c r="DM34" s="160">
        <v>11.045</v>
      </c>
      <c r="DN34" s="160">
        <v>10.953099999999999</v>
      </c>
      <c r="DO34" s="160">
        <v>3.18</v>
      </c>
      <c r="DP34" s="160">
        <v>-5.35</v>
      </c>
      <c r="DQ34" s="160">
        <v>2.79</v>
      </c>
      <c r="DR34" s="160">
        <v>-3.3633000000000002</v>
      </c>
      <c r="DS34" s="160">
        <v>-5.96</v>
      </c>
      <c r="DT34" s="160">
        <v>-6.05</v>
      </c>
      <c r="DU34" s="160">
        <v>18.38</v>
      </c>
      <c r="DV34" s="160">
        <v>-4.2300000000000004</v>
      </c>
      <c r="DW34" s="160">
        <v>-8.6181999999999999</v>
      </c>
      <c r="DX34" s="160">
        <v>-4.1455000000000002</v>
      </c>
      <c r="DY34" s="160">
        <v>-44.496600000000001</v>
      </c>
      <c r="DZ34" s="159"/>
      <c r="EA34" s="159"/>
      <c r="EB34" s="160">
        <v>-12.6275</v>
      </c>
      <c r="EC34" s="160">
        <v>-17.282699999999998</v>
      </c>
      <c r="ED34" s="160">
        <v>-17.601400000000002</v>
      </c>
      <c r="EE34" s="160">
        <v>-6.9188999999999998</v>
      </c>
      <c r="EF34" s="160">
        <v>-11.1656</v>
      </c>
      <c r="EG34" s="160">
        <v>-11.023</v>
      </c>
      <c r="EH34" s="160">
        <v>-171.69829999999999</v>
      </c>
      <c r="EI34" s="160">
        <v>2.4472</v>
      </c>
      <c r="EJ34" s="159"/>
      <c r="EK34" s="160">
        <v>-10.0144</v>
      </c>
      <c r="EL34" s="160">
        <v>-9.3217999999999996</v>
      </c>
      <c r="EM34" s="159"/>
      <c r="EN34" s="160">
        <v>1.7224999999999999</v>
      </c>
      <c r="EO34" s="160">
        <v>0.66559999999999997</v>
      </c>
      <c r="EP34" s="160">
        <v>7.6959999999999997</v>
      </c>
      <c r="EQ34" s="160">
        <v>-39.199599999999997</v>
      </c>
      <c r="ER34" s="159"/>
      <c r="ES34" s="160">
        <v>-11.3714</v>
      </c>
      <c r="ET34" s="159"/>
      <c r="EU34" s="160">
        <v>0</v>
      </c>
      <c r="EV34" s="160">
        <v>0</v>
      </c>
      <c r="EW34" s="160">
        <v>4.3860000000000001</v>
      </c>
      <c r="EX34" s="160">
        <v>1.4654</v>
      </c>
      <c r="EY34" s="160">
        <v>-9.5437999999999992</v>
      </c>
      <c r="EZ34" s="160">
        <v>-9.8651</v>
      </c>
      <c r="FA34" s="160">
        <v>4.8773999999999997</v>
      </c>
      <c r="FB34" s="160">
        <v>-8.4539000000000009</v>
      </c>
      <c r="FC34" s="160">
        <v>-6.3121999999999998</v>
      </c>
      <c r="FD34" s="160">
        <v>5.9912000000000001</v>
      </c>
      <c r="FE34" s="159"/>
      <c r="FF34" s="160">
        <v>5.7234999999999996</v>
      </c>
      <c r="FG34" s="160">
        <v>0</v>
      </c>
      <c r="FH34" s="160">
        <v>0</v>
      </c>
      <c r="FI34" s="159"/>
      <c r="FJ34" s="160">
        <v>21.769300000000001</v>
      </c>
      <c r="FK34" s="160">
        <v>21.769300000000001</v>
      </c>
      <c r="FL34" s="160">
        <v>-21.266999999999999</v>
      </c>
      <c r="FM34" s="160">
        <v>24.496500000000001</v>
      </c>
      <c r="FN34" s="159"/>
      <c r="FO34" s="160">
        <v>-5.3033999999999999</v>
      </c>
      <c r="FP34" s="159"/>
      <c r="FQ34" s="160">
        <v>24.210599999999999</v>
      </c>
      <c r="FR34" s="160">
        <v>-17.12</v>
      </c>
      <c r="FS34" s="160">
        <v>-0.36759999999999998</v>
      </c>
      <c r="FT34" s="160">
        <v>0.20069999999999999</v>
      </c>
      <c r="FU34" s="159"/>
      <c r="FV34" s="160">
        <v>0.84</v>
      </c>
      <c r="FW34" s="160">
        <v>-24.890699999999999</v>
      </c>
      <c r="FX34" s="159"/>
      <c r="FY34" s="160">
        <v>1.5069999999999999</v>
      </c>
      <c r="FZ34" s="160">
        <v>0.83599999999999997</v>
      </c>
      <c r="GA34" s="159"/>
      <c r="GB34" s="160">
        <v>4.53</v>
      </c>
      <c r="GC34" s="160">
        <v>-16.735499999999998</v>
      </c>
      <c r="GD34" s="160">
        <v>-10.9132</v>
      </c>
      <c r="GE34" s="159"/>
      <c r="GF34" s="160">
        <v>21.761500000000002</v>
      </c>
      <c r="GG34" s="159"/>
      <c r="GH34" s="160">
        <v>16.403199999999998</v>
      </c>
      <c r="GI34" s="160">
        <v>-1.3942000000000001</v>
      </c>
      <c r="GJ34" s="160">
        <v>-1.6028</v>
      </c>
      <c r="GK34" s="160">
        <v>2.1987000000000001</v>
      </c>
      <c r="GL34" s="159"/>
      <c r="GM34" s="159"/>
      <c r="GN34" s="160">
        <v>-9.1062999999999992</v>
      </c>
      <c r="GO34" s="160">
        <v>-13.276400000000001</v>
      </c>
      <c r="GP34" s="160">
        <v>1.7447999999999999</v>
      </c>
      <c r="GQ34" s="160">
        <v>-17.8995</v>
      </c>
      <c r="GR34" s="160">
        <v>5.7999000000000001</v>
      </c>
      <c r="GS34" s="160">
        <v>5.9863999999999997</v>
      </c>
      <c r="GT34" s="160">
        <v>83.372399999999999</v>
      </c>
      <c r="GU34" s="160">
        <v>-5.4112999999999998</v>
      </c>
      <c r="GV34" s="160">
        <v>-10.9217</v>
      </c>
      <c r="GW34" s="160">
        <v>10.151400000000001</v>
      </c>
      <c r="GX34" s="160">
        <v>2.7233000000000001</v>
      </c>
      <c r="GY34" s="160">
        <v>4.7472000000000003</v>
      </c>
      <c r="GZ34" s="160">
        <v>4.7393000000000001</v>
      </c>
      <c r="HA34" s="159"/>
      <c r="HB34" s="160">
        <v>-12.087300000000001</v>
      </c>
      <c r="HC34" s="160">
        <v>-11.506399999999999</v>
      </c>
      <c r="HD34" s="159"/>
      <c r="HE34" s="159"/>
      <c r="HF34" s="160">
        <v>43.239400000000003</v>
      </c>
      <c r="HG34" s="160">
        <v>-42.120800000000003</v>
      </c>
      <c r="HH34" s="160">
        <v>4.7366999999999999</v>
      </c>
      <c r="HI34" s="159"/>
      <c r="HJ34" s="160">
        <v>0</v>
      </c>
      <c r="HK34" s="159"/>
      <c r="HL34" s="160">
        <v>7.1660000000000004</v>
      </c>
      <c r="HM34" s="160">
        <v>0</v>
      </c>
      <c r="HN34" s="160">
        <v>0</v>
      </c>
      <c r="HO34" s="159"/>
      <c r="HP34" s="159"/>
      <c r="HQ34" s="160">
        <v>-12.8803</v>
      </c>
      <c r="HR34" s="160">
        <v>-12.4079</v>
      </c>
      <c r="HS34" s="160">
        <v>-6.8777999999999997</v>
      </c>
      <c r="HT34" s="160">
        <v>-6.9471999999999996</v>
      </c>
      <c r="HU34" s="160">
        <v>25.18</v>
      </c>
      <c r="HV34" s="160">
        <v>25.06</v>
      </c>
      <c r="HW34" s="160">
        <v>-22.4</v>
      </c>
      <c r="HX34" s="160">
        <v>-22.4</v>
      </c>
      <c r="HY34" s="160">
        <v>0.15840000000000001</v>
      </c>
      <c r="HZ34" s="160">
        <v>5.84</v>
      </c>
      <c r="IA34" s="160">
        <v>51.554400000000001</v>
      </c>
      <c r="IB34" s="160">
        <v>21.918800000000001</v>
      </c>
      <c r="IC34" s="160">
        <v>21.938300000000002</v>
      </c>
      <c r="ID34" s="159"/>
      <c r="IE34" s="160">
        <v>-26</v>
      </c>
      <c r="IF34" s="160">
        <v>-4.5999999999999996</v>
      </c>
      <c r="IG34" s="160">
        <v>-5</v>
      </c>
      <c r="IH34" s="160">
        <v>-17.690999999999999</v>
      </c>
      <c r="II34" s="160">
        <v>-17.990400000000001</v>
      </c>
      <c r="IJ34" s="160">
        <v>-116.7799</v>
      </c>
      <c r="IK34" s="160">
        <v>-54.424399999999999</v>
      </c>
      <c r="IL34" s="160">
        <v>-216.3809</v>
      </c>
      <c r="IM34" s="160">
        <v>-17.106100000000001</v>
      </c>
      <c r="IN34" s="160">
        <v>-38.986400000000003</v>
      </c>
      <c r="IO34" s="160">
        <v>61.9786</v>
      </c>
      <c r="IP34" s="160">
        <v>111.601</v>
      </c>
      <c r="IQ34" s="160">
        <v>86.960599999999999</v>
      </c>
      <c r="IR34" s="160">
        <v>110.0787</v>
      </c>
      <c r="IS34" s="160">
        <v>-19.278500000000001</v>
      </c>
      <c r="IT34" s="160">
        <v>13.2576</v>
      </c>
      <c r="IU34" s="160">
        <v>13.7553</v>
      </c>
      <c r="IV34" s="160">
        <v>21.092500000000001</v>
      </c>
      <c r="IW34" s="160">
        <v>86.442899999999995</v>
      </c>
      <c r="IX34" s="159"/>
      <c r="IY34" s="160">
        <v>-2.4567999999999999</v>
      </c>
      <c r="IZ34" s="160">
        <v>0.13120000000000001</v>
      </c>
      <c r="JA34" s="160">
        <v>-1.7322</v>
      </c>
      <c r="JB34" s="160">
        <v>3.0529999999999999</v>
      </c>
      <c r="JC34" s="160">
        <v>-6.4</v>
      </c>
      <c r="JD34" s="160">
        <v>-1.508</v>
      </c>
      <c r="JE34" s="160">
        <v>-1.514</v>
      </c>
      <c r="JF34" s="160">
        <v>1.76</v>
      </c>
      <c r="JG34" s="160">
        <v>-1.2</v>
      </c>
      <c r="JH34" s="160">
        <v>-1.0250999999999999</v>
      </c>
      <c r="JI34" s="160">
        <v>-4.3930999999999996</v>
      </c>
      <c r="JJ34" s="160">
        <v>-0.84689999999999999</v>
      </c>
      <c r="JK34" s="160">
        <v>5.2750000000000004</v>
      </c>
      <c r="JL34" s="160">
        <v>9.1999999999999993</v>
      </c>
      <c r="JM34" s="160">
        <v>1.0840000000000001</v>
      </c>
      <c r="JN34" s="160">
        <v>2.234</v>
      </c>
      <c r="JO34" s="159"/>
      <c r="JP34" s="159"/>
      <c r="JQ34" s="160">
        <v>3.2471000000000001</v>
      </c>
      <c r="JR34" s="160">
        <v>4.3528000000000002</v>
      </c>
      <c r="JS34" s="160">
        <v>3.4876999999999998</v>
      </c>
      <c r="JT34" s="159"/>
      <c r="JU34" s="160">
        <v>11.4</v>
      </c>
      <c r="JV34" s="160">
        <v>12.428599999999999</v>
      </c>
      <c r="JW34" s="159"/>
      <c r="JX34" s="159"/>
      <c r="JY34" s="160">
        <v>-17.089300000000001</v>
      </c>
      <c r="JZ34" s="160">
        <v>1.4179999999999999</v>
      </c>
      <c r="KA34" s="160">
        <v>-22.356999999999999</v>
      </c>
      <c r="KB34" s="160">
        <v>-13.197800000000001</v>
      </c>
      <c r="KC34" s="160">
        <v>-4.7214</v>
      </c>
      <c r="KD34" s="160">
        <v>-27.114599999999999</v>
      </c>
      <c r="KE34" s="160">
        <v>0</v>
      </c>
      <c r="KF34" s="160">
        <v>-2.7</v>
      </c>
      <c r="KG34" s="160">
        <v>-13.1</v>
      </c>
      <c r="KH34" s="160">
        <v>-27.369700000000002</v>
      </c>
      <c r="KI34" s="160">
        <v>-79.803799999999995</v>
      </c>
    </row>
    <row r="35" spans="1:295" ht="18" customHeight="1" x14ac:dyDescent="0.3">
      <c r="A35" s="155" t="s">
        <v>42</v>
      </c>
      <c r="B35" s="155" t="s">
        <v>645</v>
      </c>
      <c r="C35" s="159"/>
      <c r="D35" s="160">
        <v>0.88700000000000001</v>
      </c>
      <c r="E35" s="160">
        <v>-5.6284000000000001</v>
      </c>
      <c r="F35" s="160">
        <v>3.5259</v>
      </c>
      <c r="G35" s="160">
        <v>8.1297999999999995</v>
      </c>
      <c r="H35" s="159"/>
      <c r="I35" s="160">
        <v>12.1934</v>
      </c>
      <c r="J35" s="159"/>
      <c r="K35" s="160">
        <v>6.9478</v>
      </c>
      <c r="L35" s="160">
        <v>2.3138999999999998</v>
      </c>
      <c r="M35" s="160">
        <v>3.7915999999999999</v>
      </c>
      <c r="N35" s="160">
        <v>-13.32</v>
      </c>
      <c r="O35" s="159"/>
      <c r="P35" s="159"/>
      <c r="Q35" s="159"/>
      <c r="R35" s="159"/>
      <c r="S35" s="160">
        <v>4.1063999999999998</v>
      </c>
      <c r="T35" s="160">
        <v>-9.2626000000000008</v>
      </c>
      <c r="U35" s="160">
        <v>2.7444999999999999</v>
      </c>
      <c r="V35" s="160">
        <v>2.5306999999999999</v>
      </c>
      <c r="W35" s="160">
        <v>4.4943</v>
      </c>
      <c r="X35" s="159"/>
      <c r="Y35" s="159"/>
      <c r="Z35" s="159"/>
      <c r="AA35" s="159"/>
      <c r="AB35" s="160">
        <v>-0.94299999999999995</v>
      </c>
      <c r="AC35" s="159"/>
      <c r="AD35" s="160">
        <v>9.9000000000000005E-2</v>
      </c>
      <c r="AE35" s="160">
        <v>2.2930000000000001</v>
      </c>
      <c r="AF35" s="160">
        <v>-6.66</v>
      </c>
      <c r="AG35" s="159"/>
      <c r="AH35" s="160">
        <v>-1.8680000000000001</v>
      </c>
      <c r="AI35" s="160">
        <v>0.23599999999999999</v>
      </c>
      <c r="AJ35" s="159"/>
      <c r="AK35" s="159"/>
      <c r="AL35" s="159"/>
      <c r="AM35" s="160">
        <v>2.88</v>
      </c>
      <c r="AN35" s="159"/>
      <c r="AO35" s="160">
        <v>3.7784</v>
      </c>
      <c r="AP35" s="160">
        <v>4.5011999999999999</v>
      </c>
      <c r="AQ35" s="160">
        <v>12.4343</v>
      </c>
      <c r="AR35" s="160">
        <v>13.7178</v>
      </c>
      <c r="AS35" s="160">
        <v>-10.3687</v>
      </c>
      <c r="AT35" s="159"/>
      <c r="AU35" s="160">
        <v>-16.727499999999999</v>
      </c>
      <c r="AV35" s="160">
        <v>14.9854</v>
      </c>
      <c r="AW35" s="160">
        <v>12.1159</v>
      </c>
      <c r="AX35" s="160">
        <v>-22.489899999999999</v>
      </c>
      <c r="AY35" s="160">
        <v>-20.9267</v>
      </c>
      <c r="AZ35" s="160">
        <v>14.662100000000001</v>
      </c>
      <c r="BA35" s="160">
        <v>18.316800000000001</v>
      </c>
      <c r="BB35" s="160">
        <v>-12.823600000000001</v>
      </c>
      <c r="BC35" s="160">
        <v>7.1185</v>
      </c>
      <c r="BD35" s="160">
        <v>-4.3</v>
      </c>
      <c r="BE35" s="160">
        <v>-4</v>
      </c>
      <c r="BF35" s="159"/>
      <c r="BG35" s="160">
        <v>-20.075900000000001</v>
      </c>
      <c r="BH35" s="160">
        <v>-1.8197000000000001</v>
      </c>
      <c r="BI35" s="159"/>
      <c r="BJ35" s="160">
        <v>-3.0219999999999998</v>
      </c>
      <c r="BK35" s="160">
        <v>-1.7352000000000001</v>
      </c>
      <c r="BL35" s="159"/>
      <c r="BM35" s="160">
        <v>1.1902999999999999</v>
      </c>
      <c r="BN35" s="160">
        <v>-95.889099999999999</v>
      </c>
      <c r="BO35" s="160">
        <v>7.5686</v>
      </c>
      <c r="BP35" s="160">
        <v>7.5686</v>
      </c>
      <c r="BQ35" s="160">
        <v>87.443799999999996</v>
      </c>
      <c r="BR35" s="160">
        <v>-153.61250000000001</v>
      </c>
      <c r="BS35" s="159"/>
      <c r="BT35" s="159"/>
      <c r="BU35" s="159"/>
      <c r="BV35" s="159"/>
      <c r="BW35" s="160">
        <v>7.95</v>
      </c>
      <c r="BX35" s="160">
        <v>6.18</v>
      </c>
      <c r="BY35" s="160">
        <v>-15.76</v>
      </c>
      <c r="BZ35" s="160">
        <v>-2.78</v>
      </c>
      <c r="CA35" s="160">
        <v>-33.753</v>
      </c>
      <c r="CB35" s="160">
        <v>-34.020899999999997</v>
      </c>
      <c r="CC35" s="160">
        <v>30.561</v>
      </c>
      <c r="CD35" s="160">
        <v>30.121200000000002</v>
      </c>
      <c r="CE35" s="160">
        <v>40.427199999999999</v>
      </c>
      <c r="CF35" s="160">
        <v>-24.854099999999999</v>
      </c>
      <c r="CG35" s="160">
        <v>-24.8553</v>
      </c>
      <c r="CH35" s="160">
        <v>-3.1305000000000001</v>
      </c>
      <c r="CI35" s="160">
        <v>0</v>
      </c>
      <c r="CJ35" s="159"/>
      <c r="CK35" s="159"/>
      <c r="CL35" s="160">
        <v>-18.399999999999999</v>
      </c>
      <c r="CM35" s="160">
        <v>-17.7</v>
      </c>
      <c r="CN35" s="160">
        <v>-0.35</v>
      </c>
      <c r="CO35" s="160">
        <v>4.7222999999999997</v>
      </c>
      <c r="CP35" s="160">
        <v>4.7111999999999998</v>
      </c>
      <c r="CQ35" s="159"/>
      <c r="CR35" s="160">
        <v>34.250799999999998</v>
      </c>
      <c r="CS35" s="160">
        <v>33.803400000000003</v>
      </c>
      <c r="CT35" s="160">
        <v>-18.842500000000001</v>
      </c>
      <c r="CU35" s="160">
        <v>-14.516500000000001</v>
      </c>
      <c r="CV35" s="160">
        <v>-19.934899999999999</v>
      </c>
      <c r="CW35" s="160">
        <v>3.6775000000000002</v>
      </c>
      <c r="CX35" s="160">
        <v>21.84</v>
      </c>
      <c r="CY35" s="160">
        <v>6.81</v>
      </c>
      <c r="CZ35" s="160">
        <v>4.6924000000000001</v>
      </c>
      <c r="DA35" s="160">
        <v>3.714</v>
      </c>
      <c r="DB35" s="160">
        <v>-3.83</v>
      </c>
      <c r="DC35" s="159"/>
      <c r="DD35" s="159"/>
      <c r="DE35" s="159"/>
      <c r="DF35" s="160">
        <v>4.7657999999999996</v>
      </c>
      <c r="DG35" s="159"/>
      <c r="DH35" s="160">
        <v>-2.7850999999999999</v>
      </c>
      <c r="DI35" s="159"/>
      <c r="DJ35" s="159"/>
      <c r="DK35" s="160">
        <v>-3.7048000000000001</v>
      </c>
      <c r="DL35" s="160">
        <v>2.6240000000000001</v>
      </c>
      <c r="DM35" s="160">
        <v>10.8873</v>
      </c>
      <c r="DN35" s="160">
        <v>11.324199999999999</v>
      </c>
      <c r="DO35" s="160">
        <v>3.21</v>
      </c>
      <c r="DP35" s="160">
        <v>-3.57</v>
      </c>
      <c r="DQ35" s="160">
        <v>2.9914999999999998</v>
      </c>
      <c r="DR35" s="160">
        <v>-5.6616</v>
      </c>
      <c r="DS35" s="160">
        <v>-6.06</v>
      </c>
      <c r="DT35" s="160">
        <v>-6.21</v>
      </c>
      <c r="DU35" s="160">
        <v>20.100000000000001</v>
      </c>
      <c r="DV35" s="160">
        <v>-3.93</v>
      </c>
      <c r="DW35" s="160">
        <v>-9.3454999999999995</v>
      </c>
      <c r="DX35" s="160">
        <v>-5.0091000000000001</v>
      </c>
      <c r="DY35" s="160">
        <v>-43.963000000000001</v>
      </c>
      <c r="DZ35" s="159"/>
      <c r="EA35" s="159"/>
      <c r="EB35" s="160">
        <v>-12.296099999999999</v>
      </c>
      <c r="EC35" s="160">
        <v>-17.305199999999999</v>
      </c>
      <c r="ED35" s="160">
        <v>-17.3355</v>
      </c>
      <c r="EE35" s="160">
        <v>-6.5297999999999998</v>
      </c>
      <c r="EF35" s="160">
        <v>-11.428900000000001</v>
      </c>
      <c r="EG35" s="160">
        <v>-10.742000000000001</v>
      </c>
      <c r="EH35" s="160">
        <v>-172.9999</v>
      </c>
      <c r="EI35" s="160">
        <v>2.5186000000000002</v>
      </c>
      <c r="EJ35" s="159"/>
      <c r="EK35" s="160">
        <v>-9.7894000000000005</v>
      </c>
      <c r="EL35" s="160">
        <v>-8.9708000000000006</v>
      </c>
      <c r="EM35" s="159"/>
      <c r="EN35" s="160">
        <v>3.0228999999999999</v>
      </c>
      <c r="EO35" s="160">
        <v>1.1665000000000001</v>
      </c>
      <c r="EP35" s="160">
        <v>8.2080000000000002</v>
      </c>
      <c r="EQ35" s="160">
        <v>-40.013500000000001</v>
      </c>
      <c r="ER35" s="159"/>
      <c r="ES35" s="160">
        <v>-11.552899999999999</v>
      </c>
      <c r="ET35" s="159"/>
      <c r="EU35" s="160">
        <v>0</v>
      </c>
      <c r="EV35" s="160">
        <v>0</v>
      </c>
      <c r="EW35" s="160">
        <v>4.5206999999999997</v>
      </c>
      <c r="EX35" s="160">
        <v>3.1417000000000002</v>
      </c>
      <c r="EY35" s="160">
        <v>-10.6629</v>
      </c>
      <c r="EZ35" s="160">
        <v>-10.805</v>
      </c>
      <c r="FA35" s="160">
        <v>7.2035999999999998</v>
      </c>
      <c r="FB35" s="160">
        <v>-8.2101000000000006</v>
      </c>
      <c r="FC35" s="160">
        <v>-5.9957000000000003</v>
      </c>
      <c r="FD35" s="160">
        <v>6.0735000000000001</v>
      </c>
      <c r="FE35" s="159"/>
      <c r="FF35" s="160">
        <v>5.8250999999999999</v>
      </c>
      <c r="FG35" s="160">
        <v>0</v>
      </c>
      <c r="FH35" s="160">
        <v>0</v>
      </c>
      <c r="FI35" s="159"/>
      <c r="FJ35" s="160">
        <v>20.931999999999999</v>
      </c>
      <c r="FK35" s="160">
        <v>21.4344</v>
      </c>
      <c r="FL35" s="160">
        <v>-19.927299999999999</v>
      </c>
      <c r="FM35" s="160">
        <v>24.792300000000001</v>
      </c>
      <c r="FN35" s="159"/>
      <c r="FO35" s="160">
        <v>-4.1782000000000004</v>
      </c>
      <c r="FP35" s="159"/>
      <c r="FQ35" s="160">
        <v>24.816099999999999</v>
      </c>
      <c r="FR35" s="160">
        <v>-16.510000000000002</v>
      </c>
      <c r="FS35" s="160">
        <v>-0.39140000000000003</v>
      </c>
      <c r="FT35" s="160">
        <v>0.1394</v>
      </c>
      <c r="FU35" s="159"/>
      <c r="FV35" s="160">
        <v>0.61</v>
      </c>
      <c r="FW35" s="160">
        <v>-24.686599999999999</v>
      </c>
      <c r="FX35" s="159"/>
      <c r="FY35" s="160">
        <v>1.4910000000000001</v>
      </c>
      <c r="FZ35" s="160">
        <v>0.875</v>
      </c>
      <c r="GA35" s="159"/>
      <c r="GB35" s="160">
        <v>5.19</v>
      </c>
      <c r="GC35" s="160">
        <v>-19.0227</v>
      </c>
      <c r="GD35" s="160">
        <v>-11.4733</v>
      </c>
      <c r="GE35" s="159"/>
      <c r="GF35" s="160">
        <v>22.783000000000001</v>
      </c>
      <c r="GG35" s="159"/>
      <c r="GH35" s="160">
        <v>16.794599999999999</v>
      </c>
      <c r="GI35" s="160">
        <v>-1.5206</v>
      </c>
      <c r="GJ35" s="160">
        <v>-1.7057</v>
      </c>
      <c r="GK35" s="160">
        <v>2.1998000000000002</v>
      </c>
      <c r="GL35" s="159"/>
      <c r="GM35" s="159"/>
      <c r="GN35" s="159"/>
      <c r="GO35" s="160">
        <v>-13.555199999999999</v>
      </c>
      <c r="GP35" s="160">
        <v>1.7302</v>
      </c>
      <c r="GQ35" s="160">
        <v>-18.107099999999999</v>
      </c>
      <c r="GR35" s="160">
        <v>4.8903999999999996</v>
      </c>
      <c r="GS35" s="160">
        <v>5.2119999999999997</v>
      </c>
      <c r="GT35" s="160">
        <v>80.928799999999995</v>
      </c>
      <c r="GU35" s="160">
        <v>-5.3266</v>
      </c>
      <c r="GV35" s="160">
        <v>-11.020300000000001</v>
      </c>
      <c r="GW35" s="160">
        <v>9.7089999999999996</v>
      </c>
      <c r="GX35" s="160">
        <v>3.5123000000000002</v>
      </c>
      <c r="GY35" s="160">
        <v>4.7031999999999998</v>
      </c>
      <c r="GZ35" s="160">
        <v>4.7946999999999997</v>
      </c>
      <c r="HA35" s="160">
        <v>3.2311000000000001</v>
      </c>
      <c r="HB35" s="160">
        <v>-11.469900000000001</v>
      </c>
      <c r="HC35" s="160">
        <v>-11.1029</v>
      </c>
      <c r="HD35" s="159"/>
      <c r="HE35" s="160">
        <v>0</v>
      </c>
      <c r="HF35" s="160">
        <v>47.021299999999997</v>
      </c>
      <c r="HG35" s="160">
        <v>-41.676000000000002</v>
      </c>
      <c r="HH35" s="160">
        <v>6.9527999999999999</v>
      </c>
      <c r="HI35" s="159"/>
      <c r="HJ35" s="160">
        <v>-1.7921</v>
      </c>
      <c r="HK35" s="159"/>
      <c r="HL35" s="160">
        <v>8.1635000000000009</v>
      </c>
      <c r="HM35" s="160">
        <v>0</v>
      </c>
      <c r="HN35" s="160">
        <v>0</v>
      </c>
      <c r="HO35" s="159"/>
      <c r="HP35" s="159"/>
      <c r="HQ35" s="160">
        <v>-14.220599999999999</v>
      </c>
      <c r="HR35" s="160">
        <v>-13.660299999999999</v>
      </c>
      <c r="HS35" s="160">
        <v>-6.8109000000000002</v>
      </c>
      <c r="HT35" s="160">
        <v>-6.5359999999999996</v>
      </c>
      <c r="HU35" s="160">
        <v>24.62</v>
      </c>
      <c r="HV35" s="160">
        <v>24.69</v>
      </c>
      <c r="HW35" s="160">
        <v>-21.7</v>
      </c>
      <c r="HX35" s="160">
        <v>-21.5</v>
      </c>
      <c r="HY35" s="160">
        <v>1.9199999999999998E-2</v>
      </c>
      <c r="HZ35" s="160">
        <v>5.2</v>
      </c>
      <c r="IA35" s="160">
        <v>58.8857</v>
      </c>
      <c r="IB35" s="160">
        <v>17.604099999999999</v>
      </c>
      <c r="IC35" s="160">
        <v>17.146899999999999</v>
      </c>
      <c r="ID35" s="160">
        <v>-16.899999999999999</v>
      </c>
      <c r="IE35" s="160">
        <v>-26</v>
      </c>
      <c r="IF35" s="160">
        <v>-3.3</v>
      </c>
      <c r="IG35" s="160">
        <v>-3.4</v>
      </c>
      <c r="IH35" s="159"/>
      <c r="II35" s="159"/>
      <c r="IJ35" s="160">
        <v>-120.2625</v>
      </c>
      <c r="IK35" s="160">
        <v>-55.610300000000002</v>
      </c>
      <c r="IL35" s="160">
        <v>-214.5943</v>
      </c>
      <c r="IM35" s="160">
        <v>-19.415500000000002</v>
      </c>
      <c r="IN35" s="160">
        <v>-40.088799999999999</v>
      </c>
      <c r="IO35" s="160">
        <v>62.421100000000003</v>
      </c>
      <c r="IP35" s="160">
        <v>109.9019</v>
      </c>
      <c r="IQ35" s="160">
        <v>90.592500000000001</v>
      </c>
      <c r="IR35" s="160">
        <v>111.0992</v>
      </c>
      <c r="IS35" s="160">
        <v>-15.853400000000001</v>
      </c>
      <c r="IT35" s="160">
        <v>14.266</v>
      </c>
      <c r="IU35" s="160">
        <v>14.0929</v>
      </c>
      <c r="IV35" s="160">
        <v>23.035</v>
      </c>
      <c r="IW35" s="160">
        <v>88.232900000000001</v>
      </c>
      <c r="IX35" s="160">
        <v>-227.65780000000001</v>
      </c>
      <c r="IY35" s="160">
        <v>-1.4992000000000001</v>
      </c>
      <c r="IZ35" s="160">
        <v>0.8518</v>
      </c>
      <c r="JA35" s="160">
        <v>-0.9607</v>
      </c>
      <c r="JB35" s="160">
        <v>2.9390000000000001</v>
      </c>
      <c r="JC35" s="160">
        <v>-6.16</v>
      </c>
      <c r="JD35" s="160">
        <v>-1.421</v>
      </c>
      <c r="JE35" s="160">
        <v>-1.4279999999999999</v>
      </c>
      <c r="JF35" s="160">
        <v>1.76</v>
      </c>
      <c r="JG35" s="160">
        <v>-1.44</v>
      </c>
      <c r="JH35" s="160">
        <v>-0.8669</v>
      </c>
      <c r="JI35" s="160">
        <v>-4.5701000000000001</v>
      </c>
      <c r="JJ35" s="160">
        <v>-0.84689999999999999</v>
      </c>
      <c r="JK35" s="160">
        <v>5.6565000000000003</v>
      </c>
      <c r="JL35" s="160">
        <v>8.8000000000000007</v>
      </c>
      <c r="JM35" s="160">
        <v>1.7130000000000001</v>
      </c>
      <c r="JN35" s="160">
        <v>0.62</v>
      </c>
      <c r="JO35" s="159"/>
      <c r="JP35" s="159"/>
      <c r="JQ35" s="160">
        <v>3.7128999999999999</v>
      </c>
      <c r="JR35" s="160">
        <v>3.1032000000000002</v>
      </c>
      <c r="JS35" s="160">
        <v>4.1947999999999999</v>
      </c>
      <c r="JT35" s="159"/>
      <c r="JU35" s="160">
        <v>10.5</v>
      </c>
      <c r="JV35" s="160">
        <v>13.3027</v>
      </c>
      <c r="JW35" s="159"/>
      <c r="JX35" s="159"/>
      <c r="JY35" s="160">
        <v>-17.6633</v>
      </c>
      <c r="JZ35" s="160">
        <v>0.28510000000000002</v>
      </c>
      <c r="KA35" s="160">
        <v>-23.029199999999999</v>
      </c>
      <c r="KB35" s="160">
        <v>-13.420299999999999</v>
      </c>
      <c r="KC35" s="160">
        <v>-4.8373999999999997</v>
      </c>
      <c r="KD35" s="160">
        <v>-27.2273</v>
      </c>
      <c r="KE35" s="160">
        <v>0</v>
      </c>
      <c r="KF35" s="160">
        <v>-1.6</v>
      </c>
      <c r="KG35" s="160">
        <v>-14.5</v>
      </c>
      <c r="KH35" s="160">
        <v>-26.052399999999999</v>
      </c>
      <c r="KI35" s="160">
        <v>-77.1858</v>
      </c>
    </row>
    <row r="36" spans="1:295" ht="18" customHeight="1" x14ac:dyDescent="0.3">
      <c r="A36" s="155" t="s">
        <v>42</v>
      </c>
      <c r="B36" s="155" t="s">
        <v>646</v>
      </c>
      <c r="C36" s="159"/>
      <c r="D36" s="160">
        <v>0.69189999999999996</v>
      </c>
      <c r="E36" s="160">
        <v>-5.3129999999999997</v>
      </c>
      <c r="F36" s="160">
        <v>3.5251999999999999</v>
      </c>
      <c r="G36" s="160">
        <v>8.4228000000000005</v>
      </c>
      <c r="H36" s="159"/>
      <c r="I36" s="160">
        <v>12.331</v>
      </c>
      <c r="J36" s="159"/>
      <c r="K36" s="160">
        <v>7.0269000000000004</v>
      </c>
      <c r="L36" s="160">
        <v>2.2319</v>
      </c>
      <c r="M36" s="160">
        <v>3.5773000000000001</v>
      </c>
      <c r="N36" s="160">
        <v>-13.32</v>
      </c>
      <c r="O36" s="159"/>
      <c r="P36" s="159"/>
      <c r="Q36" s="159"/>
      <c r="R36" s="159"/>
      <c r="S36" s="160">
        <v>4.1803999999999997</v>
      </c>
      <c r="T36" s="160">
        <v>-8.1893999999999991</v>
      </c>
      <c r="U36" s="160">
        <v>2.6960000000000002</v>
      </c>
      <c r="V36" s="160">
        <v>2.4815</v>
      </c>
      <c r="W36" s="160">
        <v>4.3277999999999999</v>
      </c>
      <c r="X36" s="159"/>
      <c r="Y36" s="159"/>
      <c r="Z36" s="159"/>
      <c r="AA36" s="159"/>
      <c r="AB36" s="160">
        <v>-0.90269999999999995</v>
      </c>
      <c r="AC36" s="159"/>
      <c r="AD36" s="160">
        <v>8.2000000000000003E-2</v>
      </c>
      <c r="AE36" s="160">
        <v>2.41</v>
      </c>
      <c r="AF36" s="160">
        <v>-6.66</v>
      </c>
      <c r="AG36" s="159"/>
      <c r="AH36" s="160">
        <v>-1.8340000000000001</v>
      </c>
      <c r="AI36" s="160">
        <v>0.24</v>
      </c>
      <c r="AJ36" s="159"/>
      <c r="AK36" s="159"/>
      <c r="AL36" s="159"/>
      <c r="AM36" s="160">
        <v>3.2</v>
      </c>
      <c r="AN36" s="159"/>
      <c r="AO36" s="160">
        <v>4.2942999999999998</v>
      </c>
      <c r="AP36" s="160">
        <v>4.4524999999999997</v>
      </c>
      <c r="AQ36" s="160">
        <v>12.6007</v>
      </c>
      <c r="AR36" s="160">
        <v>13.8957</v>
      </c>
      <c r="AS36" s="160">
        <v>-12.558999999999999</v>
      </c>
      <c r="AT36" s="159"/>
      <c r="AU36" s="160">
        <v>-13.113300000000001</v>
      </c>
      <c r="AV36" s="160">
        <v>0.5161</v>
      </c>
      <c r="AW36" s="160">
        <v>1.4862</v>
      </c>
      <c r="AX36" s="160">
        <v>-20.989100000000001</v>
      </c>
      <c r="AY36" s="160">
        <v>-19.791899999999998</v>
      </c>
      <c r="AZ36" s="160">
        <v>10.2546</v>
      </c>
      <c r="BA36" s="160">
        <v>10.3643</v>
      </c>
      <c r="BB36" s="160">
        <v>-10.8453</v>
      </c>
      <c r="BC36" s="160">
        <v>7.8869999999999996</v>
      </c>
      <c r="BD36" s="160">
        <v>-5</v>
      </c>
      <c r="BE36" s="160">
        <v>-5</v>
      </c>
      <c r="BF36" s="159"/>
      <c r="BG36" s="160">
        <v>-23.4603</v>
      </c>
      <c r="BH36" s="160">
        <v>-1.8794999999999999</v>
      </c>
      <c r="BI36" s="159"/>
      <c r="BJ36" s="160">
        <v>-2.1025999999999998</v>
      </c>
      <c r="BK36" s="160">
        <v>-1.9540999999999999</v>
      </c>
      <c r="BL36" s="159"/>
      <c r="BM36" s="160">
        <v>1.1052</v>
      </c>
      <c r="BN36" s="160">
        <v>-112.18600000000001</v>
      </c>
      <c r="BO36" s="160">
        <v>11.2003</v>
      </c>
      <c r="BP36" s="160">
        <v>11.2003</v>
      </c>
      <c r="BQ36" s="160">
        <v>91.606800000000007</v>
      </c>
      <c r="BR36" s="160">
        <v>-161.2234</v>
      </c>
      <c r="BS36" s="159"/>
      <c r="BT36" s="159"/>
      <c r="BU36" s="159"/>
      <c r="BV36" s="160">
        <v>3.5028000000000001</v>
      </c>
      <c r="BW36" s="160">
        <v>8.2200000000000006</v>
      </c>
      <c r="BX36" s="160">
        <v>6.3</v>
      </c>
      <c r="BY36" s="160">
        <v>-15.77</v>
      </c>
      <c r="BZ36" s="160">
        <v>-2.13</v>
      </c>
      <c r="CA36" s="160">
        <v>-33.485100000000003</v>
      </c>
      <c r="CB36" s="160">
        <v>-33.083199999999998</v>
      </c>
      <c r="CC36" s="160">
        <v>31.178899999999999</v>
      </c>
      <c r="CD36" s="160">
        <v>31.068300000000001</v>
      </c>
      <c r="CE36" s="160">
        <v>39.678100000000001</v>
      </c>
      <c r="CF36" s="160">
        <v>-27.5686</v>
      </c>
      <c r="CG36" s="160">
        <v>-27.507400000000001</v>
      </c>
      <c r="CH36" s="160">
        <v>-1.8855</v>
      </c>
      <c r="CI36" s="159"/>
      <c r="CJ36" s="159"/>
      <c r="CK36" s="159"/>
      <c r="CL36" s="160">
        <v>-18.3</v>
      </c>
      <c r="CM36" s="160">
        <v>-17.5</v>
      </c>
      <c r="CN36" s="160">
        <v>-0.28999999999999998</v>
      </c>
      <c r="CO36" s="160">
        <v>3.2542</v>
      </c>
      <c r="CP36" s="160">
        <v>3.1292</v>
      </c>
      <c r="CQ36" s="159"/>
      <c r="CR36" s="160">
        <v>33.643099999999997</v>
      </c>
      <c r="CS36" s="160">
        <v>33.752099999999999</v>
      </c>
      <c r="CT36" s="160">
        <v>-15.440899999999999</v>
      </c>
      <c r="CU36" s="160">
        <v>-18.477799999999998</v>
      </c>
      <c r="CV36" s="160">
        <v>-16.150300000000001</v>
      </c>
      <c r="CW36" s="160">
        <v>3.7805</v>
      </c>
      <c r="CX36" s="160">
        <v>21.87</v>
      </c>
      <c r="CY36" s="160">
        <v>6.77</v>
      </c>
      <c r="CZ36" s="160">
        <v>5.1611000000000002</v>
      </c>
      <c r="DA36" s="160">
        <v>4.1045999999999996</v>
      </c>
      <c r="DB36" s="160">
        <v>-4.12</v>
      </c>
      <c r="DC36" s="159"/>
      <c r="DD36" s="159"/>
      <c r="DE36" s="159"/>
      <c r="DF36" s="160">
        <v>0</v>
      </c>
      <c r="DG36" s="159"/>
      <c r="DH36" s="160">
        <v>-3.2218</v>
      </c>
      <c r="DI36" s="159"/>
      <c r="DJ36" s="159"/>
      <c r="DK36" s="160">
        <v>-3.7854000000000001</v>
      </c>
      <c r="DL36" s="160">
        <v>2.6240000000000001</v>
      </c>
      <c r="DM36" s="160">
        <v>11.2027</v>
      </c>
      <c r="DN36" s="160">
        <v>10.953099999999999</v>
      </c>
      <c r="DO36" s="160">
        <v>3.23</v>
      </c>
      <c r="DP36" s="160">
        <v>-3.62</v>
      </c>
      <c r="DQ36" s="160">
        <v>2.8984999999999999</v>
      </c>
      <c r="DR36" s="160">
        <v>-3.6133000000000002</v>
      </c>
      <c r="DS36" s="160">
        <v>-6.06</v>
      </c>
      <c r="DT36" s="160">
        <v>-6.19</v>
      </c>
      <c r="DU36" s="160">
        <v>19.010000000000002</v>
      </c>
      <c r="DV36" s="160">
        <v>-4.4000000000000004</v>
      </c>
      <c r="DW36" s="160">
        <v>-8.6727000000000007</v>
      </c>
      <c r="DX36" s="160">
        <v>-4.4363999999999999</v>
      </c>
      <c r="DY36" s="160">
        <v>-43.708300000000001</v>
      </c>
      <c r="DZ36" s="159"/>
      <c r="EA36" s="159"/>
      <c r="EB36" s="160">
        <v>-12.7102</v>
      </c>
      <c r="EC36" s="160">
        <v>-17.391500000000001</v>
      </c>
      <c r="ED36" s="160">
        <v>-17.4938</v>
      </c>
      <c r="EE36" s="160">
        <v>-8.0298999999999996</v>
      </c>
      <c r="EF36" s="160">
        <v>-11.067299999999999</v>
      </c>
      <c r="EG36" s="160">
        <v>-10.513999999999999</v>
      </c>
      <c r="EH36" s="160">
        <v>-177.16200000000001</v>
      </c>
      <c r="EI36" s="160">
        <v>6.5465999999999998</v>
      </c>
      <c r="EJ36" s="159"/>
      <c r="EK36" s="160">
        <v>-9.5789000000000009</v>
      </c>
      <c r="EL36" s="160">
        <v>-8.9102999999999994</v>
      </c>
      <c r="EM36" s="159"/>
      <c r="EN36" s="160">
        <v>2.8734000000000002</v>
      </c>
      <c r="EO36" s="160">
        <v>1.7775000000000001</v>
      </c>
      <c r="EP36" s="160">
        <v>4.6239999999999997</v>
      </c>
      <c r="EQ36" s="160">
        <v>-38.634500000000003</v>
      </c>
      <c r="ER36" s="159"/>
      <c r="ES36" s="160">
        <v>-11.4504</v>
      </c>
      <c r="ET36" s="159"/>
      <c r="EU36" s="160">
        <v>0</v>
      </c>
      <c r="EV36" s="160">
        <v>0.1</v>
      </c>
      <c r="EW36" s="160">
        <v>4.4029999999999996</v>
      </c>
      <c r="EX36" s="160">
        <v>3.9558</v>
      </c>
      <c r="EY36" s="160">
        <v>-10.1538</v>
      </c>
      <c r="EZ36" s="160">
        <v>-10.3887</v>
      </c>
      <c r="FA36" s="160">
        <v>7.6835000000000004</v>
      </c>
      <c r="FB36" s="160">
        <v>-8.7236999999999991</v>
      </c>
      <c r="FC36" s="160">
        <v>-8.1674000000000007</v>
      </c>
      <c r="FD36" s="160">
        <v>5.6919000000000004</v>
      </c>
      <c r="FE36" s="159"/>
      <c r="FF36" s="160">
        <v>5.3701999999999996</v>
      </c>
      <c r="FG36" s="160">
        <v>0</v>
      </c>
      <c r="FH36" s="160">
        <v>0</v>
      </c>
      <c r="FI36" s="160">
        <v>0</v>
      </c>
      <c r="FJ36" s="160">
        <v>19.759799999999998</v>
      </c>
      <c r="FK36" s="160">
        <v>20.094799999999999</v>
      </c>
      <c r="FL36" s="160">
        <v>-15.2385</v>
      </c>
      <c r="FM36" s="160">
        <v>23.7851</v>
      </c>
      <c r="FN36" s="159"/>
      <c r="FO36" s="160">
        <v>-3.4628000000000001</v>
      </c>
      <c r="FP36" s="159"/>
      <c r="FQ36" s="160">
        <v>21.788699999999999</v>
      </c>
      <c r="FR36" s="160">
        <v>-16.52</v>
      </c>
      <c r="FS36" s="160">
        <v>-0.39319999999999999</v>
      </c>
      <c r="FT36" s="160">
        <v>0.16500000000000001</v>
      </c>
      <c r="FU36" s="159"/>
      <c r="FV36" s="160">
        <v>2.34</v>
      </c>
      <c r="FW36" s="160">
        <v>-20.842700000000001</v>
      </c>
      <c r="FX36" s="160">
        <v>3.5908000000000002</v>
      </c>
      <c r="FY36" s="160">
        <v>1.486</v>
      </c>
      <c r="FZ36" s="160">
        <v>0.878</v>
      </c>
      <c r="GA36" s="159"/>
      <c r="GB36" s="160">
        <v>6.75</v>
      </c>
      <c r="GC36" s="160">
        <v>-19.093900000000001</v>
      </c>
      <c r="GD36" s="160">
        <v>-13.1402</v>
      </c>
      <c r="GE36" s="160">
        <v>-2.39</v>
      </c>
      <c r="GF36" s="160">
        <v>24.022600000000001</v>
      </c>
      <c r="GG36" s="159"/>
      <c r="GH36" s="160">
        <v>16.857800000000001</v>
      </c>
      <c r="GI36" s="160">
        <v>-1.4665999999999999</v>
      </c>
      <c r="GJ36" s="160">
        <v>-1.7014</v>
      </c>
      <c r="GK36" s="160">
        <v>2.2359</v>
      </c>
      <c r="GL36" s="159"/>
      <c r="GM36" s="159"/>
      <c r="GN36" s="160">
        <v>-9.0985999999999994</v>
      </c>
      <c r="GO36" s="160">
        <v>-13.425000000000001</v>
      </c>
      <c r="GP36" s="160">
        <v>2.2147000000000001</v>
      </c>
      <c r="GQ36" s="160">
        <v>-18.113199999999999</v>
      </c>
      <c r="GR36" s="160">
        <v>4.2723000000000004</v>
      </c>
      <c r="GS36" s="160">
        <v>5.2443999999999997</v>
      </c>
      <c r="GT36" s="160">
        <v>74.619</v>
      </c>
      <c r="GU36" s="160">
        <v>-5.2786</v>
      </c>
      <c r="GV36" s="160">
        <v>-11.1892</v>
      </c>
      <c r="GW36" s="160">
        <v>9.9794999999999998</v>
      </c>
      <c r="GX36" s="159"/>
      <c r="GY36" s="160">
        <v>4.7765000000000004</v>
      </c>
      <c r="GZ36" s="160">
        <v>4.7789000000000001</v>
      </c>
      <c r="HA36" s="159"/>
      <c r="HB36" s="160">
        <v>-12.1061</v>
      </c>
      <c r="HC36" s="160">
        <v>-11.1122</v>
      </c>
      <c r="HD36" s="159"/>
      <c r="HE36" s="159"/>
      <c r="HF36" s="160">
        <v>45.518900000000002</v>
      </c>
      <c r="HG36" s="160">
        <v>-43.526899999999998</v>
      </c>
      <c r="HH36" s="160">
        <v>7.6326999999999998</v>
      </c>
      <c r="HI36" s="159"/>
      <c r="HJ36" s="160">
        <v>-1.5494000000000001</v>
      </c>
      <c r="HK36" s="159"/>
      <c r="HL36" s="160">
        <v>7.9531999999999998</v>
      </c>
      <c r="HM36" s="160">
        <v>0</v>
      </c>
      <c r="HN36" s="160">
        <v>0</v>
      </c>
      <c r="HO36" s="159"/>
      <c r="HP36" s="159"/>
      <c r="HQ36" s="160">
        <v>-12.578200000000001</v>
      </c>
      <c r="HR36" s="160">
        <v>-12.3529</v>
      </c>
      <c r="HS36" s="160">
        <v>-9.7177000000000007</v>
      </c>
      <c r="HT36" s="160">
        <v>-10.0329</v>
      </c>
      <c r="HU36" s="160">
        <v>23.74</v>
      </c>
      <c r="HV36" s="160">
        <v>23.7</v>
      </c>
      <c r="HW36" s="160">
        <v>-21.7</v>
      </c>
      <c r="HX36" s="160">
        <v>-21.6</v>
      </c>
      <c r="HY36" s="160">
        <v>9.3358000000000008</v>
      </c>
      <c r="HZ36" s="160">
        <v>3.68</v>
      </c>
      <c r="IA36" s="160">
        <v>45.7164</v>
      </c>
      <c r="IB36" s="160">
        <v>22.838000000000001</v>
      </c>
      <c r="IC36" s="160">
        <v>22.7624</v>
      </c>
      <c r="ID36" s="160">
        <v>-16.600000000000001</v>
      </c>
      <c r="IE36" s="160">
        <v>-25.6</v>
      </c>
      <c r="IF36" s="160">
        <v>-4.5999999999999996</v>
      </c>
      <c r="IG36" s="160">
        <v>-5.0999999999999996</v>
      </c>
      <c r="IH36" s="159"/>
      <c r="II36" s="160">
        <v>-17.7592</v>
      </c>
      <c r="IJ36" s="160">
        <v>-119.2158</v>
      </c>
      <c r="IK36" s="160">
        <v>-57.807899999999997</v>
      </c>
      <c r="IL36" s="160">
        <v>-216.8236</v>
      </c>
      <c r="IM36" s="160">
        <v>-18.351299999999998</v>
      </c>
      <c r="IN36" s="160">
        <v>-41.247799999999998</v>
      </c>
      <c r="IO36" s="160">
        <v>61.527200000000001</v>
      </c>
      <c r="IP36" s="160">
        <v>110.0857</v>
      </c>
      <c r="IQ36" s="160">
        <v>83.343900000000005</v>
      </c>
      <c r="IR36" s="160">
        <v>110.21120000000001</v>
      </c>
      <c r="IS36" s="160">
        <v>-16.499500000000001</v>
      </c>
      <c r="IT36" s="160">
        <v>13.8743</v>
      </c>
      <c r="IU36" s="160">
        <v>13.062799999999999</v>
      </c>
      <c r="IV36" s="160">
        <v>24.301300000000001</v>
      </c>
      <c r="IW36" s="160">
        <v>86.617099999999994</v>
      </c>
      <c r="IX36" s="160">
        <v>-226.99379999999999</v>
      </c>
      <c r="IY36" s="160">
        <v>0.497</v>
      </c>
      <c r="IZ36" s="160">
        <v>-0.29509999999999997</v>
      </c>
      <c r="JA36" s="160">
        <v>-1.8982000000000001</v>
      </c>
      <c r="JB36" s="160">
        <v>3.137</v>
      </c>
      <c r="JC36" s="160">
        <v>-6.24</v>
      </c>
      <c r="JD36" s="160">
        <v>-1.3720000000000001</v>
      </c>
      <c r="JE36" s="160">
        <v>-1.3839999999999999</v>
      </c>
      <c r="JF36" s="160">
        <v>2.08</v>
      </c>
      <c r="JG36" s="160">
        <v>-1.92</v>
      </c>
      <c r="JH36" s="160">
        <v>-0.84930000000000005</v>
      </c>
      <c r="JI36" s="160">
        <v>-3.8376000000000001</v>
      </c>
      <c r="JJ36" s="160">
        <v>-1.3169</v>
      </c>
      <c r="JK36" s="160">
        <v>5.3056000000000001</v>
      </c>
      <c r="JL36" s="160">
        <v>9.8000000000000007</v>
      </c>
      <c r="JM36" s="160">
        <v>2.2029999999999998</v>
      </c>
      <c r="JN36" s="160">
        <v>3.524</v>
      </c>
      <c r="JO36" s="160">
        <v>2.6806000000000001</v>
      </c>
      <c r="JP36" s="159"/>
      <c r="JQ36" s="160">
        <v>3.3037000000000001</v>
      </c>
      <c r="JR36" s="160">
        <v>3.5337999999999998</v>
      </c>
      <c r="JS36" s="160">
        <v>3.16</v>
      </c>
      <c r="JT36" s="159"/>
      <c r="JU36" s="160">
        <v>11.8</v>
      </c>
      <c r="JV36" s="160">
        <v>13.3119</v>
      </c>
      <c r="JW36" s="159"/>
      <c r="JX36" s="159"/>
      <c r="JY36" s="160">
        <v>-17.1968</v>
      </c>
      <c r="JZ36" s="160">
        <v>1.6362000000000001</v>
      </c>
      <c r="KA36" s="160">
        <v>-23.111499999999999</v>
      </c>
      <c r="KB36" s="160">
        <v>-13.8131</v>
      </c>
      <c r="KC36" s="160">
        <v>-4.4461000000000004</v>
      </c>
      <c r="KD36" s="160">
        <v>-26.977699999999999</v>
      </c>
      <c r="KE36" s="160">
        <v>0</v>
      </c>
      <c r="KF36" s="160">
        <v>-2.5</v>
      </c>
      <c r="KG36" s="160">
        <v>-13</v>
      </c>
      <c r="KH36" s="160">
        <v>-22.721800000000002</v>
      </c>
      <c r="KI36" s="160">
        <v>-81.972399999999993</v>
      </c>
    </row>
    <row r="37" spans="1:295" ht="18" customHeight="1" x14ac:dyDescent="0.3">
      <c r="A37" s="155" t="s">
        <v>42</v>
      </c>
      <c r="B37" s="155" t="s">
        <v>647</v>
      </c>
      <c r="C37" s="159"/>
      <c r="D37" s="160">
        <v>0.80869999999999997</v>
      </c>
      <c r="E37" s="160">
        <v>-5.4835000000000003</v>
      </c>
      <c r="F37" s="160">
        <v>3.5085999999999999</v>
      </c>
      <c r="G37" s="160">
        <v>7.3315999999999999</v>
      </c>
      <c r="H37" s="159"/>
      <c r="I37" s="160">
        <v>12.436</v>
      </c>
      <c r="J37" s="159"/>
      <c r="K37" s="160">
        <v>6.7466999999999997</v>
      </c>
      <c r="L37" s="160">
        <v>2.1959</v>
      </c>
      <c r="M37" s="160">
        <v>3.5857999999999999</v>
      </c>
      <c r="N37" s="160">
        <v>-13.32</v>
      </c>
      <c r="O37" s="159"/>
      <c r="P37" s="159"/>
      <c r="Q37" s="159"/>
      <c r="R37" s="159"/>
      <c r="S37" s="160">
        <v>3.6568000000000001</v>
      </c>
      <c r="T37" s="160">
        <v>-8.2842000000000002</v>
      </c>
      <c r="U37" s="160">
        <v>2.6</v>
      </c>
      <c r="V37" s="160">
        <v>2.4378000000000002</v>
      </c>
      <c r="W37" s="160">
        <v>4.2474999999999996</v>
      </c>
      <c r="X37" s="159"/>
      <c r="Y37" s="159"/>
      <c r="Z37" s="159"/>
      <c r="AA37" s="159"/>
      <c r="AB37" s="160">
        <v>-0.98740000000000006</v>
      </c>
      <c r="AC37" s="159"/>
      <c r="AD37" s="160">
        <v>1.2E-2</v>
      </c>
      <c r="AE37" s="160">
        <v>2.6749999999999998</v>
      </c>
      <c r="AF37" s="160">
        <v>-6.66</v>
      </c>
      <c r="AG37" s="159"/>
      <c r="AH37" s="160">
        <v>-1.7290000000000001</v>
      </c>
      <c r="AI37" s="160">
        <v>0.23899999999999999</v>
      </c>
      <c r="AJ37" s="159"/>
      <c r="AK37" s="159"/>
      <c r="AL37" s="159"/>
      <c r="AM37" s="160">
        <v>3.56</v>
      </c>
      <c r="AN37" s="159"/>
      <c r="AO37" s="160">
        <v>3.9142000000000001</v>
      </c>
      <c r="AP37" s="160">
        <v>4.4390999999999998</v>
      </c>
      <c r="AQ37" s="160">
        <v>12.736000000000001</v>
      </c>
      <c r="AR37" s="160">
        <v>13.811500000000001</v>
      </c>
      <c r="AS37" s="160">
        <v>-14.0184</v>
      </c>
      <c r="AT37" s="159"/>
      <c r="AU37" s="160">
        <v>-17.152799999999999</v>
      </c>
      <c r="AV37" s="160">
        <v>13.7006</v>
      </c>
      <c r="AW37" s="160">
        <v>15.691800000000001</v>
      </c>
      <c r="AX37" s="160">
        <v>-22.732099999999999</v>
      </c>
      <c r="AY37" s="160">
        <v>-21.378599999999999</v>
      </c>
      <c r="AZ37" s="160">
        <v>16.895800000000001</v>
      </c>
      <c r="BA37" s="160">
        <v>18.780100000000001</v>
      </c>
      <c r="BB37" s="160">
        <v>-11.499000000000001</v>
      </c>
      <c r="BC37" s="160">
        <v>7.8239000000000001</v>
      </c>
      <c r="BD37" s="160">
        <v>-4.5999999999999996</v>
      </c>
      <c r="BE37" s="160">
        <v>-4.7</v>
      </c>
      <c r="BF37" s="159"/>
      <c r="BG37" s="160">
        <v>-20.178999999999998</v>
      </c>
      <c r="BH37" s="160">
        <v>-2.0474999999999999</v>
      </c>
      <c r="BI37" s="159"/>
      <c r="BJ37" s="160">
        <v>-4.5472000000000001</v>
      </c>
      <c r="BK37" s="160">
        <v>-1.4368000000000001</v>
      </c>
      <c r="BL37" s="159"/>
      <c r="BM37" s="160">
        <v>0.99370000000000003</v>
      </c>
      <c r="BN37" s="160">
        <v>-102.20650000000001</v>
      </c>
      <c r="BO37" s="160">
        <v>8.4535999999999998</v>
      </c>
      <c r="BP37" s="160">
        <v>8.6978000000000009</v>
      </c>
      <c r="BQ37" s="160">
        <v>86.031800000000004</v>
      </c>
      <c r="BR37" s="160">
        <v>-156.31610000000001</v>
      </c>
      <c r="BS37" s="159"/>
      <c r="BT37" s="159"/>
      <c r="BU37" s="159"/>
      <c r="BV37" s="159"/>
      <c r="BW37" s="160">
        <v>7.83</v>
      </c>
      <c r="BX37" s="160">
        <v>5.83</v>
      </c>
      <c r="BY37" s="160">
        <v>-15.95</v>
      </c>
      <c r="BZ37" s="160">
        <v>-2.27</v>
      </c>
      <c r="CA37" s="160">
        <v>-32.949300000000001</v>
      </c>
      <c r="CB37" s="160">
        <v>-33.083199999999998</v>
      </c>
      <c r="CC37" s="160">
        <v>30.744299999999999</v>
      </c>
      <c r="CD37" s="160">
        <v>31.0212</v>
      </c>
      <c r="CE37" s="160">
        <v>39.732999999999997</v>
      </c>
      <c r="CF37" s="160">
        <v>-24.3826</v>
      </c>
      <c r="CG37" s="160">
        <v>-24.183700000000002</v>
      </c>
      <c r="CH37" s="160">
        <v>-4.7915000000000001</v>
      </c>
      <c r="CI37" s="159"/>
      <c r="CJ37" s="159"/>
      <c r="CK37" s="159"/>
      <c r="CL37" s="160">
        <v>-19.2</v>
      </c>
      <c r="CM37" s="160">
        <v>-18.399999999999999</v>
      </c>
      <c r="CN37" s="160">
        <v>-0.33</v>
      </c>
      <c r="CO37" s="160">
        <v>5.0834999999999999</v>
      </c>
      <c r="CP37" s="160">
        <v>5.3602999999999996</v>
      </c>
      <c r="CQ37" s="159"/>
      <c r="CR37" s="160">
        <v>34.718400000000003</v>
      </c>
      <c r="CS37" s="160">
        <v>34.822400000000002</v>
      </c>
      <c r="CT37" s="160">
        <v>-19.773900000000001</v>
      </c>
      <c r="CU37" s="160">
        <v>-15.1411</v>
      </c>
      <c r="CV37" s="160">
        <v>-20.919499999999999</v>
      </c>
      <c r="CW37" s="160">
        <v>4.1524000000000001</v>
      </c>
      <c r="CX37" s="160">
        <v>21.8</v>
      </c>
      <c r="CY37" s="160">
        <v>6.8</v>
      </c>
      <c r="CZ37" s="160">
        <v>5.1611000000000002</v>
      </c>
      <c r="DA37" s="160">
        <v>4.2023000000000001</v>
      </c>
      <c r="DB37" s="160">
        <v>-4.16</v>
      </c>
      <c r="DC37" s="159"/>
      <c r="DD37" s="159"/>
      <c r="DE37" s="159"/>
      <c r="DF37" s="160">
        <v>0</v>
      </c>
      <c r="DG37" s="159"/>
      <c r="DH37" s="160">
        <v>-3.2071999999999998</v>
      </c>
      <c r="DI37" s="160">
        <v>-10.8</v>
      </c>
      <c r="DJ37" s="159"/>
      <c r="DK37" s="160">
        <v>-3.7305000000000001</v>
      </c>
      <c r="DL37" s="160">
        <v>2.6240000000000001</v>
      </c>
      <c r="DM37" s="160">
        <v>11.833500000000001</v>
      </c>
      <c r="DN37" s="160">
        <v>10.953099999999999</v>
      </c>
      <c r="DO37" s="160">
        <v>3.19</v>
      </c>
      <c r="DP37" s="160">
        <v>-3.88</v>
      </c>
      <c r="DQ37" s="160">
        <v>2.8984999999999999</v>
      </c>
      <c r="DR37" s="160">
        <v>-1.6245000000000001</v>
      </c>
      <c r="DS37" s="160">
        <v>-6.43</v>
      </c>
      <c r="DT37" s="160">
        <v>-6.66</v>
      </c>
      <c r="DU37" s="160">
        <v>20.83</v>
      </c>
      <c r="DV37" s="160">
        <v>-3.92</v>
      </c>
      <c r="DW37" s="160">
        <v>-7.4181999999999997</v>
      </c>
      <c r="DX37" s="160">
        <v>-3.8727</v>
      </c>
      <c r="DY37" s="160">
        <v>-43.501100000000001</v>
      </c>
      <c r="DZ37" s="159"/>
      <c r="EA37" s="159"/>
      <c r="EB37" s="160">
        <v>-11.946300000000001</v>
      </c>
      <c r="EC37" s="160">
        <v>-16.339400000000001</v>
      </c>
      <c r="ED37" s="160">
        <v>-16.164899999999999</v>
      </c>
      <c r="EE37" s="160">
        <v>-8.4497</v>
      </c>
      <c r="EF37" s="160">
        <v>-11.7727</v>
      </c>
      <c r="EG37" s="160">
        <v>-10.631</v>
      </c>
      <c r="EH37" s="160">
        <v>-172.38159999999999</v>
      </c>
      <c r="EI37" s="160">
        <v>6.3501000000000003</v>
      </c>
      <c r="EJ37" s="159"/>
      <c r="EK37" s="160">
        <v>-9.3704999999999998</v>
      </c>
      <c r="EL37" s="160">
        <v>-8.6877999999999993</v>
      </c>
      <c r="EM37" s="159"/>
      <c r="EN37" s="160">
        <v>2.6122999999999998</v>
      </c>
      <c r="EO37" s="160">
        <v>1.1463000000000001</v>
      </c>
      <c r="EP37" s="160">
        <v>4.1120000000000001</v>
      </c>
      <c r="EQ37" s="160">
        <v>-38.271500000000003</v>
      </c>
      <c r="ER37" s="159"/>
      <c r="ES37" s="160">
        <v>-10.729799999999999</v>
      </c>
      <c r="ET37" s="159"/>
      <c r="EU37" s="160">
        <v>0</v>
      </c>
      <c r="EV37" s="160">
        <v>0</v>
      </c>
      <c r="EW37" s="160">
        <v>4.444</v>
      </c>
      <c r="EX37" s="160">
        <v>3.3353999999999999</v>
      </c>
      <c r="EY37" s="160">
        <v>-11.016999999999999</v>
      </c>
      <c r="EZ37" s="160">
        <v>-11.154400000000001</v>
      </c>
      <c r="FA37" s="160">
        <v>7.7811000000000003</v>
      </c>
      <c r="FB37" s="160">
        <v>-8.2837999999999994</v>
      </c>
      <c r="FC37" s="160">
        <v>-8.9486000000000008</v>
      </c>
      <c r="FD37" s="160">
        <v>5.6372999999999998</v>
      </c>
      <c r="FE37" s="159"/>
      <c r="FF37" s="160">
        <v>5.4314</v>
      </c>
      <c r="FG37" s="160">
        <v>0</v>
      </c>
      <c r="FH37" s="160">
        <v>0</v>
      </c>
      <c r="FI37" s="159"/>
      <c r="FJ37" s="160">
        <v>19.759799999999998</v>
      </c>
      <c r="FK37" s="160">
        <v>20.2622</v>
      </c>
      <c r="FL37" s="160">
        <v>-17.415500000000002</v>
      </c>
      <c r="FM37" s="160">
        <v>23.322199999999999</v>
      </c>
      <c r="FN37" s="159"/>
      <c r="FO37" s="160">
        <v>-3.8132999999999999</v>
      </c>
      <c r="FP37" s="159"/>
      <c r="FQ37" s="160">
        <v>23.5123</v>
      </c>
      <c r="FR37" s="160">
        <v>-17.27</v>
      </c>
      <c r="FS37" s="160">
        <v>-0.39319999999999999</v>
      </c>
      <c r="FT37" s="160">
        <v>0.16500000000000001</v>
      </c>
      <c r="FU37" s="159"/>
      <c r="FV37" s="160">
        <v>1.39</v>
      </c>
      <c r="FW37" s="159"/>
      <c r="FX37" s="160">
        <v>3.7633000000000001</v>
      </c>
      <c r="FY37" s="160">
        <v>1.4830000000000001</v>
      </c>
      <c r="FZ37" s="160">
        <v>0.80700000000000005</v>
      </c>
      <c r="GA37" s="159"/>
      <c r="GB37" s="160">
        <v>6.27</v>
      </c>
      <c r="GC37" s="160">
        <v>-17.617000000000001</v>
      </c>
      <c r="GD37" s="160">
        <v>-11.869899999999999</v>
      </c>
      <c r="GE37" s="160">
        <v>-2.34</v>
      </c>
      <c r="GF37" s="160">
        <v>24.2913</v>
      </c>
      <c r="GG37" s="159"/>
      <c r="GH37" s="160">
        <v>16.884899999999998</v>
      </c>
      <c r="GI37" s="160">
        <v>-1.6541999999999999</v>
      </c>
      <c r="GJ37" s="160">
        <v>-1.806</v>
      </c>
      <c r="GK37" s="160">
        <v>2.2282999999999999</v>
      </c>
      <c r="GL37" s="159"/>
      <c r="GM37" s="159"/>
      <c r="GN37" s="160">
        <v>-9.5556000000000001</v>
      </c>
      <c r="GO37" s="160">
        <v>-13.292999999999999</v>
      </c>
      <c r="GP37" s="160">
        <v>2.7968999999999999</v>
      </c>
      <c r="GQ37" s="160">
        <v>-18.373100000000001</v>
      </c>
      <c r="GR37" s="160">
        <v>3.5914000000000001</v>
      </c>
      <c r="GS37" s="160">
        <v>3.5108000000000001</v>
      </c>
      <c r="GT37" s="160">
        <v>80.433599999999998</v>
      </c>
      <c r="GU37" s="160">
        <v>-5.24</v>
      </c>
      <c r="GV37" s="160">
        <v>-11.1821</v>
      </c>
      <c r="GW37" s="160">
        <v>10.0204</v>
      </c>
      <c r="GX37" s="160">
        <v>3.4605999999999999</v>
      </c>
      <c r="GY37" s="160">
        <v>4.63</v>
      </c>
      <c r="GZ37" s="160">
        <v>4.5890000000000004</v>
      </c>
      <c r="HA37" s="160">
        <v>2.7094999999999998</v>
      </c>
      <c r="HB37" s="160">
        <v>-12.212199999999999</v>
      </c>
      <c r="HC37" s="160">
        <v>-11.400499999999999</v>
      </c>
      <c r="HD37" s="159"/>
      <c r="HE37" s="159"/>
      <c r="HF37" s="160">
        <v>45.1449</v>
      </c>
      <c r="HG37" s="160">
        <v>-41.936999999999998</v>
      </c>
      <c r="HH37" s="160">
        <v>7.6353999999999997</v>
      </c>
      <c r="HI37" s="159"/>
      <c r="HJ37" s="160">
        <v>-1.8805000000000001</v>
      </c>
      <c r="HK37" s="159"/>
      <c r="HL37" s="160">
        <v>7.5842999999999998</v>
      </c>
      <c r="HM37" s="160">
        <v>0</v>
      </c>
      <c r="HN37" s="160">
        <v>0</v>
      </c>
      <c r="HO37" s="159"/>
      <c r="HP37" s="159"/>
      <c r="HQ37" s="160">
        <v>-12.572699999999999</v>
      </c>
      <c r="HR37" s="160">
        <v>-11.9849</v>
      </c>
      <c r="HS37" s="160">
        <v>-5.8051000000000004</v>
      </c>
      <c r="HT37" s="160">
        <v>-5.1044999999999998</v>
      </c>
      <c r="HU37" s="160">
        <v>25</v>
      </c>
      <c r="HV37" s="160">
        <v>24.93</v>
      </c>
      <c r="HW37" s="160">
        <v>-22.8</v>
      </c>
      <c r="HX37" s="160">
        <v>-22.4</v>
      </c>
      <c r="HY37" s="160">
        <v>-0.22800000000000001</v>
      </c>
      <c r="HZ37" s="160">
        <v>2.8</v>
      </c>
      <c r="IA37" s="160">
        <v>44.731000000000002</v>
      </c>
      <c r="IB37" s="160">
        <v>22.2377</v>
      </c>
      <c r="IC37" s="160">
        <v>22.168299999999999</v>
      </c>
      <c r="ID37" s="160">
        <v>-16.899999999999999</v>
      </c>
      <c r="IE37" s="160">
        <v>-27.2</v>
      </c>
      <c r="IF37" s="160">
        <v>-4.0999999999999996</v>
      </c>
      <c r="IG37" s="160">
        <v>-4.7</v>
      </c>
      <c r="IH37" s="159"/>
      <c r="II37" s="159"/>
      <c r="IJ37" s="160">
        <v>-118.86960000000001</v>
      </c>
      <c r="IK37" s="160">
        <v>-55.834299999999999</v>
      </c>
      <c r="IL37" s="160">
        <v>-219.14060000000001</v>
      </c>
      <c r="IM37" s="160">
        <v>-19.2029</v>
      </c>
      <c r="IN37" s="160">
        <v>-40.5884</v>
      </c>
      <c r="IO37" s="160">
        <v>62.181199999999997</v>
      </c>
      <c r="IP37" s="160">
        <v>109.4164</v>
      </c>
      <c r="IQ37" s="160">
        <v>85.388199999999998</v>
      </c>
      <c r="IR37" s="160">
        <v>110.59180000000001</v>
      </c>
      <c r="IS37" s="160">
        <v>-18.665500000000002</v>
      </c>
      <c r="IT37" s="160">
        <v>13.5161</v>
      </c>
      <c r="IU37" s="160">
        <v>11.066000000000001</v>
      </c>
      <c r="IV37" s="160">
        <v>23.0215</v>
      </c>
      <c r="IW37" s="160">
        <v>88.608400000000003</v>
      </c>
      <c r="IX37" s="160">
        <v>-226.19130000000001</v>
      </c>
      <c r="IY37" s="160">
        <v>0.37090000000000001</v>
      </c>
      <c r="IZ37" s="160">
        <v>-1.1106</v>
      </c>
      <c r="JA37" s="160">
        <v>-1.7809999999999999</v>
      </c>
      <c r="JB37" s="160">
        <v>3.1779999999999999</v>
      </c>
      <c r="JC37" s="160">
        <v>-6</v>
      </c>
      <c r="JD37" s="160">
        <v>-1.476</v>
      </c>
      <c r="JE37" s="160">
        <v>-1.478</v>
      </c>
      <c r="JF37" s="160">
        <v>1.68</v>
      </c>
      <c r="JG37" s="160">
        <v>-1.52</v>
      </c>
      <c r="JH37" s="160">
        <v>-0.59509999999999996</v>
      </c>
      <c r="JI37" s="160">
        <v>-4.3930999999999996</v>
      </c>
      <c r="JJ37" s="160">
        <v>-0.84689999999999999</v>
      </c>
      <c r="JK37" s="160">
        <v>5.2750000000000004</v>
      </c>
      <c r="JL37" s="160">
        <v>9.5</v>
      </c>
      <c r="JM37" s="160">
        <v>2.3919999999999999</v>
      </c>
      <c r="JN37" s="160">
        <v>2.3039999999999998</v>
      </c>
      <c r="JO37" s="160">
        <v>2.4742999999999999</v>
      </c>
      <c r="JP37" s="160">
        <v>2.8161999999999998</v>
      </c>
      <c r="JQ37" s="160">
        <v>3.7191000000000001</v>
      </c>
      <c r="JR37" s="160">
        <v>3.7138</v>
      </c>
      <c r="JS37" s="160">
        <v>4.1734</v>
      </c>
      <c r="JT37" s="159"/>
      <c r="JU37" s="160">
        <v>12.1</v>
      </c>
      <c r="JV37" s="160">
        <v>13.789199999999999</v>
      </c>
      <c r="JW37" s="159"/>
      <c r="JX37" s="159"/>
      <c r="JY37" s="160">
        <v>-17.332899999999999</v>
      </c>
      <c r="JZ37" s="160">
        <v>1.6621999999999999</v>
      </c>
      <c r="KA37" s="160">
        <v>-22.781400000000001</v>
      </c>
      <c r="KB37" s="160">
        <v>-13.33</v>
      </c>
      <c r="KC37" s="160">
        <v>-4.7816000000000001</v>
      </c>
      <c r="KD37" s="160">
        <v>-27.629000000000001</v>
      </c>
      <c r="KE37" s="160">
        <v>1.5311999999999999</v>
      </c>
      <c r="KF37" s="160">
        <v>-2.9</v>
      </c>
      <c r="KG37" s="160">
        <v>-12.7</v>
      </c>
      <c r="KH37" s="160">
        <v>-24.770299999999999</v>
      </c>
      <c r="KI37" s="160">
        <v>-83.182500000000005</v>
      </c>
    </row>
    <row r="38" spans="1:295" ht="18" customHeight="1" x14ac:dyDescent="0.3">
      <c r="A38" s="155" t="s">
        <v>42</v>
      </c>
      <c r="B38" s="155" t="s">
        <v>648</v>
      </c>
      <c r="C38" s="159"/>
      <c r="D38" s="160">
        <v>0.75039999999999996</v>
      </c>
      <c r="E38" s="160">
        <v>-5.5080999999999998</v>
      </c>
      <c r="F38" s="160">
        <v>3.5847000000000002</v>
      </c>
      <c r="G38" s="160">
        <v>7.9801000000000002</v>
      </c>
      <c r="H38" s="159"/>
      <c r="I38" s="160">
        <v>12.0426</v>
      </c>
      <c r="J38" s="159"/>
      <c r="K38" s="160">
        <v>6.4824000000000002</v>
      </c>
      <c r="L38" s="160">
        <v>2.0198999999999998</v>
      </c>
      <c r="M38" s="160">
        <v>3.4478</v>
      </c>
      <c r="N38" s="160">
        <v>-11.1</v>
      </c>
      <c r="O38" s="160">
        <v>-22</v>
      </c>
      <c r="P38" s="160">
        <v>0</v>
      </c>
      <c r="Q38" s="160">
        <v>1.6559999999999999</v>
      </c>
      <c r="R38" s="160">
        <v>-15.4</v>
      </c>
      <c r="S38" s="160">
        <v>1.6922999999999999</v>
      </c>
      <c r="T38" s="160">
        <v>-7.8777999999999997</v>
      </c>
      <c r="U38" s="160">
        <v>2.4575</v>
      </c>
      <c r="V38" s="160">
        <v>2.4434999999999998</v>
      </c>
      <c r="W38" s="160">
        <v>4.1192000000000002</v>
      </c>
      <c r="X38" s="159"/>
      <c r="Y38" s="159"/>
      <c r="Z38" s="159"/>
      <c r="AA38" s="159"/>
      <c r="AB38" s="160">
        <v>-0.97119999999999995</v>
      </c>
      <c r="AC38" s="159"/>
      <c r="AD38" s="160">
        <v>-5.7000000000000002E-2</v>
      </c>
      <c r="AE38" s="160">
        <v>2.88</v>
      </c>
      <c r="AF38" s="160">
        <v>-6.66</v>
      </c>
      <c r="AG38" s="160">
        <v>-11</v>
      </c>
      <c r="AH38" s="160">
        <v>-1.675</v>
      </c>
      <c r="AI38" s="160">
        <v>0.24199999999999999</v>
      </c>
      <c r="AJ38" s="159"/>
      <c r="AK38" s="159"/>
      <c r="AL38" s="159"/>
      <c r="AM38" s="160">
        <v>3.64</v>
      </c>
      <c r="AN38" s="160">
        <v>0</v>
      </c>
      <c r="AO38" s="160">
        <v>4.2613000000000003</v>
      </c>
      <c r="AP38" s="160">
        <v>4.2187000000000001</v>
      </c>
      <c r="AQ38" s="160">
        <v>12.934100000000001</v>
      </c>
      <c r="AR38" s="160">
        <v>14.055999999999999</v>
      </c>
      <c r="AS38" s="160">
        <v>-12.4894</v>
      </c>
      <c r="AT38" s="159"/>
      <c r="AU38" s="160">
        <v>-17.6128</v>
      </c>
      <c r="AV38" s="160">
        <v>8.8794000000000004</v>
      </c>
      <c r="AW38" s="160">
        <v>10.397500000000001</v>
      </c>
      <c r="AX38" s="160">
        <v>-21.823499999999999</v>
      </c>
      <c r="AY38" s="160">
        <v>-19.863299999999999</v>
      </c>
      <c r="AZ38" s="160">
        <v>12.232799999999999</v>
      </c>
      <c r="BA38" s="160">
        <v>14.324299999999999</v>
      </c>
      <c r="BB38" s="160">
        <v>-13.455299999999999</v>
      </c>
      <c r="BC38" s="160">
        <v>9.1968999999999994</v>
      </c>
      <c r="BD38" s="160">
        <v>-5.2</v>
      </c>
      <c r="BE38" s="160">
        <v>-5.3</v>
      </c>
      <c r="BF38" s="159"/>
      <c r="BG38" s="160">
        <v>-18.756599999999999</v>
      </c>
      <c r="BH38" s="160">
        <v>-2.0070000000000001</v>
      </c>
      <c r="BI38" s="159"/>
      <c r="BJ38" s="160">
        <v>-7.4896000000000003</v>
      </c>
      <c r="BK38" s="160">
        <v>-1.4371</v>
      </c>
      <c r="BL38" s="159"/>
      <c r="BM38" s="160">
        <v>0.87260000000000004</v>
      </c>
      <c r="BN38" s="160">
        <v>-110.6601</v>
      </c>
      <c r="BO38" s="160">
        <v>6.7141000000000002</v>
      </c>
      <c r="BP38" s="160">
        <v>7.2633999999999999</v>
      </c>
      <c r="BQ38" s="160">
        <v>98.471999999999994</v>
      </c>
      <c r="BR38" s="160">
        <v>-156.37</v>
      </c>
      <c r="BS38" s="159"/>
      <c r="BT38" s="159"/>
      <c r="BU38" s="159"/>
      <c r="BV38" s="160">
        <v>2.5049000000000001</v>
      </c>
      <c r="BW38" s="160">
        <v>7.63</v>
      </c>
      <c r="BX38" s="160">
        <v>6.1</v>
      </c>
      <c r="BY38" s="160">
        <v>-16.12</v>
      </c>
      <c r="BZ38" s="160">
        <v>-3.64</v>
      </c>
      <c r="CA38" s="160">
        <v>-34.8247</v>
      </c>
      <c r="CB38" s="160">
        <v>-34.020899999999997</v>
      </c>
      <c r="CC38" s="160">
        <v>31.381699999999999</v>
      </c>
      <c r="CD38" s="160">
        <v>30.934799999999999</v>
      </c>
      <c r="CE38" s="160">
        <v>40.994100000000003</v>
      </c>
      <c r="CF38" s="160">
        <v>-25.260400000000001</v>
      </c>
      <c r="CG38" s="160">
        <v>-25.2531</v>
      </c>
      <c r="CH38" s="160">
        <v>-7.5723000000000003</v>
      </c>
      <c r="CI38" s="159"/>
      <c r="CJ38" s="159"/>
      <c r="CK38" s="159"/>
      <c r="CL38" s="160">
        <v>-19.8</v>
      </c>
      <c r="CM38" s="160">
        <v>-18.5</v>
      </c>
      <c r="CN38" s="160">
        <v>-0.23</v>
      </c>
      <c r="CO38" s="160">
        <v>3.5053000000000001</v>
      </c>
      <c r="CP38" s="160">
        <v>3.7612999999999999</v>
      </c>
      <c r="CQ38" s="159"/>
      <c r="CR38" s="160">
        <v>36.874499999999998</v>
      </c>
      <c r="CS38" s="160">
        <v>37.0779</v>
      </c>
      <c r="CT38" s="160">
        <v>-22.178100000000001</v>
      </c>
      <c r="CU38" s="160">
        <v>-13.8949</v>
      </c>
      <c r="CV38" s="160">
        <v>-24.304200000000002</v>
      </c>
      <c r="CW38" s="160">
        <v>4.1863999999999999</v>
      </c>
      <c r="CX38" s="160">
        <v>21.06</v>
      </c>
      <c r="CY38" s="160">
        <v>6.63</v>
      </c>
      <c r="CZ38" s="160">
        <v>5.0049000000000001</v>
      </c>
      <c r="DA38" s="160">
        <v>4.0069999999999997</v>
      </c>
      <c r="DB38" s="160">
        <v>-4.03</v>
      </c>
      <c r="DC38" s="159"/>
      <c r="DD38" s="159"/>
      <c r="DE38" s="159"/>
      <c r="DF38" s="160">
        <v>5.4718999999999998</v>
      </c>
      <c r="DG38" s="159"/>
      <c r="DH38" s="160">
        <v>-3.0819999999999999</v>
      </c>
      <c r="DI38" s="160">
        <v>-8.1999999999999993</v>
      </c>
      <c r="DJ38" s="159"/>
      <c r="DK38" s="160">
        <v>-3.6791999999999998</v>
      </c>
      <c r="DL38" s="160">
        <v>2.4369000000000001</v>
      </c>
      <c r="DM38" s="160">
        <v>10.8873</v>
      </c>
      <c r="DN38" s="160">
        <v>10.7675</v>
      </c>
      <c r="DO38" s="160">
        <v>2.94</v>
      </c>
      <c r="DP38" s="160">
        <v>-3.44</v>
      </c>
      <c r="DQ38" s="160">
        <v>2.6040000000000001</v>
      </c>
      <c r="DR38" s="160">
        <v>-6.0810000000000004</v>
      </c>
      <c r="DS38" s="160">
        <v>-6.55</v>
      </c>
      <c r="DT38" s="160">
        <v>-6.64</v>
      </c>
      <c r="DU38" s="160">
        <v>20.16</v>
      </c>
      <c r="DV38" s="160">
        <v>-4.1500000000000004</v>
      </c>
      <c r="DW38" s="160">
        <v>-9.9454999999999991</v>
      </c>
      <c r="DX38" s="160">
        <v>-5.2908999999999997</v>
      </c>
      <c r="DY38" s="160">
        <v>-44.795400000000001</v>
      </c>
      <c r="DZ38" s="159"/>
      <c r="EA38" s="159"/>
      <c r="EB38" s="160">
        <v>-13.5686</v>
      </c>
      <c r="EC38" s="160">
        <v>-18.271999999999998</v>
      </c>
      <c r="ED38" s="160">
        <v>-18.382899999999999</v>
      </c>
      <c r="EE38" s="160">
        <v>-9.0239999999999991</v>
      </c>
      <c r="EF38" s="160">
        <v>-12.456300000000001</v>
      </c>
      <c r="EG38" s="160">
        <v>-10.673</v>
      </c>
      <c r="EH38" s="160">
        <v>-184.23849999999999</v>
      </c>
      <c r="EI38" s="160">
        <v>5.7507000000000001</v>
      </c>
      <c r="EJ38" s="159"/>
      <c r="EK38" s="160">
        <v>-9.4289000000000005</v>
      </c>
      <c r="EL38" s="160">
        <v>-8.6907999999999994</v>
      </c>
      <c r="EM38" s="159"/>
      <c r="EN38" s="160">
        <v>0.2455</v>
      </c>
      <c r="EO38" s="160">
        <v>-0.26</v>
      </c>
      <c r="EP38" s="160">
        <v>7.1840000000000002</v>
      </c>
      <c r="EQ38" s="160">
        <v>-37.820599999999999</v>
      </c>
      <c r="ER38" s="159"/>
      <c r="ES38" s="160">
        <v>-10.0418</v>
      </c>
      <c r="ET38" s="159"/>
      <c r="EU38" s="160">
        <v>-2.4</v>
      </c>
      <c r="EV38" s="160">
        <v>0</v>
      </c>
      <c r="EW38" s="160">
        <v>4.1124999999999998</v>
      </c>
      <c r="EX38" s="160">
        <v>1.1155999999999999</v>
      </c>
      <c r="EY38" s="160">
        <v>-11.661300000000001</v>
      </c>
      <c r="EZ38" s="160">
        <v>-11.8482</v>
      </c>
      <c r="FA38" s="160">
        <v>8.8259000000000007</v>
      </c>
      <c r="FB38" s="160">
        <v>-7.8524000000000003</v>
      </c>
      <c r="FC38" s="160">
        <v>-9.8033000000000001</v>
      </c>
      <c r="FD38" s="160">
        <v>5.8646000000000003</v>
      </c>
      <c r="FE38" s="159"/>
      <c r="FF38" s="160">
        <v>5.6098999999999997</v>
      </c>
      <c r="FG38" s="160">
        <v>0</v>
      </c>
      <c r="FH38" s="160">
        <v>2.4405999999999999</v>
      </c>
      <c r="FI38" s="159"/>
      <c r="FJ38" s="160">
        <v>21.266999999999999</v>
      </c>
      <c r="FK38" s="160">
        <v>21.936800000000002</v>
      </c>
      <c r="FL38" s="160">
        <v>-18.420200000000001</v>
      </c>
      <c r="FM38" s="160">
        <v>24.45</v>
      </c>
      <c r="FN38" s="159"/>
      <c r="FO38" s="160">
        <v>-2.8069999999999999</v>
      </c>
      <c r="FP38" s="160">
        <v>9.1908999999999992</v>
      </c>
      <c r="FQ38" s="160">
        <v>25.587499999999999</v>
      </c>
      <c r="FR38" s="160">
        <v>-17.05</v>
      </c>
      <c r="FS38" s="160">
        <v>-0.39319999999999999</v>
      </c>
      <c r="FT38" s="160">
        <v>0.17780000000000001</v>
      </c>
      <c r="FU38" s="159"/>
      <c r="FV38" s="160">
        <v>0.02</v>
      </c>
      <c r="FW38" s="159"/>
      <c r="FX38" s="159"/>
      <c r="FY38" s="160">
        <v>1.4630000000000001</v>
      </c>
      <c r="FZ38" s="160">
        <v>0.79400000000000004</v>
      </c>
      <c r="GA38" s="159"/>
      <c r="GB38" s="160">
        <v>7.16</v>
      </c>
      <c r="GC38" s="160">
        <v>-20.763200000000001</v>
      </c>
      <c r="GD38" s="160">
        <v>-13.160500000000001</v>
      </c>
      <c r="GE38" s="160">
        <v>-1.87</v>
      </c>
      <c r="GF38" s="160">
        <v>25.285799999999998</v>
      </c>
      <c r="GG38" s="159"/>
      <c r="GH38" s="160">
        <v>17.093800000000002</v>
      </c>
      <c r="GI38" s="160">
        <v>-1.6109</v>
      </c>
      <c r="GJ38" s="160">
        <v>-1.8126</v>
      </c>
      <c r="GK38" s="160">
        <v>2.2357</v>
      </c>
      <c r="GL38" s="159"/>
      <c r="GM38" s="159"/>
      <c r="GN38" s="160">
        <v>-8.5205000000000002</v>
      </c>
      <c r="GO38" s="160">
        <v>-13.1547</v>
      </c>
      <c r="GP38" s="160">
        <v>2.6568999999999998</v>
      </c>
      <c r="GQ38" s="160">
        <v>-18.5396</v>
      </c>
      <c r="GR38" s="160">
        <v>4.3506999999999998</v>
      </c>
      <c r="GS38" s="160">
        <v>5.2721999999999998</v>
      </c>
      <c r="GT38" s="160">
        <v>79.158000000000001</v>
      </c>
      <c r="GU38" s="160">
        <v>-5.0046999999999997</v>
      </c>
      <c r="GV38" s="160">
        <v>-11.126799999999999</v>
      </c>
      <c r="GW38" s="160">
        <v>9.7920999999999996</v>
      </c>
      <c r="GX38" s="160">
        <v>3.3757999999999999</v>
      </c>
      <c r="GY38" s="160">
        <v>4.6372999999999998</v>
      </c>
      <c r="GZ38" s="160">
        <v>4.6128</v>
      </c>
      <c r="HA38" s="159"/>
      <c r="HB38" s="160">
        <v>-11.914999999999999</v>
      </c>
      <c r="HC38" s="160">
        <v>-10.6488</v>
      </c>
      <c r="HD38" s="159"/>
      <c r="HE38" s="159"/>
      <c r="HF38" s="160">
        <v>44.986499999999999</v>
      </c>
      <c r="HG38" s="160">
        <v>-43.044600000000003</v>
      </c>
      <c r="HH38" s="160">
        <v>11.3996</v>
      </c>
      <c r="HI38" s="159"/>
      <c r="HJ38" s="160">
        <v>-2.1025999999999998</v>
      </c>
      <c r="HK38" s="159"/>
      <c r="HL38" s="160">
        <v>8.8406000000000002</v>
      </c>
      <c r="HM38" s="160">
        <v>0</v>
      </c>
      <c r="HN38" s="160">
        <v>0</v>
      </c>
      <c r="HO38" s="159"/>
      <c r="HP38" s="159"/>
      <c r="HQ38" s="160">
        <v>-13.3088</v>
      </c>
      <c r="HR38" s="160">
        <v>-12.8309</v>
      </c>
      <c r="HS38" s="160">
        <v>-5.2370999999999999</v>
      </c>
      <c r="HT38" s="160">
        <v>-5.3079000000000001</v>
      </c>
      <c r="HU38" s="160">
        <v>23.14</v>
      </c>
      <c r="HV38" s="160">
        <v>22.69</v>
      </c>
      <c r="HW38" s="160">
        <v>-21.8</v>
      </c>
      <c r="HX38" s="160">
        <v>-21.4</v>
      </c>
      <c r="HY38" s="160">
        <v>-0.24440000000000001</v>
      </c>
      <c r="HZ38" s="160">
        <v>1.76</v>
      </c>
      <c r="IA38" s="160">
        <v>50.211799999999997</v>
      </c>
      <c r="IB38" s="160">
        <v>20.709</v>
      </c>
      <c r="IC38" s="160">
        <v>20.568100000000001</v>
      </c>
      <c r="ID38" s="160">
        <v>-17</v>
      </c>
      <c r="IE38" s="160">
        <v>-25.5</v>
      </c>
      <c r="IF38" s="160">
        <v>-4.0999999999999996</v>
      </c>
      <c r="IG38" s="160">
        <v>-4.5999999999999996</v>
      </c>
      <c r="IH38" s="160">
        <v>-17.634799999999998</v>
      </c>
      <c r="II38" s="160">
        <v>-17.6782</v>
      </c>
      <c r="IJ38" s="160">
        <v>-121.69670000000001</v>
      </c>
      <c r="IK38" s="160">
        <v>-56.914700000000003</v>
      </c>
      <c r="IL38" s="160">
        <v>-216.5111</v>
      </c>
      <c r="IM38" s="160">
        <v>-19.242000000000001</v>
      </c>
      <c r="IN38" s="160">
        <v>-41.1721</v>
      </c>
      <c r="IO38" s="160">
        <v>61.276800000000001</v>
      </c>
      <c r="IP38" s="160">
        <v>110.637</v>
      </c>
      <c r="IQ38" s="160">
        <v>86.003</v>
      </c>
      <c r="IR38" s="160">
        <v>110.6253</v>
      </c>
      <c r="IS38" s="160">
        <v>-16.738</v>
      </c>
      <c r="IT38" s="160">
        <v>8.4786999999999999</v>
      </c>
      <c r="IU38" s="160">
        <v>9.9192999999999998</v>
      </c>
      <c r="IV38" s="160">
        <v>23.473199999999999</v>
      </c>
      <c r="IW38" s="160">
        <v>88.400700000000001</v>
      </c>
      <c r="IX38" s="160">
        <v>-226.21100000000001</v>
      </c>
      <c r="IY38" s="160">
        <v>-0.43319999999999997</v>
      </c>
      <c r="IZ38" s="160">
        <v>-0.81040000000000001</v>
      </c>
      <c r="JA38" s="160">
        <v>-1.8029999999999999</v>
      </c>
      <c r="JB38" s="160">
        <v>3.0289999999999999</v>
      </c>
      <c r="JC38" s="160">
        <v>-6.24</v>
      </c>
      <c r="JD38" s="160">
        <v>-1.573</v>
      </c>
      <c r="JE38" s="160">
        <v>-1.57</v>
      </c>
      <c r="JF38" s="160">
        <v>1.44</v>
      </c>
      <c r="JG38" s="160">
        <v>-1.52</v>
      </c>
      <c r="JH38" s="160">
        <v>-0.68630000000000002</v>
      </c>
      <c r="JI38" s="160">
        <v>-4.5090000000000003</v>
      </c>
      <c r="JJ38" s="160">
        <v>-0.76139999999999997</v>
      </c>
      <c r="JK38" s="160">
        <v>4.8661000000000003</v>
      </c>
      <c r="JL38" s="160">
        <v>9.1999999999999993</v>
      </c>
      <c r="JM38" s="160">
        <v>1.415</v>
      </c>
      <c r="JN38" s="160">
        <v>1.708</v>
      </c>
      <c r="JO38" s="160">
        <v>2.4777999999999998</v>
      </c>
      <c r="JP38" s="160">
        <v>2.8180999999999998</v>
      </c>
      <c r="JQ38" s="160">
        <v>3.6656</v>
      </c>
      <c r="JR38" s="160">
        <v>2.9855</v>
      </c>
      <c r="JS38" s="160">
        <v>4.5092999999999996</v>
      </c>
      <c r="JT38" s="159"/>
      <c r="JU38" s="160">
        <v>10.8</v>
      </c>
      <c r="JV38" s="160">
        <v>13.763299999999999</v>
      </c>
      <c r="JW38" s="160">
        <v>1.01</v>
      </c>
      <c r="JX38" s="159"/>
      <c r="JY38" s="160">
        <v>-17.484100000000002</v>
      </c>
      <c r="JZ38" s="160">
        <v>1.3052999999999999</v>
      </c>
      <c r="KA38" s="160">
        <v>-22.644200000000001</v>
      </c>
      <c r="KB38" s="160">
        <v>-13.5154</v>
      </c>
      <c r="KC38" s="160">
        <v>-5.1577999999999999</v>
      </c>
      <c r="KD38" s="160">
        <v>-27.477599999999999</v>
      </c>
      <c r="KE38" s="160">
        <v>1.9334</v>
      </c>
      <c r="KF38" s="160">
        <v>-1.5</v>
      </c>
      <c r="KG38" s="160">
        <v>-13.7</v>
      </c>
      <c r="KH38" s="160">
        <v>-18.7347</v>
      </c>
      <c r="KI38" s="160">
        <v>-77.708200000000005</v>
      </c>
    </row>
    <row r="39" spans="1:295" ht="18" customHeight="1" x14ac:dyDescent="0.3">
      <c r="A39" s="155" t="s">
        <v>42</v>
      </c>
      <c r="B39" s="155" t="s">
        <v>649</v>
      </c>
      <c r="C39" s="159"/>
      <c r="D39" s="160">
        <v>0.81989999999999996</v>
      </c>
      <c r="E39" s="160">
        <v>-5.5578000000000003</v>
      </c>
      <c r="F39" s="160">
        <v>3.4754</v>
      </c>
      <c r="G39" s="160">
        <v>7.7907999999999999</v>
      </c>
      <c r="H39" s="159"/>
      <c r="I39" s="160">
        <v>12.200799999999999</v>
      </c>
      <c r="J39" s="159"/>
      <c r="K39" s="160">
        <v>6.3571</v>
      </c>
      <c r="L39" s="160">
        <v>1.9709000000000001</v>
      </c>
      <c r="M39" s="160">
        <v>3.3982999999999999</v>
      </c>
      <c r="N39" s="160">
        <v>-13.32</v>
      </c>
      <c r="O39" s="159"/>
      <c r="P39" s="159"/>
      <c r="Q39" s="160">
        <v>1.6559999999999999</v>
      </c>
      <c r="R39" s="160">
        <v>-13.2</v>
      </c>
      <c r="S39" s="160">
        <v>1.5781000000000001</v>
      </c>
      <c r="T39" s="160">
        <v>-7.4728000000000003</v>
      </c>
      <c r="U39" s="160">
        <v>2.5381999999999998</v>
      </c>
      <c r="V39" s="160">
        <v>2.3431000000000002</v>
      </c>
      <c r="W39" s="160">
        <v>4.3164999999999996</v>
      </c>
      <c r="X39" s="159"/>
      <c r="Y39" s="159"/>
      <c r="Z39" s="159"/>
      <c r="AA39" s="159"/>
      <c r="AB39" s="160">
        <v>-0.95889999999999997</v>
      </c>
      <c r="AC39" s="159"/>
      <c r="AD39" s="160">
        <v>-0.14399999999999999</v>
      </c>
      <c r="AE39" s="160">
        <v>2.738</v>
      </c>
      <c r="AF39" s="160">
        <v>-4.4400000000000004</v>
      </c>
      <c r="AG39" s="159"/>
      <c r="AH39" s="160">
        <v>-1.546</v>
      </c>
      <c r="AI39" s="160">
        <v>0.23799999999999999</v>
      </c>
      <c r="AJ39" s="159"/>
      <c r="AK39" s="159"/>
      <c r="AL39" s="159"/>
      <c r="AM39" s="160">
        <v>3.71</v>
      </c>
      <c r="AN39" s="159"/>
      <c r="AO39" s="160">
        <v>4.1006</v>
      </c>
      <c r="AP39" s="160">
        <v>4.4316000000000004</v>
      </c>
      <c r="AQ39" s="160">
        <v>12.348100000000001</v>
      </c>
      <c r="AR39" s="160">
        <v>13.5441</v>
      </c>
      <c r="AS39" s="160">
        <v>-9.5641999999999996</v>
      </c>
      <c r="AT39" s="159"/>
      <c r="AU39" s="160">
        <v>-16.821300000000001</v>
      </c>
      <c r="AV39" s="160">
        <v>1.6405000000000001</v>
      </c>
      <c r="AW39" s="160">
        <v>0.66269999999999996</v>
      </c>
      <c r="AX39" s="160">
        <v>-20.281199999999998</v>
      </c>
      <c r="AY39" s="160">
        <v>-18.735399999999998</v>
      </c>
      <c r="AZ39" s="160">
        <v>9.5356000000000005</v>
      </c>
      <c r="BA39" s="160">
        <v>10.8697</v>
      </c>
      <c r="BB39" s="160">
        <v>-12.8781</v>
      </c>
      <c r="BC39" s="160">
        <v>10.356</v>
      </c>
      <c r="BD39" s="160">
        <v>-5.6</v>
      </c>
      <c r="BE39" s="160">
        <v>-5.6</v>
      </c>
      <c r="BF39" s="159"/>
      <c r="BG39" s="160">
        <v>-21.457699999999999</v>
      </c>
      <c r="BH39" s="160">
        <v>-1.9551000000000001</v>
      </c>
      <c r="BI39" s="159"/>
      <c r="BJ39" s="160">
        <v>-7.7217000000000002</v>
      </c>
      <c r="BK39" s="160">
        <v>-1.4621</v>
      </c>
      <c r="BL39" s="159"/>
      <c r="BM39" s="160">
        <v>0.82489999999999997</v>
      </c>
      <c r="BN39" s="160">
        <v>-117.1605</v>
      </c>
      <c r="BO39" s="160">
        <v>8.8504000000000005</v>
      </c>
      <c r="BP39" s="160">
        <v>8.9419000000000004</v>
      </c>
      <c r="BQ39" s="160">
        <v>104.0703</v>
      </c>
      <c r="BR39" s="160">
        <v>-164.18889999999999</v>
      </c>
      <c r="BS39" s="159"/>
      <c r="BT39" s="159"/>
      <c r="BU39" s="159"/>
      <c r="BV39" s="159"/>
      <c r="BW39" s="160">
        <v>7.54</v>
      </c>
      <c r="BX39" s="160">
        <v>6.07</v>
      </c>
      <c r="BY39" s="160">
        <v>-16.760000000000002</v>
      </c>
      <c r="BZ39" s="160">
        <v>-3.72</v>
      </c>
      <c r="CA39" s="160">
        <v>-33.619</v>
      </c>
      <c r="CB39" s="160">
        <v>-33.619</v>
      </c>
      <c r="CC39" s="160">
        <v>31.612200000000001</v>
      </c>
      <c r="CD39" s="160">
        <v>31.087800000000001</v>
      </c>
      <c r="CE39" s="160">
        <v>41.575000000000003</v>
      </c>
      <c r="CF39" s="160">
        <v>-27.962800000000001</v>
      </c>
      <c r="CG39" s="160">
        <v>-27.6432</v>
      </c>
      <c r="CH39" s="160">
        <v>-7.5198</v>
      </c>
      <c r="CI39" s="159"/>
      <c r="CJ39" s="159"/>
      <c r="CK39" s="159"/>
      <c r="CL39" s="160">
        <v>-19.399999999999999</v>
      </c>
      <c r="CM39" s="160">
        <v>-18.600000000000001</v>
      </c>
      <c r="CN39" s="160">
        <v>-0.31</v>
      </c>
      <c r="CO39" s="160">
        <v>2.1802000000000001</v>
      </c>
      <c r="CP39" s="160">
        <v>2.1211000000000002</v>
      </c>
      <c r="CQ39" s="159"/>
      <c r="CR39" s="160">
        <v>38.118899999999996</v>
      </c>
      <c r="CS39" s="160">
        <v>38.085500000000003</v>
      </c>
      <c r="CT39" s="160">
        <v>-22.340499999999999</v>
      </c>
      <c r="CU39" s="160">
        <v>-14.476000000000001</v>
      </c>
      <c r="CV39" s="160">
        <v>-24.3551</v>
      </c>
      <c r="CW39" s="160">
        <v>3.6789999999999998</v>
      </c>
      <c r="CX39" s="160">
        <v>20.91</v>
      </c>
      <c r="CY39" s="160">
        <v>6.51</v>
      </c>
      <c r="CZ39" s="160">
        <v>5.0049000000000001</v>
      </c>
      <c r="DA39" s="160">
        <v>3.9093</v>
      </c>
      <c r="DB39" s="160">
        <v>-3.73</v>
      </c>
      <c r="DC39" s="159"/>
      <c r="DD39" s="159"/>
      <c r="DE39" s="159"/>
      <c r="DF39" s="160">
        <v>3.5589</v>
      </c>
      <c r="DG39" s="159"/>
      <c r="DH39" s="160">
        <v>-2.7612999999999999</v>
      </c>
      <c r="DI39" s="160">
        <v>-10.5</v>
      </c>
      <c r="DJ39" s="159"/>
      <c r="DK39" s="160">
        <v>-3.5059</v>
      </c>
      <c r="DL39" s="160">
        <v>2.2498999999999998</v>
      </c>
      <c r="DM39" s="160">
        <v>10.414099999999999</v>
      </c>
      <c r="DN39" s="160">
        <v>10.582000000000001</v>
      </c>
      <c r="DO39" s="160">
        <v>2.67</v>
      </c>
      <c r="DP39" s="160">
        <v>-3.49</v>
      </c>
      <c r="DQ39" s="160">
        <v>2.3559999999999999</v>
      </c>
      <c r="DR39" s="160">
        <v>-6.5891000000000002</v>
      </c>
      <c r="DS39" s="160">
        <v>-6.46</v>
      </c>
      <c r="DT39" s="160">
        <v>-6.53</v>
      </c>
      <c r="DU39" s="160">
        <v>20.09</v>
      </c>
      <c r="DV39" s="160">
        <v>-4.9000000000000004</v>
      </c>
      <c r="DW39" s="160">
        <v>-10.0182</v>
      </c>
      <c r="DX39" s="160">
        <v>-5.1455000000000002</v>
      </c>
      <c r="DY39" s="160">
        <v>-44.7072</v>
      </c>
      <c r="DZ39" s="159"/>
      <c r="EA39" s="159"/>
      <c r="EB39" s="160">
        <v>-15.622</v>
      </c>
      <c r="EC39" s="160">
        <v>-19.565300000000001</v>
      </c>
      <c r="ED39" s="160">
        <v>-20.039300000000001</v>
      </c>
      <c r="EE39" s="160">
        <v>-9.2202999999999999</v>
      </c>
      <c r="EF39" s="160">
        <v>-12.072800000000001</v>
      </c>
      <c r="EG39" s="160">
        <v>-9.8680000000000003</v>
      </c>
      <c r="EH39" s="160">
        <v>-190.03380000000001</v>
      </c>
      <c r="EI39" s="160">
        <v>7.1064999999999996</v>
      </c>
      <c r="EJ39" s="159"/>
      <c r="EK39" s="160">
        <v>-9.1329999999999991</v>
      </c>
      <c r="EL39" s="160">
        <v>-8.5938999999999997</v>
      </c>
      <c r="EM39" s="159"/>
      <c r="EN39" s="160">
        <v>1.3124</v>
      </c>
      <c r="EO39" s="160">
        <v>0.68679999999999997</v>
      </c>
      <c r="EP39" s="160">
        <v>7.1840000000000002</v>
      </c>
      <c r="EQ39" s="160">
        <v>-37.955399999999997</v>
      </c>
      <c r="ER39" s="159"/>
      <c r="ES39" s="160">
        <v>-11.2799</v>
      </c>
      <c r="ET39" s="159"/>
      <c r="EU39" s="160">
        <v>-1.81</v>
      </c>
      <c r="EV39" s="160">
        <v>0</v>
      </c>
      <c r="EW39" s="160">
        <v>4.1119000000000003</v>
      </c>
      <c r="EX39" s="160">
        <v>2.3569</v>
      </c>
      <c r="EY39" s="160">
        <v>-11.9026</v>
      </c>
      <c r="EZ39" s="160">
        <v>-11.9002</v>
      </c>
      <c r="FA39" s="160">
        <v>8.6941000000000006</v>
      </c>
      <c r="FB39" s="160">
        <v>-8.4939</v>
      </c>
      <c r="FC39" s="160">
        <v>-8.7027999999999999</v>
      </c>
      <c r="FD39" s="160">
        <v>5.9752000000000001</v>
      </c>
      <c r="FE39" s="159"/>
      <c r="FF39" s="160">
        <v>5.6680000000000001</v>
      </c>
      <c r="FG39" s="160">
        <v>0</v>
      </c>
      <c r="FH39" s="160">
        <v>0</v>
      </c>
      <c r="FI39" s="159"/>
      <c r="FJ39" s="160">
        <v>20.094799999999999</v>
      </c>
      <c r="FK39" s="160">
        <v>20.4297</v>
      </c>
      <c r="FL39" s="160">
        <v>-15.9084</v>
      </c>
      <c r="FM39" s="160">
        <v>24.529599999999999</v>
      </c>
      <c r="FN39" s="159"/>
      <c r="FO39" s="160">
        <v>-2.3919000000000001</v>
      </c>
      <c r="FP39" s="160">
        <v>9.2639999999999993</v>
      </c>
      <c r="FQ39" s="160">
        <v>24.210599999999999</v>
      </c>
      <c r="FR39" s="160">
        <v>-17.329999999999998</v>
      </c>
      <c r="FS39" s="160">
        <v>-0.39319999999999999</v>
      </c>
      <c r="FT39" s="160">
        <v>0.19159999999999999</v>
      </c>
      <c r="FU39" s="159"/>
      <c r="FV39" s="160">
        <v>1.1399999999999999</v>
      </c>
      <c r="FW39" s="160">
        <v>-24.704899999999999</v>
      </c>
      <c r="FX39" s="159"/>
      <c r="FY39" s="160">
        <v>1.337</v>
      </c>
      <c r="FZ39" s="160">
        <v>0.85799999999999998</v>
      </c>
      <c r="GA39" s="159"/>
      <c r="GB39" s="160">
        <v>7.88</v>
      </c>
      <c r="GC39" s="160">
        <v>-21.4847</v>
      </c>
      <c r="GD39" s="160">
        <v>-13.904400000000001</v>
      </c>
      <c r="GE39" s="159"/>
      <c r="GF39" s="160">
        <v>26.148800000000001</v>
      </c>
      <c r="GG39" s="159"/>
      <c r="GH39" s="160">
        <v>16.730499999999999</v>
      </c>
      <c r="GI39" s="160">
        <v>-1.3696999999999999</v>
      </c>
      <c r="GJ39" s="160">
        <v>-1.5525</v>
      </c>
      <c r="GK39" s="160">
        <v>2.2078000000000002</v>
      </c>
      <c r="GL39" s="159"/>
      <c r="GM39" s="159"/>
      <c r="GN39" s="159"/>
      <c r="GO39" s="160">
        <v>-12.6958</v>
      </c>
      <c r="GP39" s="160">
        <v>2.7511999999999999</v>
      </c>
      <c r="GQ39" s="160">
        <v>-18.590599999999998</v>
      </c>
      <c r="GR39" s="160">
        <v>5.2619999999999996</v>
      </c>
      <c r="GS39" s="160">
        <v>5.9337</v>
      </c>
      <c r="GT39" s="160">
        <v>75.470200000000006</v>
      </c>
      <c r="GU39" s="160">
        <v>-5.117</v>
      </c>
      <c r="GV39" s="160">
        <v>-11.3575</v>
      </c>
      <c r="GW39" s="160">
        <v>10.007400000000001</v>
      </c>
      <c r="GX39" s="160">
        <v>3.4628999999999999</v>
      </c>
      <c r="GY39" s="160">
        <v>4.6445999999999996</v>
      </c>
      <c r="GZ39" s="160">
        <v>4.6285999999999996</v>
      </c>
      <c r="HA39" s="160">
        <v>3</v>
      </c>
      <c r="HB39" s="160">
        <v>-12.596299999999999</v>
      </c>
      <c r="HC39" s="160">
        <v>-12.488099999999999</v>
      </c>
      <c r="HD39" s="160">
        <v>-1.68</v>
      </c>
      <c r="HE39" s="159"/>
      <c r="HF39" s="160">
        <v>48.409700000000001</v>
      </c>
      <c r="HG39" s="160">
        <v>-47.555900000000001</v>
      </c>
      <c r="HH39" s="160">
        <v>10.758900000000001</v>
      </c>
      <c r="HI39" s="159"/>
      <c r="HJ39" s="160">
        <v>-1.4056</v>
      </c>
      <c r="HK39" s="159"/>
      <c r="HL39" s="160">
        <v>8.7579999999999991</v>
      </c>
      <c r="HM39" s="160">
        <v>0</v>
      </c>
      <c r="HN39" s="160">
        <v>0</v>
      </c>
      <c r="HO39" s="159"/>
      <c r="HP39" s="159"/>
      <c r="HQ39" s="160">
        <v>-14.6876</v>
      </c>
      <c r="HR39" s="160">
        <v>-14.517300000000001</v>
      </c>
      <c r="HS39" s="160">
        <v>-4.2927</v>
      </c>
      <c r="HT39" s="160">
        <v>-3.9658000000000002</v>
      </c>
      <c r="HU39" s="160">
        <v>23.1</v>
      </c>
      <c r="HV39" s="160">
        <v>22.82</v>
      </c>
      <c r="HW39" s="160">
        <v>-23.9</v>
      </c>
      <c r="HX39" s="160">
        <v>-23.9</v>
      </c>
      <c r="HY39" s="160">
        <v>-0.1053</v>
      </c>
      <c r="HZ39" s="160">
        <v>0.32</v>
      </c>
      <c r="IA39" s="160">
        <v>56.868400000000001</v>
      </c>
      <c r="IB39" s="160">
        <v>18.741499999999998</v>
      </c>
      <c r="IC39" s="160">
        <v>18.850000000000001</v>
      </c>
      <c r="ID39" s="160">
        <v>-17.399999999999999</v>
      </c>
      <c r="IE39" s="160">
        <v>-27.3</v>
      </c>
      <c r="IF39" s="160">
        <v>-2.9</v>
      </c>
      <c r="IG39" s="160">
        <v>-3.3</v>
      </c>
      <c r="IH39" s="160">
        <v>-17.866299999999999</v>
      </c>
      <c r="II39" s="160">
        <v>-17.709099999999999</v>
      </c>
      <c r="IJ39" s="160">
        <v>-121.8686</v>
      </c>
      <c r="IK39" s="160">
        <v>-59.553199999999997</v>
      </c>
      <c r="IL39" s="160">
        <v>-215.8896</v>
      </c>
      <c r="IM39" s="160">
        <v>-19.194600000000001</v>
      </c>
      <c r="IN39" s="160">
        <v>-42.86</v>
      </c>
      <c r="IO39" s="160">
        <v>61.571599999999997</v>
      </c>
      <c r="IP39" s="160">
        <v>108.5705</v>
      </c>
      <c r="IQ39" s="160">
        <v>87.877700000000004</v>
      </c>
      <c r="IR39" s="160">
        <v>112.2578</v>
      </c>
      <c r="IS39" s="160">
        <v>-17.891300000000001</v>
      </c>
      <c r="IT39" s="160">
        <v>12.6289</v>
      </c>
      <c r="IU39" s="160">
        <v>9.6006999999999998</v>
      </c>
      <c r="IV39" s="160">
        <v>21.463200000000001</v>
      </c>
      <c r="IW39" s="160">
        <v>88.689899999999994</v>
      </c>
      <c r="IX39" s="159"/>
      <c r="IY39" s="160">
        <v>-1.3275999999999999</v>
      </c>
      <c r="IZ39" s="160">
        <v>2.75E-2</v>
      </c>
      <c r="JA39" s="160">
        <v>-1.1951000000000001</v>
      </c>
      <c r="JB39" s="160">
        <v>2.3069999999999999</v>
      </c>
      <c r="JC39" s="160">
        <v>-6.96</v>
      </c>
      <c r="JD39" s="160">
        <v>-1.651</v>
      </c>
      <c r="JE39" s="160">
        <v>-1.6659999999999999</v>
      </c>
      <c r="JF39" s="160">
        <v>2.2400000000000002</v>
      </c>
      <c r="JG39" s="160">
        <v>-2.2400000000000002</v>
      </c>
      <c r="JH39" s="160">
        <v>-0.75580000000000003</v>
      </c>
      <c r="JI39" s="160">
        <v>-3.8376000000000001</v>
      </c>
      <c r="JJ39" s="160">
        <v>-1.1124000000000001</v>
      </c>
      <c r="JK39" s="160">
        <v>4.0145999999999997</v>
      </c>
      <c r="JL39" s="160">
        <v>10.3</v>
      </c>
      <c r="JM39" s="160">
        <v>1.401</v>
      </c>
      <c r="JN39" s="160">
        <v>2.2309999999999999</v>
      </c>
      <c r="JO39" s="160">
        <v>1.4911000000000001</v>
      </c>
      <c r="JP39" s="160">
        <v>1.8220000000000001</v>
      </c>
      <c r="JQ39" s="160">
        <v>3.9937</v>
      </c>
      <c r="JR39" s="160">
        <v>3.7673999999999999</v>
      </c>
      <c r="JS39" s="160">
        <v>3.8414000000000001</v>
      </c>
      <c r="JT39" s="159"/>
      <c r="JU39" s="160">
        <v>12</v>
      </c>
      <c r="JV39" s="160">
        <v>13.1904</v>
      </c>
      <c r="JW39" s="159"/>
      <c r="JX39" s="159"/>
      <c r="JY39" s="160">
        <v>-18.572199999999999</v>
      </c>
      <c r="JZ39" s="160">
        <v>2.2667999999999999</v>
      </c>
      <c r="KA39" s="160">
        <v>-22.064699999999998</v>
      </c>
      <c r="KB39" s="160">
        <v>-13.4467</v>
      </c>
      <c r="KC39" s="160">
        <v>-4.6271000000000004</v>
      </c>
      <c r="KD39" s="160">
        <v>-26.954899999999999</v>
      </c>
      <c r="KE39" s="160">
        <v>1.85</v>
      </c>
      <c r="KF39" s="160">
        <v>-3.5</v>
      </c>
      <c r="KG39" s="160">
        <v>-12.2</v>
      </c>
      <c r="KH39" s="160">
        <v>-16.581399999999999</v>
      </c>
      <c r="KI39" s="160">
        <v>-79.841399999999993</v>
      </c>
    </row>
    <row r="40" spans="1:295" ht="18" customHeight="1" x14ac:dyDescent="0.3">
      <c r="A40" s="155" t="s">
        <v>42</v>
      </c>
      <c r="B40" s="155" t="s">
        <v>650</v>
      </c>
      <c r="C40" s="162"/>
      <c r="D40" s="163">
        <v>0.90380000000000005</v>
      </c>
      <c r="E40" s="163">
        <v>-5.6802999999999999</v>
      </c>
      <c r="F40" s="163">
        <v>3.4077000000000002</v>
      </c>
      <c r="G40" s="163">
        <v>7.2527999999999997</v>
      </c>
      <c r="H40" s="162"/>
      <c r="I40" s="163">
        <v>12.400499999999999</v>
      </c>
      <c r="J40" s="162"/>
      <c r="K40" s="163">
        <v>6.2226999999999997</v>
      </c>
      <c r="L40" s="163">
        <v>1.8789</v>
      </c>
      <c r="M40" s="163">
        <v>3.3420000000000001</v>
      </c>
      <c r="N40" s="163">
        <v>-8.8800000000000008</v>
      </c>
      <c r="O40" s="163">
        <v>-24.2</v>
      </c>
      <c r="P40" s="162"/>
      <c r="Q40" s="163">
        <v>2.484</v>
      </c>
      <c r="R40" s="163">
        <v>-15.4</v>
      </c>
      <c r="S40" s="163">
        <v>4.3517000000000001</v>
      </c>
      <c r="T40" s="163">
        <v>-6.6167999999999996</v>
      </c>
      <c r="U40" s="163">
        <v>2.4817</v>
      </c>
      <c r="V40" s="163">
        <v>2.1974999999999998</v>
      </c>
      <c r="W40" s="163">
        <v>4.0266000000000002</v>
      </c>
      <c r="X40" s="162"/>
      <c r="Y40" s="162"/>
      <c r="Z40" s="162"/>
      <c r="AA40" s="162"/>
      <c r="AB40" s="163">
        <v>-1.0634999999999999</v>
      </c>
      <c r="AC40" s="162"/>
      <c r="AD40" s="163">
        <v>-0.27500000000000002</v>
      </c>
      <c r="AE40" s="163">
        <v>2.504</v>
      </c>
      <c r="AF40" s="163">
        <v>-8.8800000000000008</v>
      </c>
      <c r="AG40" s="163">
        <v>-8.8000000000000007</v>
      </c>
      <c r="AH40" s="163">
        <v>-1.732</v>
      </c>
      <c r="AI40" s="163">
        <v>0.23699999999999999</v>
      </c>
      <c r="AJ40" s="162"/>
      <c r="AK40" s="162"/>
      <c r="AL40" s="162"/>
      <c r="AM40" s="163">
        <v>5.16</v>
      </c>
      <c r="AN40" s="162"/>
      <c r="AO40" s="163">
        <v>4.1417000000000002</v>
      </c>
      <c r="AP40" s="163">
        <v>4.3301999999999996</v>
      </c>
      <c r="AQ40" s="163">
        <v>11.3377</v>
      </c>
      <c r="AR40" s="163">
        <v>12.722799999999999</v>
      </c>
      <c r="AS40" s="163">
        <v>-9.0915999999999997</v>
      </c>
      <c r="AT40" s="163">
        <v>-18.4132</v>
      </c>
      <c r="AU40" s="163">
        <v>-18.493500000000001</v>
      </c>
      <c r="AV40" s="163">
        <v>0.69879999999999998</v>
      </c>
      <c r="AW40" s="163">
        <v>0.79920000000000002</v>
      </c>
      <c r="AX40" s="163">
        <v>-19.233899999999998</v>
      </c>
      <c r="AY40" s="163">
        <v>-17.745100000000001</v>
      </c>
      <c r="AZ40" s="163">
        <v>12.2746</v>
      </c>
      <c r="BA40" s="163">
        <v>12.999599999999999</v>
      </c>
      <c r="BB40" s="163">
        <v>-5.3959999999999999</v>
      </c>
      <c r="BC40" s="163">
        <v>12.3269</v>
      </c>
      <c r="BD40" s="163">
        <v>-6.1</v>
      </c>
      <c r="BE40" s="163">
        <v>-6.1</v>
      </c>
      <c r="BF40" s="163">
        <v>-21.119900000000001</v>
      </c>
      <c r="BG40" s="163">
        <v>-20.648099999999999</v>
      </c>
      <c r="BH40" s="163">
        <v>-2.3300999999999998</v>
      </c>
      <c r="BI40" s="162"/>
      <c r="BJ40" s="163">
        <v>-2.1215999999999999</v>
      </c>
      <c r="BK40" s="163">
        <v>-1.2532000000000001</v>
      </c>
      <c r="BL40" s="162"/>
      <c r="BM40" s="163">
        <v>0.2132</v>
      </c>
      <c r="BN40" s="163">
        <v>-127.7504</v>
      </c>
      <c r="BO40" s="163">
        <v>9.5218000000000007</v>
      </c>
      <c r="BP40" s="163">
        <v>9.5523000000000007</v>
      </c>
      <c r="BQ40" s="163">
        <v>106.78570000000001</v>
      </c>
      <c r="BR40" s="163">
        <v>-171.9725</v>
      </c>
      <c r="BS40" s="162"/>
      <c r="BT40" s="162"/>
      <c r="BU40" s="162"/>
      <c r="BV40" s="162"/>
      <c r="BW40" s="163">
        <v>7.42</v>
      </c>
      <c r="BX40" s="163">
        <v>6.07</v>
      </c>
      <c r="BY40" s="163">
        <v>-16.79</v>
      </c>
      <c r="BZ40" s="163">
        <v>-3.78</v>
      </c>
      <c r="CA40" s="163">
        <v>-32.949300000000001</v>
      </c>
      <c r="CB40" s="163">
        <v>-32.949300000000001</v>
      </c>
      <c r="CC40" s="163">
        <v>30.584299999999999</v>
      </c>
      <c r="CD40" s="163">
        <v>30.316299999999998</v>
      </c>
      <c r="CE40" s="163">
        <v>42.692500000000003</v>
      </c>
      <c r="CF40" s="163">
        <v>-25.5869</v>
      </c>
      <c r="CG40" s="163">
        <v>-25.411799999999999</v>
      </c>
      <c r="CH40" s="163">
        <v>-2.2303999999999999</v>
      </c>
      <c r="CI40" s="162"/>
      <c r="CJ40" s="162"/>
      <c r="CK40" s="162"/>
      <c r="CL40" s="163">
        <v>-20.7</v>
      </c>
      <c r="CM40" s="163">
        <v>-19.600000000000001</v>
      </c>
      <c r="CN40" s="163">
        <v>-0.22</v>
      </c>
      <c r="CO40" s="163">
        <v>2.3782000000000001</v>
      </c>
      <c r="CP40" s="163">
        <v>2.7671000000000001</v>
      </c>
      <c r="CQ40" s="162"/>
      <c r="CR40" s="163">
        <v>41.150799999999997</v>
      </c>
      <c r="CS40" s="163">
        <v>41.5535</v>
      </c>
      <c r="CT40" s="163">
        <v>-27.563199999999998</v>
      </c>
      <c r="CU40" s="163">
        <v>-13.3741</v>
      </c>
      <c r="CV40" s="163">
        <v>-29.527899999999999</v>
      </c>
      <c r="CW40" s="163">
        <v>3.7608000000000001</v>
      </c>
      <c r="CX40" s="163">
        <v>21.5</v>
      </c>
      <c r="CY40" s="163">
        <v>6.71</v>
      </c>
      <c r="CZ40" s="163">
        <v>4.8486000000000002</v>
      </c>
      <c r="DA40" s="163">
        <v>3.9093</v>
      </c>
      <c r="DB40" s="163">
        <v>-3.77</v>
      </c>
      <c r="DC40" s="162"/>
      <c r="DD40" s="162"/>
      <c r="DE40" s="162"/>
      <c r="DF40" s="163">
        <v>5.8066000000000004</v>
      </c>
      <c r="DG40" s="162"/>
      <c r="DH40" s="163">
        <v>-2.8784000000000001</v>
      </c>
      <c r="DI40" s="162"/>
      <c r="DJ40" s="162"/>
      <c r="DK40" s="163">
        <v>-3.9293999999999998</v>
      </c>
      <c r="DL40" s="163">
        <v>2.2498999999999998</v>
      </c>
      <c r="DM40" s="163">
        <v>10.8873</v>
      </c>
      <c r="DN40" s="163">
        <v>10.582000000000001</v>
      </c>
      <c r="DO40" s="163">
        <v>2.71</v>
      </c>
      <c r="DP40" s="163">
        <v>-3.5</v>
      </c>
      <c r="DQ40" s="163">
        <v>2.6040000000000001</v>
      </c>
      <c r="DR40" s="163">
        <v>-6.5735000000000001</v>
      </c>
      <c r="DS40" s="163">
        <v>-6.91</v>
      </c>
      <c r="DT40" s="163">
        <v>-7.2</v>
      </c>
      <c r="DU40" s="163">
        <v>20.64</v>
      </c>
      <c r="DV40" s="163">
        <v>-4.7699999999999996</v>
      </c>
      <c r="DW40" s="163">
        <v>-11.0364</v>
      </c>
      <c r="DX40" s="163">
        <v>-5.6635999999999997</v>
      </c>
      <c r="DY40" s="163">
        <v>-42.872999999999998</v>
      </c>
      <c r="DZ40" s="162"/>
      <c r="EA40" s="162"/>
      <c r="EB40" s="163">
        <v>-14.9611</v>
      </c>
      <c r="EC40" s="163">
        <v>-19.440000000000001</v>
      </c>
      <c r="ED40" s="163">
        <v>-19.6629</v>
      </c>
      <c r="EE40" s="163">
        <v>-10.700799999999999</v>
      </c>
      <c r="EF40" s="163">
        <v>-12.7196</v>
      </c>
      <c r="EG40" s="163">
        <v>-9.3870000000000005</v>
      </c>
      <c r="EH40" s="163">
        <v>-194.0018</v>
      </c>
      <c r="EI40" s="163">
        <v>6.4184999999999999</v>
      </c>
      <c r="EJ40" s="162"/>
      <c r="EK40" s="163">
        <v>-9.1851000000000003</v>
      </c>
      <c r="EL40" s="163">
        <v>-8.7342999999999993</v>
      </c>
      <c r="EM40" s="162"/>
      <c r="EN40" s="163">
        <v>-0.30280000000000001</v>
      </c>
      <c r="EO40" s="163">
        <v>-0.83779999999999999</v>
      </c>
      <c r="EP40" s="163">
        <v>6.6719999999999997</v>
      </c>
      <c r="EQ40" s="163">
        <v>-36.156199999999998</v>
      </c>
      <c r="ER40" s="162"/>
      <c r="ES40" s="163">
        <v>-10.267899999999999</v>
      </c>
      <c r="ET40" s="162"/>
      <c r="EU40" s="163">
        <v>-1.69</v>
      </c>
      <c r="EV40" s="163">
        <v>-0.1</v>
      </c>
      <c r="EW40" s="163">
        <v>4.1117999999999997</v>
      </c>
      <c r="EX40" s="163">
        <v>0.10829999999999999</v>
      </c>
      <c r="EY40" s="163">
        <v>-10.766400000000001</v>
      </c>
      <c r="EZ40" s="163">
        <v>-10.976599999999999</v>
      </c>
      <c r="FA40" s="163">
        <v>8.5198</v>
      </c>
      <c r="FB40" s="163">
        <v>-7.2798999999999996</v>
      </c>
      <c r="FC40" s="163">
        <v>-9.3835999999999995</v>
      </c>
      <c r="FD40" s="163">
        <v>5.2690999999999999</v>
      </c>
      <c r="FE40" s="162"/>
      <c r="FF40" s="163">
        <v>5.0648</v>
      </c>
      <c r="FG40" s="163">
        <v>0</v>
      </c>
      <c r="FH40" s="163">
        <v>0</v>
      </c>
      <c r="FI40" s="162"/>
      <c r="FJ40" s="163">
        <v>19.2575</v>
      </c>
      <c r="FK40" s="163">
        <v>19.424900000000001</v>
      </c>
      <c r="FL40" s="163">
        <v>-16.578199999999999</v>
      </c>
      <c r="FM40" s="163">
        <v>23.669</v>
      </c>
      <c r="FN40" s="162"/>
      <c r="FO40" s="163">
        <v>-1.8852</v>
      </c>
      <c r="FP40" s="163">
        <v>0</v>
      </c>
      <c r="FQ40" s="163">
        <v>22.999600000000001</v>
      </c>
      <c r="FR40" s="163">
        <v>-17.54</v>
      </c>
      <c r="FS40" s="163">
        <v>-0.30530000000000002</v>
      </c>
      <c r="FT40" s="163">
        <v>0.16500000000000001</v>
      </c>
      <c r="FU40" s="162"/>
      <c r="FV40" s="163">
        <v>1.59</v>
      </c>
      <c r="FW40" s="163">
        <v>-22.649000000000001</v>
      </c>
      <c r="FX40" s="162"/>
      <c r="FY40" s="163">
        <v>1.3009999999999999</v>
      </c>
      <c r="FZ40" s="163">
        <v>0.92900000000000005</v>
      </c>
      <c r="GA40" s="162"/>
      <c r="GB40" s="163">
        <v>8.44</v>
      </c>
      <c r="GC40" s="163">
        <v>-20.771100000000001</v>
      </c>
      <c r="GD40" s="163">
        <v>-13.5154</v>
      </c>
      <c r="GE40" s="163">
        <v>-2</v>
      </c>
      <c r="GF40" s="163">
        <v>26.502199999999998</v>
      </c>
      <c r="GG40" s="162"/>
      <c r="GH40" s="163">
        <v>17.611899999999999</v>
      </c>
      <c r="GI40" s="163">
        <v>-1.2904</v>
      </c>
      <c r="GJ40" s="163">
        <v>-1.5609999999999999</v>
      </c>
      <c r="GK40" s="163">
        <v>2.2039</v>
      </c>
      <c r="GL40" s="162"/>
      <c r="GM40" s="162"/>
      <c r="GN40" s="163">
        <v>-10.0519</v>
      </c>
      <c r="GO40" s="163">
        <v>-11.9781</v>
      </c>
      <c r="GP40" s="163">
        <v>3.3058000000000001</v>
      </c>
      <c r="GQ40" s="163">
        <v>-19.1477</v>
      </c>
      <c r="GR40" s="163">
        <v>4.8361999999999998</v>
      </c>
      <c r="GS40" s="163">
        <v>4.5914000000000001</v>
      </c>
      <c r="GT40" s="163">
        <v>77.890500000000003</v>
      </c>
      <c r="GU40" s="163">
        <v>-5.2252000000000001</v>
      </c>
      <c r="GV40" s="163">
        <v>-12.1334</v>
      </c>
      <c r="GW40" s="163">
        <v>10.0436</v>
      </c>
      <c r="GX40" s="162"/>
      <c r="GY40" s="163">
        <v>4.5713999999999997</v>
      </c>
      <c r="GZ40" s="163">
        <v>4.5968999999999998</v>
      </c>
      <c r="HA40" s="162"/>
      <c r="HB40" s="163">
        <v>-13.9018</v>
      </c>
      <c r="HC40" s="163">
        <v>-11.8331</v>
      </c>
      <c r="HD40" s="163">
        <v>-1.68</v>
      </c>
      <c r="HE40" s="162"/>
      <c r="HF40" s="163">
        <v>51.597000000000001</v>
      </c>
      <c r="HG40" s="163">
        <v>-47.699100000000001</v>
      </c>
      <c r="HH40" s="163">
        <v>7.4649000000000001</v>
      </c>
      <c r="HI40" s="163">
        <v>-49.988500000000002</v>
      </c>
      <c r="HJ40" s="163">
        <v>0</v>
      </c>
      <c r="HK40" s="162"/>
      <c r="HL40" s="163">
        <v>8.7642000000000007</v>
      </c>
      <c r="HM40" s="163">
        <v>0</v>
      </c>
      <c r="HN40" s="163">
        <v>0</v>
      </c>
      <c r="HO40" s="162"/>
      <c r="HP40" s="162"/>
      <c r="HQ40" s="163">
        <v>-14.2866</v>
      </c>
      <c r="HR40" s="163">
        <v>-14.0284</v>
      </c>
      <c r="HS40" s="163">
        <v>-2.8239000000000001</v>
      </c>
      <c r="HT40" s="163">
        <v>-2.7464</v>
      </c>
      <c r="HU40" s="163">
        <v>24.14</v>
      </c>
      <c r="HV40" s="163">
        <v>24.31</v>
      </c>
      <c r="HW40" s="163">
        <v>-22.2</v>
      </c>
      <c r="HX40" s="163">
        <v>-22</v>
      </c>
      <c r="HY40" s="163">
        <v>-0.26279999999999998</v>
      </c>
      <c r="HZ40" s="163">
        <v>-1.36</v>
      </c>
      <c r="IA40" s="163">
        <v>55.6051</v>
      </c>
      <c r="IB40" s="163">
        <v>19.551300000000001</v>
      </c>
      <c r="IC40" s="163">
        <v>19.624300000000002</v>
      </c>
      <c r="ID40" s="163">
        <v>-16.899999999999999</v>
      </c>
      <c r="IE40" s="163">
        <v>-26.5</v>
      </c>
      <c r="IF40" s="163">
        <v>-2.9</v>
      </c>
      <c r="IG40" s="163">
        <v>-3.4</v>
      </c>
      <c r="IH40" s="162"/>
      <c r="II40" s="162"/>
      <c r="IJ40" s="163">
        <v>-120.3031</v>
      </c>
      <c r="IK40" s="163">
        <v>-57.418999999999997</v>
      </c>
      <c r="IL40" s="163">
        <v>-219.85919999999999</v>
      </c>
      <c r="IM40" s="163">
        <v>-20.883500000000002</v>
      </c>
      <c r="IN40" s="163">
        <v>-41.582999999999998</v>
      </c>
      <c r="IO40" s="163">
        <v>62.711799999999997</v>
      </c>
      <c r="IP40" s="163">
        <v>108.836</v>
      </c>
      <c r="IQ40" s="163">
        <v>88.391400000000004</v>
      </c>
      <c r="IR40" s="163">
        <v>113.9409</v>
      </c>
      <c r="IS40" s="163">
        <v>-14.912100000000001</v>
      </c>
      <c r="IT40" s="163">
        <v>10.7858</v>
      </c>
      <c r="IU40" s="163">
        <v>11.215999999999999</v>
      </c>
      <c r="IV40" s="163">
        <v>20.5212</v>
      </c>
      <c r="IW40" s="163">
        <v>89.563400000000001</v>
      </c>
      <c r="IX40" s="163">
        <v>-228.0446</v>
      </c>
      <c r="IY40" s="163">
        <v>-0.68910000000000005</v>
      </c>
      <c r="IZ40" s="163">
        <v>0</v>
      </c>
      <c r="JA40" s="163">
        <v>-0.91190000000000004</v>
      </c>
      <c r="JB40" s="163">
        <v>-0.22600000000000001</v>
      </c>
      <c r="JC40" s="163">
        <v>-6.08</v>
      </c>
      <c r="JD40" s="163">
        <v>-1.742</v>
      </c>
      <c r="JE40" s="163">
        <v>-1.732</v>
      </c>
      <c r="JF40" s="163">
        <v>1.44</v>
      </c>
      <c r="JG40" s="163">
        <v>-1.28</v>
      </c>
      <c r="JH40" s="163">
        <v>-0.871</v>
      </c>
      <c r="JI40" s="163">
        <v>-4.8324999999999996</v>
      </c>
      <c r="JJ40" s="163">
        <v>-0.17549999999999999</v>
      </c>
      <c r="JK40" s="163">
        <v>3.8102</v>
      </c>
      <c r="JL40" s="163">
        <v>9.6999999999999993</v>
      </c>
      <c r="JM40" s="163">
        <v>2.835</v>
      </c>
      <c r="JN40" s="163">
        <v>1.3839999999999999</v>
      </c>
      <c r="JO40" s="163">
        <v>2.3115000000000001</v>
      </c>
      <c r="JP40" s="163">
        <v>2.5909</v>
      </c>
      <c r="JQ40" s="163">
        <v>4.3194999999999997</v>
      </c>
      <c r="JR40" s="163">
        <v>4.9203999999999999</v>
      </c>
      <c r="JS40" s="163">
        <v>3.8679999999999999</v>
      </c>
      <c r="JT40" s="162"/>
      <c r="JU40" s="163">
        <v>11.7</v>
      </c>
      <c r="JV40" s="163">
        <v>13.4224</v>
      </c>
      <c r="JW40" s="162"/>
      <c r="JX40" s="162"/>
      <c r="JY40" s="163">
        <v>-17.977499999999999</v>
      </c>
      <c r="JZ40" s="163">
        <v>1.1391</v>
      </c>
      <c r="KA40" s="163">
        <v>-22.866399999999999</v>
      </c>
      <c r="KB40" s="163">
        <v>-12.706099999999999</v>
      </c>
      <c r="KC40" s="163">
        <v>-4.1261999999999999</v>
      </c>
      <c r="KD40" s="163">
        <v>-27.317599999999999</v>
      </c>
      <c r="KE40" s="163">
        <v>0</v>
      </c>
      <c r="KF40" s="163">
        <v>-2.9</v>
      </c>
      <c r="KG40" s="163">
        <v>-12.7</v>
      </c>
      <c r="KH40" s="163">
        <v>-17.0627</v>
      </c>
      <c r="KI40" s="163">
        <v>-82.933599999999998</v>
      </c>
    </row>
    <row r="41" spans="1:295" ht="18" customHeight="1" x14ac:dyDescent="0.3">
      <c r="A41" s="155" t="s">
        <v>42</v>
      </c>
      <c r="B41" s="155" t="s">
        <v>651</v>
      </c>
      <c r="C41" s="156"/>
      <c r="D41" s="157">
        <v>0.88590000000000002</v>
      </c>
      <c r="E41" s="157">
        <v>-5.5720000000000001</v>
      </c>
      <c r="F41" s="157">
        <v>3.3961000000000001</v>
      </c>
      <c r="G41" s="157">
        <v>7.1787000000000001</v>
      </c>
      <c r="H41" s="156"/>
      <c r="I41" s="157">
        <v>12.1089</v>
      </c>
      <c r="J41" s="156"/>
      <c r="K41" s="157">
        <v>6.1184000000000003</v>
      </c>
      <c r="L41" s="157">
        <v>1.8269</v>
      </c>
      <c r="M41" s="157">
        <v>3.3222</v>
      </c>
      <c r="N41" s="157">
        <v>-8.8800000000000008</v>
      </c>
      <c r="O41" s="157">
        <v>-24.2</v>
      </c>
      <c r="P41" s="156"/>
      <c r="Q41" s="157">
        <v>1.6559999999999999</v>
      </c>
      <c r="R41" s="156"/>
      <c r="S41" s="157">
        <v>4.0793999999999997</v>
      </c>
      <c r="T41" s="157">
        <v>-6.1219999999999999</v>
      </c>
      <c r="U41" s="157">
        <v>2.5150999999999999</v>
      </c>
      <c r="V41" s="157">
        <v>2.2906</v>
      </c>
      <c r="W41" s="157">
        <v>4.1070000000000002</v>
      </c>
      <c r="X41" s="156"/>
      <c r="Y41" s="156"/>
      <c r="Z41" s="156"/>
      <c r="AA41" s="156"/>
      <c r="AB41" s="157">
        <v>-1.0114000000000001</v>
      </c>
      <c r="AC41" s="156"/>
      <c r="AD41" s="157">
        <v>-0.24399999999999999</v>
      </c>
      <c r="AE41" s="157">
        <v>3.1379999999999999</v>
      </c>
      <c r="AF41" s="157">
        <v>-8.8800000000000008</v>
      </c>
      <c r="AG41" s="156"/>
      <c r="AH41" s="157">
        <v>-2.0169999999999999</v>
      </c>
      <c r="AI41" s="157">
        <v>0.249</v>
      </c>
      <c r="AJ41" s="156"/>
      <c r="AK41" s="156"/>
      <c r="AL41" s="156"/>
      <c r="AM41" s="157">
        <v>5</v>
      </c>
      <c r="AN41" s="156"/>
      <c r="AO41" s="157">
        <v>3.4548000000000001</v>
      </c>
      <c r="AP41" s="157">
        <v>4.476</v>
      </c>
      <c r="AQ41" s="157">
        <v>11.4796</v>
      </c>
      <c r="AR41" s="157">
        <v>12.9078</v>
      </c>
      <c r="AS41" s="157">
        <v>-11.554399999999999</v>
      </c>
      <c r="AT41" s="157">
        <v>-17.928799999999999</v>
      </c>
      <c r="AU41" s="157">
        <v>-17.916599999999999</v>
      </c>
      <c r="AV41" s="157">
        <v>0.2132</v>
      </c>
      <c r="AW41" s="157">
        <v>0.27929999999999999</v>
      </c>
      <c r="AX41" s="157">
        <v>-20.043500000000002</v>
      </c>
      <c r="AY41" s="157">
        <v>-18.5291</v>
      </c>
      <c r="AZ41" s="157">
        <v>12.6959</v>
      </c>
      <c r="BA41" s="157">
        <v>13.290800000000001</v>
      </c>
      <c r="BB41" s="157">
        <v>-3.5255999999999998</v>
      </c>
      <c r="BC41" s="157">
        <v>12.6205</v>
      </c>
      <c r="BD41" s="157">
        <v>-6.3</v>
      </c>
      <c r="BE41" s="157">
        <v>-6.2</v>
      </c>
      <c r="BF41" s="157">
        <v>-20.9956</v>
      </c>
      <c r="BG41" s="157">
        <v>-20.5242</v>
      </c>
      <c r="BH41" s="157">
        <v>-2.2179000000000002</v>
      </c>
      <c r="BI41" s="156"/>
      <c r="BJ41" s="157">
        <v>-2.7513000000000001</v>
      </c>
      <c r="BK41" s="157">
        <v>-1.1178999999999999</v>
      </c>
      <c r="BL41" s="156"/>
      <c r="BM41" s="157">
        <v>0.2535</v>
      </c>
      <c r="BN41" s="157">
        <v>-127.6589</v>
      </c>
      <c r="BO41" s="157">
        <v>10.4678</v>
      </c>
      <c r="BP41" s="157">
        <v>10.4984</v>
      </c>
      <c r="BQ41" s="157">
        <v>106.4195</v>
      </c>
      <c r="BR41" s="157">
        <v>-171.5138</v>
      </c>
      <c r="BS41" s="156"/>
      <c r="BT41" s="156"/>
      <c r="BU41" s="156"/>
      <c r="BV41" s="156"/>
      <c r="BW41" s="157">
        <v>7.33</v>
      </c>
      <c r="BX41" s="157">
        <v>5.72</v>
      </c>
      <c r="BY41" s="157">
        <v>-16.98</v>
      </c>
      <c r="BZ41" s="157">
        <v>-3.28</v>
      </c>
      <c r="CA41" s="157">
        <v>-29.868200000000002</v>
      </c>
      <c r="CB41" s="157">
        <v>-30.270099999999999</v>
      </c>
      <c r="CC41" s="157">
        <v>27.500599999999999</v>
      </c>
      <c r="CD41" s="157">
        <v>27.1647</v>
      </c>
      <c r="CE41" s="157">
        <v>39.868099999999998</v>
      </c>
      <c r="CF41" s="157">
        <v>-27.0108</v>
      </c>
      <c r="CG41" s="157">
        <v>-26.801500000000001</v>
      </c>
      <c r="CH41" s="157">
        <v>-2.5754999999999999</v>
      </c>
      <c r="CI41" s="156"/>
      <c r="CJ41" s="156"/>
      <c r="CK41" s="156"/>
      <c r="CL41" s="157">
        <v>-21.3</v>
      </c>
      <c r="CM41" s="157">
        <v>-20.399999999999999</v>
      </c>
      <c r="CN41" s="157">
        <v>-0.23</v>
      </c>
      <c r="CO41" s="157">
        <v>1.6134999999999999</v>
      </c>
      <c r="CP41" s="157">
        <v>1.5273000000000001</v>
      </c>
      <c r="CQ41" s="156"/>
      <c r="CR41" s="157">
        <v>41.204099999999997</v>
      </c>
      <c r="CS41" s="157">
        <v>41.376100000000001</v>
      </c>
      <c r="CT41" s="157">
        <v>-27.063500000000001</v>
      </c>
      <c r="CU41" s="157">
        <v>-12.721</v>
      </c>
      <c r="CV41" s="157">
        <v>-28.847999999999999</v>
      </c>
      <c r="CW41" s="157">
        <v>3.6339999999999999</v>
      </c>
      <c r="CX41" s="157">
        <v>21.46</v>
      </c>
      <c r="CY41" s="157">
        <v>6.65</v>
      </c>
      <c r="CZ41" s="157">
        <v>4.8486000000000002</v>
      </c>
      <c r="DA41" s="157">
        <v>3.9093</v>
      </c>
      <c r="DB41" s="157">
        <v>-3.7</v>
      </c>
      <c r="DC41" s="156"/>
      <c r="DD41" s="156"/>
      <c r="DE41" s="156"/>
      <c r="DF41" s="157">
        <v>0</v>
      </c>
      <c r="DG41" s="156"/>
      <c r="DH41" s="157">
        <v>-2.7444000000000002</v>
      </c>
      <c r="DI41" s="156"/>
      <c r="DJ41" s="156"/>
      <c r="DK41" s="157">
        <v>-3.8769999999999998</v>
      </c>
      <c r="DL41" s="157">
        <v>1.8758999999999999</v>
      </c>
      <c r="DM41" s="157">
        <v>10.256399999999999</v>
      </c>
      <c r="DN41" s="157">
        <v>10.0253</v>
      </c>
      <c r="DO41" s="157">
        <v>2.38</v>
      </c>
      <c r="DP41" s="157">
        <v>-3.5</v>
      </c>
      <c r="DQ41" s="157">
        <v>2.6040000000000001</v>
      </c>
      <c r="DR41" s="157">
        <v>0</v>
      </c>
      <c r="DS41" s="157">
        <v>-7</v>
      </c>
      <c r="DT41" s="157">
        <v>-7.04</v>
      </c>
      <c r="DU41" s="157">
        <v>20.21</v>
      </c>
      <c r="DV41" s="157">
        <v>-5.83</v>
      </c>
      <c r="DW41" s="157">
        <v>-4.1455000000000002</v>
      </c>
      <c r="DX41" s="157">
        <v>-2.1455000000000002</v>
      </c>
      <c r="DY41" s="157">
        <v>-36.236499999999999</v>
      </c>
      <c r="DZ41" s="157">
        <v>-35.363599999999998</v>
      </c>
      <c r="EA41" s="156"/>
      <c r="EB41" s="157">
        <v>-20.348299999999998</v>
      </c>
      <c r="EC41" s="157">
        <v>-24.194800000000001</v>
      </c>
      <c r="ED41" s="157">
        <v>-24.453399999999998</v>
      </c>
      <c r="EE41" s="157">
        <v>-9.2347000000000001</v>
      </c>
      <c r="EF41" s="157">
        <v>-13.1267</v>
      </c>
      <c r="EG41" s="157">
        <v>-10.478999999999999</v>
      </c>
      <c r="EH41" s="157">
        <v>-196.07339999999999</v>
      </c>
      <c r="EI41" s="157">
        <v>2.9897999999999998</v>
      </c>
      <c r="EJ41" s="156"/>
      <c r="EK41" s="157">
        <v>-9.1394000000000002</v>
      </c>
      <c r="EL41" s="157">
        <v>-8.4856999999999996</v>
      </c>
      <c r="EM41" s="156"/>
      <c r="EN41" s="157">
        <v>-1.6220000000000001</v>
      </c>
      <c r="EO41" s="157">
        <v>-1.5286</v>
      </c>
      <c r="EP41" s="157">
        <v>7.1840000000000002</v>
      </c>
      <c r="EQ41" s="157">
        <v>-33.661999999999999</v>
      </c>
      <c r="ER41" s="156"/>
      <c r="ES41" s="157">
        <v>-10.204499999999999</v>
      </c>
      <c r="ET41" s="156"/>
      <c r="EU41" s="157">
        <v>0</v>
      </c>
      <c r="EV41" s="157">
        <v>0.1</v>
      </c>
      <c r="EW41" s="157">
        <v>3.8837000000000002</v>
      </c>
      <c r="EX41" s="157">
        <v>-0.67149999999999999</v>
      </c>
      <c r="EY41" s="157">
        <v>-10.9696</v>
      </c>
      <c r="EZ41" s="157">
        <v>-11.0793</v>
      </c>
      <c r="FA41" s="157">
        <v>8.9746000000000006</v>
      </c>
      <c r="FB41" s="157">
        <v>-7.1939000000000002</v>
      </c>
      <c r="FC41" s="157">
        <v>-9.4095999999999993</v>
      </c>
      <c r="FD41" s="157">
        <v>5.3921000000000001</v>
      </c>
      <c r="FE41" s="156"/>
      <c r="FF41" s="157">
        <v>5.0425000000000004</v>
      </c>
      <c r="FG41" s="157">
        <v>0</v>
      </c>
      <c r="FH41" s="157">
        <v>0</v>
      </c>
      <c r="FI41" s="156"/>
      <c r="FJ41" s="157">
        <v>16.9131</v>
      </c>
      <c r="FK41" s="157">
        <v>16.9131</v>
      </c>
      <c r="FL41" s="157">
        <v>-16.7456</v>
      </c>
      <c r="FM41" s="157">
        <v>15.9156</v>
      </c>
      <c r="FN41" s="157">
        <v>15.814500000000001</v>
      </c>
      <c r="FO41" s="157">
        <v>-3.6886999999999999</v>
      </c>
      <c r="FP41" s="157">
        <v>9.1958000000000002</v>
      </c>
      <c r="FQ41" s="157">
        <v>23.5123</v>
      </c>
      <c r="FR41" s="157">
        <v>-17.39</v>
      </c>
      <c r="FS41" s="157">
        <v>-0.30530000000000002</v>
      </c>
      <c r="FT41" s="157">
        <v>0.19159999999999999</v>
      </c>
      <c r="FU41" s="156"/>
      <c r="FV41" s="157">
        <v>1.55</v>
      </c>
      <c r="FW41" s="157">
        <v>-22.577000000000002</v>
      </c>
      <c r="FX41" s="156"/>
      <c r="FY41" s="157">
        <v>1.3049999999999999</v>
      </c>
      <c r="FZ41" s="157">
        <v>0.879</v>
      </c>
      <c r="GA41" s="156"/>
      <c r="GB41" s="157">
        <v>8.5399999999999991</v>
      </c>
      <c r="GC41" s="157">
        <v>-20.7986</v>
      </c>
      <c r="GD41" s="157">
        <v>-12.482200000000001</v>
      </c>
      <c r="GE41" s="157">
        <v>-1.92</v>
      </c>
      <c r="GF41" s="157">
        <v>26.863</v>
      </c>
      <c r="GG41" s="156"/>
      <c r="GH41" s="157">
        <v>17.701699999999999</v>
      </c>
      <c r="GI41" s="157">
        <v>-1.3548</v>
      </c>
      <c r="GJ41" s="157">
        <v>-1.4862</v>
      </c>
      <c r="GK41" s="157">
        <v>2.1979000000000002</v>
      </c>
      <c r="GL41" s="156"/>
      <c r="GM41" s="156"/>
      <c r="GN41" s="157">
        <v>-10.444000000000001</v>
      </c>
      <c r="GO41" s="157">
        <v>-11.401899999999999</v>
      </c>
      <c r="GP41" s="157">
        <v>3.1518000000000002</v>
      </c>
      <c r="GQ41" s="157">
        <v>-19.352699999999999</v>
      </c>
      <c r="GR41" s="157">
        <v>4.9382999999999999</v>
      </c>
      <c r="GS41" s="157">
        <v>4.0183</v>
      </c>
      <c r="GT41" s="157">
        <v>78.662099999999995</v>
      </c>
      <c r="GU41" s="157">
        <v>-5.2123999999999997</v>
      </c>
      <c r="GV41" s="157">
        <v>-12.332800000000001</v>
      </c>
      <c r="GW41" s="157">
        <v>9.7375000000000007</v>
      </c>
      <c r="GX41" s="157">
        <v>4.3071000000000002</v>
      </c>
      <c r="GY41" s="157">
        <v>4.4835000000000003</v>
      </c>
      <c r="GZ41" s="157">
        <v>4.4782999999999999</v>
      </c>
      <c r="HA41" s="157">
        <v>4</v>
      </c>
      <c r="HB41" s="157">
        <v>-13.9314</v>
      </c>
      <c r="HC41" s="157">
        <v>-13.416</v>
      </c>
      <c r="HD41" s="157">
        <v>-1.68</v>
      </c>
      <c r="HE41" s="156"/>
      <c r="HF41" s="157">
        <v>56.045200000000001</v>
      </c>
      <c r="HG41" s="157">
        <v>-50.247500000000002</v>
      </c>
      <c r="HH41" s="157">
        <v>0</v>
      </c>
      <c r="HI41" s="157">
        <v>-47.848399999999998</v>
      </c>
      <c r="HJ41" s="157">
        <v>3.7382</v>
      </c>
      <c r="HK41" s="156"/>
      <c r="HL41" s="157">
        <v>8.5782000000000007</v>
      </c>
      <c r="HM41" s="157">
        <v>0</v>
      </c>
      <c r="HN41" s="157">
        <v>0</v>
      </c>
      <c r="HO41" s="156"/>
      <c r="HP41" s="156"/>
      <c r="HQ41" s="157">
        <v>-14.3415</v>
      </c>
      <c r="HR41" s="157">
        <v>-14.0943</v>
      </c>
      <c r="HS41" s="157">
        <v>-1.8524</v>
      </c>
      <c r="HT41" s="157">
        <v>-1.546</v>
      </c>
      <c r="HU41" s="157">
        <v>22.48</v>
      </c>
      <c r="HV41" s="157">
        <v>22.51</v>
      </c>
      <c r="HW41" s="157">
        <v>-22.2</v>
      </c>
      <c r="HX41" s="157">
        <v>-21.5</v>
      </c>
      <c r="HY41" s="157">
        <v>8.9999999999999998E-4</v>
      </c>
      <c r="HZ41" s="157">
        <v>-3.44</v>
      </c>
      <c r="IA41" s="157">
        <v>55.989800000000002</v>
      </c>
      <c r="IB41" s="157">
        <v>19.704699999999999</v>
      </c>
      <c r="IC41" s="157">
        <v>19.718</v>
      </c>
      <c r="ID41" s="157">
        <v>-17.8</v>
      </c>
      <c r="IE41" s="157">
        <v>-27</v>
      </c>
      <c r="IF41" s="157">
        <v>-2.5</v>
      </c>
      <c r="IG41" s="157">
        <v>-3</v>
      </c>
      <c r="IH41" s="156"/>
      <c r="II41" s="157">
        <v>-17.919799999999999</v>
      </c>
      <c r="IJ41" s="157">
        <v>-117.4757</v>
      </c>
      <c r="IK41" s="157">
        <v>-57.6325</v>
      </c>
      <c r="IL41" s="157">
        <v>-224.0188</v>
      </c>
      <c r="IM41" s="157">
        <v>-21.142099999999999</v>
      </c>
      <c r="IN41" s="157">
        <v>-41.716500000000003</v>
      </c>
      <c r="IO41" s="157">
        <v>62.813499999999998</v>
      </c>
      <c r="IP41" s="157">
        <v>107.1178</v>
      </c>
      <c r="IQ41" s="157">
        <v>89.259799999999998</v>
      </c>
      <c r="IR41" s="157">
        <v>116.2367</v>
      </c>
      <c r="IS41" s="157">
        <v>-11.2555</v>
      </c>
      <c r="IT41" s="157">
        <v>17.5671</v>
      </c>
      <c r="IU41" s="157">
        <v>14.2196</v>
      </c>
      <c r="IV41" s="157">
        <v>19.929500000000001</v>
      </c>
      <c r="IW41" s="157">
        <v>90.771900000000002</v>
      </c>
      <c r="IX41" s="157">
        <v>-231.1771</v>
      </c>
      <c r="IY41" s="157">
        <v>0.28420000000000001</v>
      </c>
      <c r="IZ41" s="157">
        <v>-1.3974</v>
      </c>
      <c r="JA41" s="157">
        <v>-1.4051</v>
      </c>
      <c r="JB41" s="157">
        <v>-9.2999999999999999E-2</v>
      </c>
      <c r="JC41" s="157">
        <v>-5.68</v>
      </c>
      <c r="JD41" s="157">
        <v>-1.786</v>
      </c>
      <c r="JE41" s="157">
        <v>-1.796</v>
      </c>
      <c r="JF41" s="157">
        <v>0.96</v>
      </c>
      <c r="JG41" s="157">
        <v>-0.64</v>
      </c>
      <c r="JH41" s="157">
        <v>-0.84709999999999996</v>
      </c>
      <c r="JI41" s="157">
        <v>-5.5650000000000004</v>
      </c>
      <c r="JJ41" s="157">
        <v>-2.9000000000000001E-2</v>
      </c>
      <c r="JK41" s="157">
        <v>3.2547000000000001</v>
      </c>
      <c r="JL41" s="157">
        <v>8.8000000000000007</v>
      </c>
      <c r="JM41" s="157">
        <v>3.101</v>
      </c>
      <c r="JN41" s="157">
        <v>2.3730000000000002</v>
      </c>
      <c r="JO41" s="157">
        <v>1.9467000000000001</v>
      </c>
      <c r="JP41" s="157">
        <v>2.1979000000000002</v>
      </c>
      <c r="JQ41" s="157">
        <v>4.4253999999999998</v>
      </c>
      <c r="JR41" s="157">
        <v>3.6051000000000002</v>
      </c>
      <c r="JS41" s="157">
        <v>3.4935</v>
      </c>
      <c r="JT41" s="156"/>
      <c r="JU41" s="157">
        <v>11.7</v>
      </c>
      <c r="JV41" s="157">
        <v>12.391299999999999</v>
      </c>
      <c r="JW41" s="157">
        <v>1.01</v>
      </c>
      <c r="JX41" s="156"/>
      <c r="JY41" s="157">
        <v>-16.626300000000001</v>
      </c>
      <c r="JZ41" s="157">
        <v>0.37269999999999998</v>
      </c>
      <c r="KA41" s="157">
        <v>-23.118200000000002</v>
      </c>
      <c r="KB41" s="157">
        <v>-12.6435</v>
      </c>
      <c r="KC41" s="157">
        <v>-3.7204000000000002</v>
      </c>
      <c r="KD41" s="157">
        <v>-27.604900000000001</v>
      </c>
      <c r="KE41" s="157">
        <v>0</v>
      </c>
      <c r="KF41" s="157">
        <v>-2.5</v>
      </c>
      <c r="KG41" s="157">
        <v>-12.9</v>
      </c>
      <c r="KH41" s="157">
        <v>-15.555400000000001</v>
      </c>
      <c r="KI41" s="157">
        <v>-85.928100000000001</v>
      </c>
    </row>
    <row r="42" spans="1:295" ht="18" customHeight="1" x14ac:dyDescent="0.3">
      <c r="A42" s="155" t="s">
        <v>42</v>
      </c>
      <c r="B42" s="155" t="s">
        <v>652</v>
      </c>
      <c r="C42" s="159"/>
      <c r="D42" s="160">
        <v>0.94689999999999996</v>
      </c>
      <c r="E42" s="160">
        <v>-5.7161</v>
      </c>
      <c r="F42" s="160">
        <v>3.3292999999999999</v>
      </c>
      <c r="G42" s="160">
        <v>7.2836999999999996</v>
      </c>
      <c r="H42" s="159"/>
      <c r="I42" s="160">
        <v>12.2033</v>
      </c>
      <c r="J42" s="159"/>
      <c r="K42" s="160">
        <v>6.0347</v>
      </c>
      <c r="L42" s="160">
        <v>1.7319</v>
      </c>
      <c r="M42" s="160">
        <v>3.1598999999999999</v>
      </c>
      <c r="N42" s="160">
        <v>-8.8800000000000008</v>
      </c>
      <c r="O42" s="159"/>
      <c r="P42" s="160">
        <v>0</v>
      </c>
      <c r="Q42" s="160">
        <v>2.484</v>
      </c>
      <c r="R42" s="160">
        <v>-15.4</v>
      </c>
      <c r="S42" s="160">
        <v>3.7679999999999998</v>
      </c>
      <c r="T42" s="160">
        <v>-5.8330000000000002</v>
      </c>
      <c r="U42" s="160">
        <v>2.5464000000000002</v>
      </c>
      <c r="V42" s="160">
        <v>2.3149999999999999</v>
      </c>
      <c r="W42" s="160">
        <v>4.0247999999999999</v>
      </c>
      <c r="X42" s="159"/>
      <c r="Y42" s="159"/>
      <c r="Z42" s="159"/>
      <c r="AA42" s="159"/>
      <c r="AB42" s="160">
        <v>-1.0764</v>
      </c>
      <c r="AC42" s="159"/>
      <c r="AD42" s="160">
        <v>-0.311</v>
      </c>
      <c r="AE42" s="160">
        <v>2.895</v>
      </c>
      <c r="AF42" s="160">
        <v>-8.8800000000000008</v>
      </c>
      <c r="AG42" s="159"/>
      <c r="AH42" s="160">
        <v>-2.0310000000000001</v>
      </c>
      <c r="AI42" s="160">
        <v>0.251</v>
      </c>
      <c r="AJ42" s="159"/>
      <c r="AK42" s="159"/>
      <c r="AL42" s="159"/>
      <c r="AM42" s="160">
        <v>5.26</v>
      </c>
      <c r="AN42" s="159"/>
      <c r="AO42" s="160">
        <v>2.4279000000000002</v>
      </c>
      <c r="AP42" s="160">
        <v>4.423</v>
      </c>
      <c r="AQ42" s="160">
        <v>11.1145</v>
      </c>
      <c r="AR42" s="160">
        <v>12.626099999999999</v>
      </c>
      <c r="AS42" s="160">
        <v>-10.897500000000001</v>
      </c>
      <c r="AT42" s="160">
        <v>-18.331299999999999</v>
      </c>
      <c r="AU42" s="160">
        <v>-18.194500000000001</v>
      </c>
      <c r="AV42" s="160">
        <v>-1.83E-2</v>
      </c>
      <c r="AW42" s="160">
        <v>0.56850000000000001</v>
      </c>
      <c r="AX42" s="160">
        <v>-19.7468</v>
      </c>
      <c r="AY42" s="160">
        <v>-18.318200000000001</v>
      </c>
      <c r="AZ42" s="160">
        <v>12.4673</v>
      </c>
      <c r="BA42" s="160">
        <v>12.982900000000001</v>
      </c>
      <c r="BB42" s="160">
        <v>-5.5932000000000004</v>
      </c>
      <c r="BC42" s="160">
        <v>12.9877</v>
      </c>
      <c r="BD42" s="160">
        <v>-6.2</v>
      </c>
      <c r="BE42" s="160">
        <v>-6.2</v>
      </c>
      <c r="BF42" s="160">
        <v>-20.590599999999998</v>
      </c>
      <c r="BG42" s="160">
        <v>-20.580200000000001</v>
      </c>
      <c r="BH42" s="160">
        <v>-2.0251999999999999</v>
      </c>
      <c r="BI42" s="159"/>
      <c r="BJ42" s="160">
        <v>-2.8071000000000002</v>
      </c>
      <c r="BK42" s="160">
        <v>-1.1356999999999999</v>
      </c>
      <c r="BL42" s="159"/>
      <c r="BM42" s="160">
        <v>0.24859999999999999</v>
      </c>
      <c r="BN42" s="160">
        <v>-129.3374</v>
      </c>
      <c r="BO42" s="160">
        <v>11.2918</v>
      </c>
      <c r="BP42" s="160">
        <v>11.2918</v>
      </c>
      <c r="BQ42" s="160">
        <v>108.87649999999999</v>
      </c>
      <c r="BR42" s="160">
        <v>-171.9992</v>
      </c>
      <c r="BS42" s="159"/>
      <c r="BT42" s="159"/>
      <c r="BU42" s="159"/>
      <c r="BV42" s="159"/>
      <c r="BW42" s="160">
        <v>7.15</v>
      </c>
      <c r="BX42" s="160">
        <v>4.66</v>
      </c>
      <c r="BY42" s="160">
        <v>-17.48</v>
      </c>
      <c r="BZ42" s="160">
        <v>-3.89</v>
      </c>
      <c r="CA42" s="160">
        <v>-30.939900000000002</v>
      </c>
      <c r="CB42" s="160">
        <v>-30.672000000000001</v>
      </c>
      <c r="CC42" s="160">
        <v>28.189900000000002</v>
      </c>
      <c r="CD42" s="160">
        <v>27.6904</v>
      </c>
      <c r="CE42" s="160">
        <v>41.475299999999997</v>
      </c>
      <c r="CF42" s="160">
        <v>-27.3767</v>
      </c>
      <c r="CG42" s="160">
        <v>-27.460799999999999</v>
      </c>
      <c r="CH42" s="160">
        <v>-2.8029000000000002</v>
      </c>
      <c r="CI42" s="159"/>
      <c r="CJ42" s="159"/>
      <c r="CK42" s="159"/>
      <c r="CL42" s="160">
        <v>-21</v>
      </c>
      <c r="CM42" s="160">
        <v>-20.100000000000001</v>
      </c>
      <c r="CN42" s="160">
        <v>-0.17</v>
      </c>
      <c r="CO42" s="160">
        <v>0</v>
      </c>
      <c r="CP42" s="160">
        <v>0</v>
      </c>
      <c r="CQ42" s="159"/>
      <c r="CR42" s="160">
        <v>41.248899999999999</v>
      </c>
      <c r="CS42" s="160">
        <v>41.429600000000001</v>
      </c>
      <c r="CT42" s="160">
        <v>-26.777999999999999</v>
      </c>
      <c r="CU42" s="160">
        <v>-12.6274</v>
      </c>
      <c r="CV42" s="160">
        <v>-29.6191</v>
      </c>
      <c r="CW42" s="160">
        <v>3.0579999999999998</v>
      </c>
      <c r="CX42" s="160">
        <v>21.39</v>
      </c>
      <c r="CY42" s="160">
        <v>6.6</v>
      </c>
      <c r="CZ42" s="160">
        <v>4.6924000000000001</v>
      </c>
      <c r="DA42" s="160">
        <v>3.6162999999999998</v>
      </c>
      <c r="DB42" s="160">
        <v>-3.66</v>
      </c>
      <c r="DC42" s="159"/>
      <c r="DD42" s="159"/>
      <c r="DE42" s="159"/>
      <c r="DF42" s="160">
        <v>0</v>
      </c>
      <c r="DG42" s="159"/>
      <c r="DH42" s="160">
        <v>-2.6932999999999998</v>
      </c>
      <c r="DI42" s="159"/>
      <c r="DJ42" s="159"/>
      <c r="DK42" s="160">
        <v>-4.0491000000000001</v>
      </c>
      <c r="DL42" s="160">
        <v>1.6889000000000001</v>
      </c>
      <c r="DM42" s="160">
        <v>9.6255000000000006</v>
      </c>
      <c r="DN42" s="160">
        <v>9.8398000000000003</v>
      </c>
      <c r="DO42" s="160">
        <v>2.19</v>
      </c>
      <c r="DP42" s="160">
        <v>-3.24</v>
      </c>
      <c r="DQ42" s="160">
        <v>2.4024999999999999</v>
      </c>
      <c r="DR42" s="160">
        <v>0</v>
      </c>
      <c r="DS42" s="160">
        <v>-6.98</v>
      </c>
      <c r="DT42" s="160">
        <v>-7.05</v>
      </c>
      <c r="DU42" s="160">
        <v>20.74</v>
      </c>
      <c r="DV42" s="160">
        <v>-5.6</v>
      </c>
      <c r="DW42" s="160">
        <v>-4.8909000000000002</v>
      </c>
      <c r="DX42" s="160">
        <v>-2.4544999999999999</v>
      </c>
      <c r="DY42" s="160">
        <v>-36.477499999999999</v>
      </c>
      <c r="DZ42" s="160">
        <v>-36.418199999999999</v>
      </c>
      <c r="EA42" s="159"/>
      <c r="EB42" s="160">
        <v>-21.088799999999999</v>
      </c>
      <c r="EC42" s="160">
        <v>-25.1234</v>
      </c>
      <c r="ED42" s="160">
        <v>-25.494599999999998</v>
      </c>
      <c r="EE42" s="160">
        <v>-11.575799999999999</v>
      </c>
      <c r="EF42" s="160">
        <v>-15.2575</v>
      </c>
      <c r="EG42" s="160">
        <v>-10.736000000000001</v>
      </c>
      <c r="EH42" s="160">
        <v>-198.62729999999999</v>
      </c>
      <c r="EI42" s="160">
        <v>1.7244999999999999</v>
      </c>
      <c r="EJ42" s="159"/>
      <c r="EK42" s="160">
        <v>-8.7042000000000002</v>
      </c>
      <c r="EL42" s="160">
        <v>-8.0313999999999997</v>
      </c>
      <c r="EM42" s="159"/>
      <c r="EN42" s="160">
        <v>-1.6408</v>
      </c>
      <c r="EO42" s="160">
        <v>-2.5623999999999998</v>
      </c>
      <c r="EP42" s="160">
        <v>4.1120000000000001</v>
      </c>
      <c r="EQ42" s="160">
        <v>-32.802799999999998</v>
      </c>
      <c r="ER42" s="159"/>
      <c r="ES42" s="160">
        <v>-7.8235000000000001</v>
      </c>
      <c r="ET42" s="159"/>
      <c r="EU42" s="160">
        <v>0</v>
      </c>
      <c r="EV42" s="160">
        <v>0</v>
      </c>
      <c r="EW42" s="160">
        <v>3.931</v>
      </c>
      <c r="EX42" s="160">
        <v>0.02</v>
      </c>
      <c r="EY42" s="160">
        <v>-10.4922</v>
      </c>
      <c r="EZ42" s="160">
        <v>-10.646800000000001</v>
      </c>
      <c r="FA42" s="160">
        <v>8.8203999999999994</v>
      </c>
      <c r="FB42" s="160">
        <v>-4.2472000000000003</v>
      </c>
      <c r="FC42" s="160">
        <v>-11.540800000000001</v>
      </c>
      <c r="FD42" s="160">
        <v>5.1148999999999996</v>
      </c>
      <c r="FE42" s="159"/>
      <c r="FF42" s="160">
        <v>4.8048000000000002</v>
      </c>
      <c r="FG42" s="160">
        <v>0</v>
      </c>
      <c r="FH42" s="160">
        <v>0</v>
      </c>
      <c r="FI42" s="159"/>
      <c r="FJ42" s="160">
        <v>17.415500000000002</v>
      </c>
      <c r="FK42" s="160">
        <v>17.750399999999999</v>
      </c>
      <c r="FL42" s="160">
        <v>-19.09</v>
      </c>
      <c r="FM42" s="160">
        <v>16.9879</v>
      </c>
      <c r="FN42" s="160">
        <v>16.740400000000001</v>
      </c>
      <c r="FO42" s="160">
        <v>-4.8021000000000003</v>
      </c>
      <c r="FP42" s="160">
        <v>0</v>
      </c>
      <c r="FQ42" s="160">
        <v>24.816099999999999</v>
      </c>
      <c r="FR42" s="160">
        <v>-17.13</v>
      </c>
      <c r="FS42" s="160">
        <v>-0.30530000000000002</v>
      </c>
      <c r="FT42" s="160">
        <v>0.16500000000000001</v>
      </c>
      <c r="FU42" s="159"/>
      <c r="FV42" s="160">
        <v>0.78</v>
      </c>
      <c r="FW42" s="160">
        <v>-24.415400000000002</v>
      </c>
      <c r="FX42" s="159"/>
      <c r="FY42" s="160">
        <v>1.335</v>
      </c>
      <c r="FZ42" s="160">
        <v>0.85499999999999998</v>
      </c>
      <c r="GA42" s="160">
        <v>3.2949999999999999</v>
      </c>
      <c r="GB42" s="160">
        <v>6.72</v>
      </c>
      <c r="GC42" s="160">
        <v>-20.1997</v>
      </c>
      <c r="GD42" s="160">
        <v>-11.8284</v>
      </c>
      <c r="GE42" s="160">
        <v>-2.19</v>
      </c>
      <c r="GF42" s="160">
        <v>23.5914</v>
      </c>
      <c r="GG42" s="159"/>
      <c r="GH42" s="160">
        <v>16.584800000000001</v>
      </c>
      <c r="GI42" s="160">
        <v>-1.2514000000000001</v>
      </c>
      <c r="GJ42" s="160">
        <v>-1.4893000000000001</v>
      </c>
      <c r="GK42" s="160">
        <v>2.2107999999999999</v>
      </c>
      <c r="GL42" s="159"/>
      <c r="GM42" s="159"/>
      <c r="GN42" s="160">
        <v>-10.3521</v>
      </c>
      <c r="GO42" s="160">
        <v>-12.5497</v>
      </c>
      <c r="GP42" s="160">
        <v>1.7125999999999999</v>
      </c>
      <c r="GQ42" s="160">
        <v>-18.404699999999998</v>
      </c>
      <c r="GR42" s="160">
        <v>4.6553000000000004</v>
      </c>
      <c r="GS42" s="160">
        <v>4.7537000000000003</v>
      </c>
      <c r="GT42" s="160">
        <v>79.410899999999998</v>
      </c>
      <c r="GU42" s="160">
        <v>-5.3879000000000001</v>
      </c>
      <c r="GV42" s="160">
        <v>-11.183999999999999</v>
      </c>
      <c r="GW42" s="160">
        <v>9.7883999999999993</v>
      </c>
      <c r="GX42" s="160">
        <v>3.3513999999999999</v>
      </c>
      <c r="GY42" s="160">
        <v>4.5640000000000001</v>
      </c>
      <c r="GZ42" s="160">
        <v>4.5415999999999999</v>
      </c>
      <c r="HA42" s="160">
        <v>2.7238000000000002</v>
      </c>
      <c r="HB42" s="160">
        <v>-14.168200000000001</v>
      </c>
      <c r="HC42" s="160">
        <v>-12.414999999999999</v>
      </c>
      <c r="HD42" s="160">
        <v>-1.68</v>
      </c>
      <c r="HE42" s="159"/>
      <c r="HF42" s="160">
        <v>54.544800000000002</v>
      </c>
      <c r="HG42" s="160">
        <v>-49.114800000000002</v>
      </c>
      <c r="HH42" s="160">
        <v>0</v>
      </c>
      <c r="HI42" s="160">
        <v>-45.2714</v>
      </c>
      <c r="HJ42" s="160">
        <v>5.8201000000000001</v>
      </c>
      <c r="HK42" s="159"/>
      <c r="HL42" s="160">
        <v>7.4729999999999999</v>
      </c>
      <c r="HM42" s="160">
        <v>0</v>
      </c>
      <c r="HN42" s="160">
        <v>0</v>
      </c>
      <c r="HO42" s="159"/>
      <c r="HP42" s="159"/>
      <c r="HQ42" s="160">
        <v>-15.593999999999999</v>
      </c>
      <c r="HR42" s="160">
        <v>-14.9512</v>
      </c>
      <c r="HS42" s="160">
        <v>-0.63890000000000002</v>
      </c>
      <c r="HT42" s="160">
        <v>0</v>
      </c>
      <c r="HU42" s="160">
        <v>21.69</v>
      </c>
      <c r="HV42" s="160">
        <v>21.5</v>
      </c>
      <c r="HW42" s="160">
        <v>-22.2</v>
      </c>
      <c r="HX42" s="160">
        <v>-22.6</v>
      </c>
      <c r="HY42" s="160">
        <v>-0.12180000000000001</v>
      </c>
      <c r="HZ42" s="160">
        <v>-6.48</v>
      </c>
      <c r="IA42" s="160">
        <v>55.8491</v>
      </c>
      <c r="IB42" s="160">
        <v>19.234200000000001</v>
      </c>
      <c r="IC42" s="160">
        <v>19.0656</v>
      </c>
      <c r="ID42" s="160">
        <v>-18.2</v>
      </c>
      <c r="IE42" s="160">
        <v>-26.4</v>
      </c>
      <c r="IF42" s="160">
        <v>-1.6</v>
      </c>
      <c r="IG42" s="160">
        <v>-2.1</v>
      </c>
      <c r="IH42" s="160">
        <v>-17.637599999999999</v>
      </c>
      <c r="II42" s="159"/>
      <c r="IJ42" s="160">
        <v>-115.645</v>
      </c>
      <c r="IK42" s="160">
        <v>-54.3581</v>
      </c>
      <c r="IL42" s="160">
        <v>-228.45150000000001</v>
      </c>
      <c r="IM42" s="160">
        <v>-20.530200000000001</v>
      </c>
      <c r="IN42" s="160">
        <v>-41.4345</v>
      </c>
      <c r="IO42" s="160">
        <v>66.543800000000005</v>
      </c>
      <c r="IP42" s="160">
        <v>103.4203</v>
      </c>
      <c r="IQ42" s="160">
        <v>89.6494</v>
      </c>
      <c r="IR42" s="160">
        <v>121.04989999999999</v>
      </c>
      <c r="IS42" s="160">
        <v>-10.5337</v>
      </c>
      <c r="IT42" s="160">
        <v>14.7225</v>
      </c>
      <c r="IU42" s="160">
        <v>14.4955</v>
      </c>
      <c r="IV42" s="160">
        <v>16.752700000000001</v>
      </c>
      <c r="IW42" s="160">
        <v>100.5115</v>
      </c>
      <c r="IX42" s="160">
        <v>-234.1893</v>
      </c>
      <c r="IY42" s="160">
        <v>3.5310000000000001</v>
      </c>
      <c r="IZ42" s="160">
        <v>-1.9761</v>
      </c>
      <c r="JA42" s="160">
        <v>-0.9607</v>
      </c>
      <c r="JB42" s="160">
        <v>0.23300000000000001</v>
      </c>
      <c r="JC42" s="160">
        <v>-4.96</v>
      </c>
      <c r="JD42" s="160">
        <v>-1.64</v>
      </c>
      <c r="JE42" s="160">
        <v>-1.629</v>
      </c>
      <c r="JF42" s="160">
        <v>0</v>
      </c>
      <c r="JG42" s="160">
        <v>0</v>
      </c>
      <c r="JH42" s="160">
        <v>-0.74990000000000001</v>
      </c>
      <c r="JI42" s="160">
        <v>-5.7694000000000001</v>
      </c>
      <c r="JJ42" s="160">
        <v>0.55700000000000005</v>
      </c>
      <c r="JK42" s="160">
        <v>3.2242000000000002</v>
      </c>
      <c r="JL42" s="160">
        <v>8.8000000000000007</v>
      </c>
      <c r="JM42" s="160">
        <v>2.081</v>
      </c>
      <c r="JN42" s="160">
        <v>3.1819999999999999</v>
      </c>
      <c r="JO42" s="160">
        <v>1.5268999999999999</v>
      </c>
      <c r="JP42" s="159"/>
      <c r="JQ42" s="160">
        <v>3.9569999999999999</v>
      </c>
      <c r="JR42" s="160">
        <v>4.0133000000000001</v>
      </c>
      <c r="JS42" s="160">
        <v>3.1427</v>
      </c>
      <c r="JT42" s="159"/>
      <c r="JU42" s="160">
        <v>12</v>
      </c>
      <c r="JV42" s="160">
        <v>11.7296</v>
      </c>
      <c r="JW42" s="159"/>
      <c r="JX42" s="159"/>
      <c r="JY42" s="160">
        <v>-16.8733</v>
      </c>
      <c r="JZ42" s="160">
        <v>0.42459999999999998</v>
      </c>
      <c r="KA42" s="160">
        <v>-22.738499999999998</v>
      </c>
      <c r="KB42" s="160">
        <v>-13.420299999999999</v>
      </c>
      <c r="KC42" s="160">
        <v>-3.6696</v>
      </c>
      <c r="KD42" s="160">
        <v>-26.031300000000002</v>
      </c>
      <c r="KE42" s="160">
        <v>0</v>
      </c>
      <c r="KF42" s="160">
        <v>-2.8</v>
      </c>
      <c r="KG42" s="160">
        <v>-12.5</v>
      </c>
      <c r="KH42" s="160">
        <v>-17.305299999999999</v>
      </c>
      <c r="KI42" s="160">
        <v>-86.880799999999994</v>
      </c>
    </row>
    <row r="43" spans="1:295" ht="18" customHeight="1" x14ac:dyDescent="0.3">
      <c r="A43" s="155" t="s">
        <v>42</v>
      </c>
      <c r="B43" s="155" t="s">
        <v>653</v>
      </c>
      <c r="C43" s="159"/>
      <c r="D43" s="160">
        <v>0.97460000000000002</v>
      </c>
      <c r="E43" s="160">
        <v>-5.8277000000000001</v>
      </c>
      <c r="F43" s="160">
        <v>3.7374999999999998</v>
      </c>
      <c r="G43" s="160">
        <v>7.4949000000000003</v>
      </c>
      <c r="H43" s="159"/>
      <c r="I43" s="160">
        <v>12.0016</v>
      </c>
      <c r="J43" s="159"/>
      <c r="K43" s="160">
        <v>5.8201999999999998</v>
      </c>
      <c r="L43" s="160">
        <v>1.609</v>
      </c>
      <c r="M43" s="160">
        <v>3.1101999999999999</v>
      </c>
      <c r="N43" s="160">
        <v>-8.8800000000000008</v>
      </c>
      <c r="O43" s="160">
        <v>-22</v>
      </c>
      <c r="P43" s="159"/>
      <c r="Q43" s="160">
        <v>0.82799999999999996</v>
      </c>
      <c r="R43" s="160">
        <v>-15.4</v>
      </c>
      <c r="S43" s="160">
        <v>3.8685</v>
      </c>
      <c r="T43" s="160">
        <v>-5.4626999999999999</v>
      </c>
      <c r="U43" s="160">
        <v>2.4481000000000002</v>
      </c>
      <c r="V43" s="160">
        <v>2.3209</v>
      </c>
      <c r="W43" s="160">
        <v>4.069</v>
      </c>
      <c r="X43" s="159"/>
      <c r="Y43" s="159"/>
      <c r="Z43" s="159"/>
      <c r="AA43" s="159"/>
      <c r="AB43" s="160">
        <v>-1.0657000000000001</v>
      </c>
      <c r="AC43" s="159"/>
      <c r="AD43" s="160">
        <v>-0.28000000000000003</v>
      </c>
      <c r="AE43" s="160">
        <v>2.9820000000000002</v>
      </c>
      <c r="AF43" s="160">
        <v>-8.8800000000000008</v>
      </c>
      <c r="AG43" s="160">
        <v>-11</v>
      </c>
      <c r="AH43" s="160">
        <v>-2.0910000000000002</v>
      </c>
      <c r="AI43" s="160">
        <v>0.253</v>
      </c>
      <c r="AJ43" s="159"/>
      <c r="AK43" s="159"/>
      <c r="AL43" s="159"/>
      <c r="AM43" s="160">
        <v>5.13</v>
      </c>
      <c r="AN43" s="159"/>
      <c r="AO43" s="160">
        <v>2.1440999999999999</v>
      </c>
      <c r="AP43" s="160">
        <v>4.3346999999999998</v>
      </c>
      <c r="AQ43" s="160">
        <v>10.4747</v>
      </c>
      <c r="AR43" s="160">
        <v>11.928000000000001</v>
      </c>
      <c r="AS43" s="160">
        <v>-9.4815000000000005</v>
      </c>
      <c r="AT43" s="160">
        <v>-17.728000000000002</v>
      </c>
      <c r="AU43" s="160">
        <v>-18.1982</v>
      </c>
      <c r="AV43" s="160">
        <v>0.24879999999999999</v>
      </c>
      <c r="AW43" s="160">
        <v>0.50409999999999999</v>
      </c>
      <c r="AX43" s="160">
        <v>-20.021799999999999</v>
      </c>
      <c r="AY43" s="160">
        <v>-18.7364</v>
      </c>
      <c r="AZ43" s="160">
        <v>14.2698</v>
      </c>
      <c r="BA43" s="160">
        <v>14.6768</v>
      </c>
      <c r="BB43" s="160">
        <v>-12.055099999999999</v>
      </c>
      <c r="BC43" s="160">
        <v>13.5787</v>
      </c>
      <c r="BD43" s="160">
        <v>-6.5</v>
      </c>
      <c r="BE43" s="160">
        <v>-6.5</v>
      </c>
      <c r="BF43" s="160">
        <v>-20.8127</v>
      </c>
      <c r="BG43" s="160">
        <v>-20.786200000000001</v>
      </c>
      <c r="BH43" s="160">
        <v>-2.1815000000000002</v>
      </c>
      <c r="BI43" s="159"/>
      <c r="BJ43" s="160">
        <v>-4.7323000000000004</v>
      </c>
      <c r="BK43" s="160">
        <v>-1.115</v>
      </c>
      <c r="BL43" s="159"/>
      <c r="BM43" s="160">
        <v>-0.42809999999999998</v>
      </c>
      <c r="BN43" s="160">
        <v>-136.9365</v>
      </c>
      <c r="BO43" s="160">
        <v>11.475</v>
      </c>
      <c r="BP43" s="160">
        <v>11.5665</v>
      </c>
      <c r="BQ43" s="160">
        <v>114.2854</v>
      </c>
      <c r="BR43" s="160">
        <v>-175.01740000000001</v>
      </c>
      <c r="BS43" s="159"/>
      <c r="BT43" s="159"/>
      <c r="BU43" s="159"/>
      <c r="BV43" s="159"/>
      <c r="BW43" s="160">
        <v>7.53</v>
      </c>
      <c r="BX43" s="160">
        <v>4.7300000000000004</v>
      </c>
      <c r="BY43" s="160">
        <v>-17.489999999999998</v>
      </c>
      <c r="BZ43" s="160">
        <v>-3.34</v>
      </c>
      <c r="CA43" s="160">
        <v>-32.279499999999999</v>
      </c>
      <c r="CB43" s="160">
        <v>-33.083199999999998</v>
      </c>
      <c r="CC43" s="160">
        <v>29.758099999999999</v>
      </c>
      <c r="CD43" s="160">
        <v>28.7698</v>
      </c>
      <c r="CE43" s="160">
        <v>40.862099999999998</v>
      </c>
      <c r="CF43" s="160">
        <v>-28.7804</v>
      </c>
      <c r="CG43" s="160">
        <v>-29.4467</v>
      </c>
      <c r="CH43" s="160">
        <v>-3.8746</v>
      </c>
      <c r="CI43" s="159"/>
      <c r="CJ43" s="159"/>
      <c r="CK43" s="159"/>
      <c r="CL43" s="160">
        <v>-21</v>
      </c>
      <c r="CM43" s="160">
        <v>-20.100000000000001</v>
      </c>
      <c r="CN43" s="160">
        <v>-0.17</v>
      </c>
      <c r="CO43" s="159"/>
      <c r="CP43" s="160">
        <v>0</v>
      </c>
      <c r="CQ43" s="159"/>
      <c r="CR43" s="160">
        <v>42.0899</v>
      </c>
      <c r="CS43" s="160">
        <v>42.432499999999997</v>
      </c>
      <c r="CT43" s="160">
        <v>-26.967099999999999</v>
      </c>
      <c r="CU43" s="160">
        <v>-13.865600000000001</v>
      </c>
      <c r="CV43" s="160">
        <v>-29.392299999999999</v>
      </c>
      <c r="CW43" s="160">
        <v>3.2120000000000002</v>
      </c>
      <c r="CX43" s="160">
        <v>20.62</v>
      </c>
      <c r="CY43" s="160">
        <v>6.34</v>
      </c>
      <c r="CZ43" s="160">
        <v>4.6924000000000001</v>
      </c>
      <c r="DA43" s="160">
        <v>3.714</v>
      </c>
      <c r="DB43" s="160">
        <v>-3.77</v>
      </c>
      <c r="DC43" s="159"/>
      <c r="DD43" s="159"/>
      <c r="DE43" s="159"/>
      <c r="DF43" s="160">
        <v>2.8555999999999999</v>
      </c>
      <c r="DG43" s="159"/>
      <c r="DH43" s="160">
        <v>-2.9971999999999999</v>
      </c>
      <c r="DI43" s="160">
        <v>-8</v>
      </c>
      <c r="DJ43" s="159"/>
      <c r="DK43" s="160">
        <v>-4.2333999999999996</v>
      </c>
      <c r="DL43" s="160">
        <v>1.5019</v>
      </c>
      <c r="DM43" s="160">
        <v>9.1524000000000001</v>
      </c>
      <c r="DN43" s="160">
        <v>9.4687000000000001</v>
      </c>
      <c r="DO43" s="160">
        <v>2.02</v>
      </c>
      <c r="DP43" s="160">
        <v>-3.31</v>
      </c>
      <c r="DQ43" s="160">
        <v>1.9684999999999999</v>
      </c>
      <c r="DR43" s="160">
        <v>-3.8401999999999998</v>
      </c>
      <c r="DS43" s="160">
        <v>-6.83</v>
      </c>
      <c r="DT43" s="160">
        <v>-6.94</v>
      </c>
      <c r="DU43" s="160">
        <v>19.239999999999998</v>
      </c>
      <c r="DV43" s="160">
        <v>-5.8</v>
      </c>
      <c r="DW43" s="160">
        <v>-6.8364000000000003</v>
      </c>
      <c r="DX43" s="160">
        <v>-3.6909000000000001</v>
      </c>
      <c r="DY43" s="160">
        <v>-38.5672</v>
      </c>
      <c r="DZ43" s="160">
        <v>-37.854500000000002</v>
      </c>
      <c r="EA43" s="160">
        <v>-9.6190999999999995</v>
      </c>
      <c r="EB43" s="160">
        <v>-23.190300000000001</v>
      </c>
      <c r="EC43" s="160">
        <v>-27.501999999999999</v>
      </c>
      <c r="ED43" s="160">
        <v>-27.8309</v>
      </c>
      <c r="EE43" s="160">
        <v>-13.331099999999999</v>
      </c>
      <c r="EF43" s="160">
        <v>-17.665199999999999</v>
      </c>
      <c r="EG43" s="160">
        <v>-11.78</v>
      </c>
      <c r="EH43" s="160">
        <v>-206.4802</v>
      </c>
      <c r="EI43" s="160">
        <v>11.724</v>
      </c>
      <c r="EJ43" s="159"/>
      <c r="EK43" s="160">
        <v>-8.1143999999999998</v>
      </c>
      <c r="EL43" s="160">
        <v>-7.4855</v>
      </c>
      <c r="EM43" s="159"/>
      <c r="EN43" s="160">
        <v>-5.0730000000000004</v>
      </c>
      <c r="EO43" s="160">
        <v>-5.3127000000000004</v>
      </c>
      <c r="EP43" s="160">
        <v>4.1120000000000001</v>
      </c>
      <c r="EQ43" s="160">
        <v>-32.411000000000001</v>
      </c>
      <c r="ER43" s="159"/>
      <c r="ES43" s="160">
        <v>-4.4641000000000002</v>
      </c>
      <c r="ET43" s="159"/>
      <c r="EU43" s="159"/>
      <c r="EV43" s="160">
        <v>0</v>
      </c>
      <c r="EW43" s="160">
        <v>3.5714999999999999</v>
      </c>
      <c r="EX43" s="160">
        <v>-3.7723</v>
      </c>
      <c r="EY43" s="160">
        <v>-10.3878</v>
      </c>
      <c r="EZ43" s="160">
        <v>-10.536199999999999</v>
      </c>
      <c r="FA43" s="160">
        <v>8.5012000000000008</v>
      </c>
      <c r="FB43" s="160">
        <v>-0.41909999999999997</v>
      </c>
      <c r="FC43" s="160">
        <v>-15.5695</v>
      </c>
      <c r="FD43" s="160">
        <v>5.3940999999999999</v>
      </c>
      <c r="FE43" s="159"/>
      <c r="FF43" s="160">
        <v>5.1444999999999999</v>
      </c>
      <c r="FG43" s="160">
        <v>0</v>
      </c>
      <c r="FH43" s="160">
        <v>2.8409</v>
      </c>
      <c r="FI43" s="159"/>
      <c r="FJ43" s="160">
        <v>19.2575</v>
      </c>
      <c r="FK43" s="160">
        <v>19.2575</v>
      </c>
      <c r="FL43" s="160">
        <v>-17.582899999999999</v>
      </c>
      <c r="FM43" s="160">
        <v>18.246700000000001</v>
      </c>
      <c r="FN43" s="160">
        <v>18.2501</v>
      </c>
      <c r="FO43" s="160">
        <v>-1.823</v>
      </c>
      <c r="FP43" s="160">
        <v>15.038399999999999</v>
      </c>
      <c r="FQ43" s="160">
        <v>25.4557</v>
      </c>
      <c r="FR43" s="160">
        <v>-18.34</v>
      </c>
      <c r="FS43" s="160">
        <v>-1.3088</v>
      </c>
      <c r="FT43" s="160">
        <v>0.19159999999999999</v>
      </c>
      <c r="FU43" s="160">
        <v>0.95</v>
      </c>
      <c r="FV43" s="160">
        <v>0.09</v>
      </c>
      <c r="FW43" s="160">
        <v>-25.996400000000001</v>
      </c>
      <c r="FX43" s="159"/>
      <c r="FY43" s="160">
        <v>1.2490000000000001</v>
      </c>
      <c r="FZ43" s="160">
        <v>0.81299999999999994</v>
      </c>
      <c r="GA43" s="159"/>
      <c r="GB43" s="160">
        <v>7.73</v>
      </c>
      <c r="GC43" s="160">
        <v>-25.8948</v>
      </c>
      <c r="GD43" s="160">
        <v>-17.165900000000001</v>
      </c>
      <c r="GE43" s="159"/>
      <c r="GF43" s="160">
        <v>24.947900000000001</v>
      </c>
      <c r="GG43" s="159"/>
      <c r="GH43" s="160">
        <v>16.560400000000001</v>
      </c>
      <c r="GI43" s="160">
        <v>-1.2293000000000001</v>
      </c>
      <c r="GJ43" s="160">
        <v>-1.4204000000000001</v>
      </c>
      <c r="GK43" s="160">
        <v>2.2296999999999998</v>
      </c>
      <c r="GL43" s="159"/>
      <c r="GM43" s="159"/>
      <c r="GN43" s="159"/>
      <c r="GO43" s="160">
        <v>-12.247999999999999</v>
      </c>
      <c r="GP43" s="160">
        <v>2.1368999999999998</v>
      </c>
      <c r="GQ43" s="160">
        <v>-18.107800000000001</v>
      </c>
      <c r="GR43" s="160">
        <v>5.2892999999999999</v>
      </c>
      <c r="GS43" s="160">
        <v>6.1140999999999996</v>
      </c>
      <c r="GT43" s="160">
        <v>97.9786</v>
      </c>
      <c r="GU43" s="160">
        <v>-5.4462000000000002</v>
      </c>
      <c r="GV43" s="160">
        <v>-11.6043</v>
      </c>
      <c r="GW43" s="160">
        <v>9.7004000000000001</v>
      </c>
      <c r="GX43" s="160">
        <v>3.1657000000000002</v>
      </c>
      <c r="GY43" s="160">
        <v>4.5274000000000001</v>
      </c>
      <c r="GZ43" s="160">
        <v>4.4703999999999997</v>
      </c>
      <c r="HA43" s="160">
        <v>2.6385000000000001</v>
      </c>
      <c r="HB43" s="160">
        <v>-10.891</v>
      </c>
      <c r="HC43" s="160">
        <v>-10.073499999999999</v>
      </c>
      <c r="HD43" s="159"/>
      <c r="HE43" s="159"/>
      <c r="HF43" s="160">
        <v>53.571800000000003</v>
      </c>
      <c r="HG43" s="160">
        <v>-47.821599999999997</v>
      </c>
      <c r="HH43" s="160">
        <v>6.2518000000000002</v>
      </c>
      <c r="HI43" s="160">
        <v>-38.313000000000002</v>
      </c>
      <c r="HJ43" s="160">
        <v>12.06</v>
      </c>
      <c r="HK43" s="159"/>
      <c r="HL43" s="160">
        <v>6.9843000000000002</v>
      </c>
      <c r="HM43" s="160">
        <v>0</v>
      </c>
      <c r="HN43" s="160">
        <v>0</v>
      </c>
      <c r="HO43" s="160">
        <v>24.197199999999999</v>
      </c>
      <c r="HP43" s="160">
        <v>22.878</v>
      </c>
      <c r="HQ43" s="160">
        <v>-17.033200000000001</v>
      </c>
      <c r="HR43" s="160">
        <v>-16.3081</v>
      </c>
      <c r="HS43" s="160">
        <v>1.1041000000000001</v>
      </c>
      <c r="HT43" s="160">
        <v>0.8599</v>
      </c>
      <c r="HU43" s="160">
        <v>17.7</v>
      </c>
      <c r="HV43" s="160">
        <v>18.079999999999998</v>
      </c>
      <c r="HW43" s="160">
        <v>-22.2</v>
      </c>
      <c r="HX43" s="160">
        <v>-22.7</v>
      </c>
      <c r="HY43" s="160">
        <v>-0.2097</v>
      </c>
      <c r="HZ43" s="160">
        <v>-7.92</v>
      </c>
      <c r="IA43" s="160">
        <v>54.911000000000001</v>
      </c>
      <c r="IB43" s="160">
        <v>18.2028</v>
      </c>
      <c r="IC43" s="160">
        <v>17.974</v>
      </c>
      <c r="ID43" s="160">
        <v>-18.600000000000001</v>
      </c>
      <c r="IE43" s="160">
        <v>-26</v>
      </c>
      <c r="IF43" s="160">
        <v>0</v>
      </c>
      <c r="IG43" s="160">
        <v>-0.4</v>
      </c>
      <c r="IH43" s="160">
        <v>-18.0123</v>
      </c>
      <c r="II43" s="159"/>
      <c r="IJ43" s="160">
        <v>-111.08410000000001</v>
      </c>
      <c r="IK43" s="160">
        <v>-44.116500000000002</v>
      </c>
      <c r="IL43" s="160">
        <v>-233.88910000000001</v>
      </c>
      <c r="IM43" s="160">
        <v>-22.348400000000002</v>
      </c>
      <c r="IN43" s="160">
        <v>-38.78</v>
      </c>
      <c r="IO43" s="160">
        <v>80.010400000000004</v>
      </c>
      <c r="IP43" s="160">
        <v>86.850099999999998</v>
      </c>
      <c r="IQ43" s="160">
        <v>91.656400000000005</v>
      </c>
      <c r="IR43" s="160">
        <v>137.38</v>
      </c>
      <c r="IS43" s="160">
        <v>9.1363000000000003</v>
      </c>
      <c r="IT43" s="160">
        <v>16.178999999999998</v>
      </c>
      <c r="IU43" s="160">
        <v>15.404500000000001</v>
      </c>
      <c r="IV43" s="160">
        <v>18.526800000000001</v>
      </c>
      <c r="IW43" s="160">
        <v>123.5774</v>
      </c>
      <c r="IX43" s="160">
        <v>-245.411</v>
      </c>
      <c r="IY43" s="160">
        <v>17.936499999999999</v>
      </c>
      <c r="IZ43" s="160">
        <v>-14.4811</v>
      </c>
      <c r="JA43" s="160">
        <v>-1.0290999999999999</v>
      </c>
      <c r="JB43" s="160">
        <v>0.6</v>
      </c>
      <c r="JC43" s="160">
        <v>-4.96</v>
      </c>
      <c r="JD43" s="160">
        <v>-1.66</v>
      </c>
      <c r="JE43" s="160">
        <v>-1.6659999999999999</v>
      </c>
      <c r="JF43" s="160">
        <v>-0.24</v>
      </c>
      <c r="JG43" s="160">
        <v>0</v>
      </c>
      <c r="JH43" s="160">
        <v>-1.0952999999999999</v>
      </c>
      <c r="JI43" s="160">
        <v>-6.3859000000000004</v>
      </c>
      <c r="JJ43" s="160">
        <v>1.9058999999999999</v>
      </c>
      <c r="JK43" s="160">
        <v>2.4338000000000002</v>
      </c>
      <c r="JL43" s="160">
        <v>8.9</v>
      </c>
      <c r="JM43" s="160">
        <v>1.696</v>
      </c>
      <c r="JN43" s="160">
        <v>1.64</v>
      </c>
      <c r="JO43" s="159"/>
      <c r="JP43" s="159"/>
      <c r="JQ43" s="160">
        <v>4.0442</v>
      </c>
      <c r="JR43" s="160">
        <v>3.8708</v>
      </c>
      <c r="JS43" s="160">
        <v>3.5257999999999998</v>
      </c>
      <c r="JT43" s="159"/>
      <c r="JU43" s="160">
        <v>11.1</v>
      </c>
      <c r="JV43" s="160">
        <v>11.5962</v>
      </c>
      <c r="JW43" s="159"/>
      <c r="JX43" s="159"/>
      <c r="JY43" s="160">
        <v>-17.954899999999999</v>
      </c>
      <c r="JZ43" s="160">
        <v>0.56889999999999996</v>
      </c>
      <c r="KA43" s="160">
        <v>-21.961300000000001</v>
      </c>
      <c r="KB43" s="160">
        <v>-13.9382</v>
      </c>
      <c r="KC43" s="160">
        <v>-4.5101000000000004</v>
      </c>
      <c r="KD43" s="160">
        <v>-26.4148</v>
      </c>
      <c r="KE43" s="160">
        <v>0</v>
      </c>
      <c r="KF43" s="160">
        <v>-3</v>
      </c>
      <c r="KG43" s="160">
        <v>-13.4</v>
      </c>
      <c r="KH43" s="160">
        <v>-12.8454</v>
      </c>
      <c r="KI43" s="160">
        <v>-88.593000000000004</v>
      </c>
    </row>
    <row r="44" spans="1:295" ht="18" customHeight="1" x14ac:dyDescent="0.3">
      <c r="A44" s="155" t="s">
        <v>42</v>
      </c>
      <c r="B44" s="155" t="s">
        <v>654</v>
      </c>
      <c r="C44" s="159"/>
      <c r="D44" s="160">
        <v>1.2670999999999999</v>
      </c>
      <c r="E44" s="160">
        <v>-6.3078000000000003</v>
      </c>
      <c r="F44" s="160">
        <v>5.7781000000000002</v>
      </c>
      <c r="G44" s="160">
        <v>7.0388000000000002</v>
      </c>
      <c r="H44" s="159"/>
      <c r="I44" s="160">
        <v>11.736599999999999</v>
      </c>
      <c r="J44" s="159"/>
      <c r="K44" s="160">
        <v>5.3876999999999997</v>
      </c>
      <c r="L44" s="160">
        <v>1.4450000000000001</v>
      </c>
      <c r="M44" s="160">
        <v>2.827</v>
      </c>
      <c r="N44" s="160">
        <v>-8.8800000000000008</v>
      </c>
      <c r="O44" s="159"/>
      <c r="P44" s="159"/>
      <c r="Q44" s="160">
        <v>0.82799999999999996</v>
      </c>
      <c r="R44" s="159"/>
      <c r="S44" s="160">
        <v>3.7515999999999998</v>
      </c>
      <c r="T44" s="160">
        <v>-4.2995999999999999</v>
      </c>
      <c r="U44" s="160">
        <v>2.3586999999999998</v>
      </c>
      <c r="V44" s="160">
        <v>2.0666000000000002</v>
      </c>
      <c r="W44" s="160">
        <v>3.9580000000000002</v>
      </c>
      <c r="X44" s="159"/>
      <c r="Y44" s="159"/>
      <c r="Z44" s="159"/>
      <c r="AA44" s="159"/>
      <c r="AB44" s="160">
        <v>-1.0415000000000001</v>
      </c>
      <c r="AC44" s="160">
        <v>0</v>
      </c>
      <c r="AD44" s="160">
        <v>-0.41599999999999998</v>
      </c>
      <c r="AE44" s="160">
        <v>3.0640000000000001</v>
      </c>
      <c r="AF44" s="160">
        <v>-8.8800000000000008</v>
      </c>
      <c r="AG44" s="159"/>
      <c r="AH44" s="160">
        <v>-2.169</v>
      </c>
      <c r="AI44" s="160">
        <v>0.26700000000000002</v>
      </c>
      <c r="AJ44" s="159"/>
      <c r="AK44" s="159"/>
      <c r="AL44" s="159"/>
      <c r="AM44" s="160">
        <v>4.9800000000000004</v>
      </c>
      <c r="AN44" s="159"/>
      <c r="AO44" s="160">
        <v>1.9419</v>
      </c>
      <c r="AP44" s="160">
        <v>4.4549000000000003</v>
      </c>
      <c r="AQ44" s="160">
        <v>10.217499999999999</v>
      </c>
      <c r="AR44" s="160">
        <v>11.6365</v>
      </c>
      <c r="AS44" s="160">
        <v>-7.9520999999999997</v>
      </c>
      <c r="AT44" s="160">
        <v>-18.607800000000001</v>
      </c>
      <c r="AU44" s="160">
        <v>-18.6829</v>
      </c>
      <c r="AV44" s="160">
        <v>-0.15709999999999999</v>
      </c>
      <c r="AW44" s="160">
        <v>-0.42949999999999999</v>
      </c>
      <c r="AX44" s="160">
        <v>-19.192599999999999</v>
      </c>
      <c r="AY44" s="160">
        <v>-17.9102</v>
      </c>
      <c r="AZ44" s="160">
        <v>12.9199</v>
      </c>
      <c r="BA44" s="160">
        <v>13.67</v>
      </c>
      <c r="BB44" s="160">
        <v>-9.3931000000000004</v>
      </c>
      <c r="BC44" s="160">
        <v>12.898199999999999</v>
      </c>
      <c r="BD44" s="160">
        <v>-6.4</v>
      </c>
      <c r="BE44" s="160">
        <v>-6.6</v>
      </c>
      <c r="BF44" s="160">
        <v>-20.865600000000001</v>
      </c>
      <c r="BG44" s="160">
        <v>-20.802900000000001</v>
      </c>
      <c r="BH44" s="160">
        <v>-2.2347999999999999</v>
      </c>
      <c r="BI44" s="159"/>
      <c r="BJ44" s="160">
        <v>-5.1064999999999996</v>
      </c>
      <c r="BK44" s="160">
        <v>-1.2714000000000001</v>
      </c>
      <c r="BL44" s="159"/>
      <c r="BM44" s="160">
        <v>0</v>
      </c>
      <c r="BN44" s="160">
        <v>-144.5966</v>
      </c>
      <c r="BO44" s="160">
        <v>8.9114000000000004</v>
      </c>
      <c r="BP44" s="160">
        <v>8.9419000000000004</v>
      </c>
      <c r="BQ44" s="160">
        <v>118.1421</v>
      </c>
      <c r="BR44" s="160">
        <v>-185.0471</v>
      </c>
      <c r="BS44" s="159"/>
      <c r="BT44" s="159"/>
      <c r="BU44" s="159"/>
      <c r="BV44" s="160">
        <v>0.48899999999999999</v>
      </c>
      <c r="BW44" s="160">
        <v>7.06</v>
      </c>
      <c r="BX44" s="160">
        <v>4.33</v>
      </c>
      <c r="BY44" s="160">
        <v>-17.77</v>
      </c>
      <c r="BZ44" s="160">
        <v>-3.74</v>
      </c>
      <c r="CA44" s="160">
        <v>-32.011600000000001</v>
      </c>
      <c r="CB44" s="160">
        <v>-32.011600000000001</v>
      </c>
      <c r="CC44" s="160">
        <v>30.5031</v>
      </c>
      <c r="CD44" s="160">
        <v>29.797499999999999</v>
      </c>
      <c r="CE44" s="160">
        <v>39.696599999999997</v>
      </c>
      <c r="CF44" s="160">
        <v>-26.881900000000002</v>
      </c>
      <c r="CG44" s="160">
        <v>-26.9589</v>
      </c>
      <c r="CH44" s="160">
        <v>-4.6036999999999999</v>
      </c>
      <c r="CI44" s="159"/>
      <c r="CJ44" s="159"/>
      <c r="CK44" s="159"/>
      <c r="CL44" s="160">
        <v>-22</v>
      </c>
      <c r="CM44" s="160">
        <v>-20.8</v>
      </c>
      <c r="CN44" s="160">
        <v>-0.09</v>
      </c>
      <c r="CO44" s="160">
        <v>0</v>
      </c>
      <c r="CP44" s="160">
        <v>0</v>
      </c>
      <c r="CQ44" s="159"/>
      <c r="CR44" s="160">
        <v>42.236699999999999</v>
      </c>
      <c r="CS44" s="160">
        <v>42.287599999999998</v>
      </c>
      <c r="CT44" s="160">
        <v>-27.936</v>
      </c>
      <c r="CU44" s="160">
        <v>-11.759</v>
      </c>
      <c r="CV44" s="160">
        <v>-31.220400000000001</v>
      </c>
      <c r="CW44" s="160">
        <v>2.6907000000000001</v>
      </c>
      <c r="CX44" s="160">
        <v>20.350000000000001</v>
      </c>
      <c r="CY44" s="160">
        <v>6.13</v>
      </c>
      <c r="CZ44" s="160">
        <v>4.3799000000000001</v>
      </c>
      <c r="DA44" s="160">
        <v>3.3233999999999999</v>
      </c>
      <c r="DB44" s="160">
        <v>-3.66</v>
      </c>
      <c r="DC44" s="159"/>
      <c r="DD44" s="159"/>
      <c r="DE44" s="159"/>
      <c r="DF44" s="160">
        <v>5.9920999999999998</v>
      </c>
      <c r="DG44" s="159"/>
      <c r="DH44" s="160">
        <v>-2.6932</v>
      </c>
      <c r="DI44" s="159"/>
      <c r="DJ44" s="159"/>
      <c r="DK44" s="160">
        <v>-4.1002999999999998</v>
      </c>
      <c r="DL44" s="160">
        <v>1.1278999999999999</v>
      </c>
      <c r="DM44" s="160">
        <v>8.0484000000000009</v>
      </c>
      <c r="DN44" s="160">
        <v>8.9120000000000008</v>
      </c>
      <c r="DO44" s="160">
        <v>1.65</v>
      </c>
      <c r="DP44" s="160">
        <v>-2.81</v>
      </c>
      <c r="DQ44" s="160">
        <v>1.054</v>
      </c>
      <c r="DR44" s="160">
        <v>-7.2378999999999998</v>
      </c>
      <c r="DS44" s="160">
        <v>-6.58</v>
      </c>
      <c r="DT44" s="160">
        <v>-6.66</v>
      </c>
      <c r="DU44" s="160">
        <v>19.600000000000001</v>
      </c>
      <c r="DV44" s="160">
        <v>-5.68</v>
      </c>
      <c r="DW44" s="160">
        <v>-9.9635999999999996</v>
      </c>
      <c r="DX44" s="160">
        <v>-5.2091000000000003</v>
      </c>
      <c r="DY44" s="160">
        <v>-39.770699999999998</v>
      </c>
      <c r="DZ44" s="160">
        <v>-38.5182</v>
      </c>
      <c r="EA44" s="160">
        <v>-11.2925</v>
      </c>
      <c r="EB44" s="160">
        <v>-24.536100000000001</v>
      </c>
      <c r="EC44" s="160">
        <v>-29.664999999999999</v>
      </c>
      <c r="ED44" s="160">
        <v>-29.757300000000001</v>
      </c>
      <c r="EE44" s="160">
        <v>-14.9535</v>
      </c>
      <c r="EF44" s="160">
        <v>-19.846800000000002</v>
      </c>
      <c r="EG44" s="160">
        <v>-11.714</v>
      </c>
      <c r="EH44" s="160">
        <v>-206.53550000000001</v>
      </c>
      <c r="EI44" s="160">
        <v>25.748999999999999</v>
      </c>
      <c r="EJ44" s="159"/>
      <c r="EK44" s="160">
        <v>-7.0538999999999996</v>
      </c>
      <c r="EL44" s="160">
        <v>-6.5354000000000001</v>
      </c>
      <c r="EM44" s="159"/>
      <c r="EN44" s="160">
        <v>-5.8506999999999998</v>
      </c>
      <c r="EO44" s="160">
        <v>-5.8578999999999999</v>
      </c>
      <c r="EP44" s="160">
        <v>3.6</v>
      </c>
      <c r="EQ44" s="160">
        <v>-31.421399999999998</v>
      </c>
      <c r="ER44" s="159"/>
      <c r="ES44" s="160">
        <v>-2.1997</v>
      </c>
      <c r="ET44" s="159"/>
      <c r="EU44" s="159"/>
      <c r="EV44" s="160">
        <v>0</v>
      </c>
      <c r="EW44" s="160">
        <v>3.4487000000000001</v>
      </c>
      <c r="EX44" s="160">
        <v>-4.4343000000000004</v>
      </c>
      <c r="EY44" s="160">
        <v>-10.5838</v>
      </c>
      <c r="EZ44" s="160">
        <v>-10.7971</v>
      </c>
      <c r="FA44" s="160">
        <v>8.3952000000000009</v>
      </c>
      <c r="FB44" s="160">
        <v>1.9992000000000001</v>
      </c>
      <c r="FC44" s="160">
        <v>-17.242000000000001</v>
      </c>
      <c r="FD44" s="160">
        <v>5.4452999999999996</v>
      </c>
      <c r="FE44" s="159"/>
      <c r="FF44" s="160">
        <v>5.1571999999999996</v>
      </c>
      <c r="FG44" s="160">
        <v>0</v>
      </c>
      <c r="FH44" s="160">
        <v>0</v>
      </c>
      <c r="FI44" s="159"/>
      <c r="FJ44" s="160">
        <v>18.420200000000001</v>
      </c>
      <c r="FK44" s="160">
        <v>18.420200000000001</v>
      </c>
      <c r="FL44" s="160">
        <v>-19.09</v>
      </c>
      <c r="FM44" s="160">
        <v>19.444199999999999</v>
      </c>
      <c r="FN44" s="160">
        <v>19.489699999999999</v>
      </c>
      <c r="FO44" s="160">
        <v>-3.3734000000000002</v>
      </c>
      <c r="FP44" s="159"/>
      <c r="FQ44" s="160">
        <v>26.398099999999999</v>
      </c>
      <c r="FR44" s="160">
        <v>-18.05</v>
      </c>
      <c r="FS44" s="160">
        <v>-1.415</v>
      </c>
      <c r="FT44" s="160">
        <v>0.16689999999999999</v>
      </c>
      <c r="FU44" s="160">
        <v>1</v>
      </c>
      <c r="FV44" s="160">
        <v>-0.1</v>
      </c>
      <c r="FW44" s="160">
        <v>-25.711600000000001</v>
      </c>
      <c r="FX44" s="159"/>
      <c r="FY44" s="160">
        <v>1.256</v>
      </c>
      <c r="FZ44" s="160">
        <v>0.81599999999999995</v>
      </c>
      <c r="GA44" s="159"/>
      <c r="GB44" s="160">
        <v>6.94</v>
      </c>
      <c r="GC44" s="160">
        <v>-24.941199999999998</v>
      </c>
      <c r="GD44" s="160">
        <v>-15.6937</v>
      </c>
      <c r="GE44" s="160">
        <v>-2.16</v>
      </c>
      <c r="GF44" s="160">
        <v>23.9514</v>
      </c>
      <c r="GG44" s="159"/>
      <c r="GH44" s="160">
        <v>16.484400000000001</v>
      </c>
      <c r="GI44" s="160">
        <v>-1.0284</v>
      </c>
      <c r="GJ44" s="160">
        <v>-1.1092</v>
      </c>
      <c r="GK44" s="160">
        <v>2.2942</v>
      </c>
      <c r="GL44" s="159"/>
      <c r="GM44" s="159"/>
      <c r="GN44" s="159"/>
      <c r="GO44" s="160">
        <v>-12.525</v>
      </c>
      <c r="GP44" s="160">
        <v>1.1990000000000001</v>
      </c>
      <c r="GQ44" s="160">
        <v>-17.8124</v>
      </c>
      <c r="GR44" s="160">
        <v>5.7248000000000001</v>
      </c>
      <c r="GS44" s="160">
        <v>5.8628999999999998</v>
      </c>
      <c r="GT44" s="160">
        <v>98.283900000000003</v>
      </c>
      <c r="GU44" s="160">
        <v>-5.4706999999999999</v>
      </c>
      <c r="GV44" s="160">
        <v>-11.767200000000001</v>
      </c>
      <c r="GW44" s="160">
        <v>10.091699999999999</v>
      </c>
      <c r="GX44" s="159"/>
      <c r="GY44" s="160">
        <v>4.3735999999999997</v>
      </c>
      <c r="GZ44" s="160">
        <v>4.3913000000000002</v>
      </c>
      <c r="HA44" s="160">
        <v>1</v>
      </c>
      <c r="HB44" s="160">
        <v>-5.7045000000000003</v>
      </c>
      <c r="HC44" s="160">
        <v>-3.855</v>
      </c>
      <c r="HD44" s="160">
        <v>-13.83</v>
      </c>
      <c r="HE44" s="160">
        <v>7.7468000000000004</v>
      </c>
      <c r="HF44" s="160">
        <v>66.790099999999995</v>
      </c>
      <c r="HG44" s="160">
        <v>-49.792000000000002</v>
      </c>
      <c r="HH44" s="160">
        <v>9.7781000000000002</v>
      </c>
      <c r="HI44" s="160">
        <v>-30.897600000000001</v>
      </c>
      <c r="HJ44" s="160">
        <v>19.550799999999999</v>
      </c>
      <c r="HK44" s="159"/>
      <c r="HL44" s="160">
        <v>0</v>
      </c>
      <c r="HM44" s="160">
        <v>0</v>
      </c>
      <c r="HN44" s="160">
        <v>0</v>
      </c>
      <c r="HO44" s="159"/>
      <c r="HP44" s="159"/>
      <c r="HQ44" s="160">
        <v>-16.022400000000001</v>
      </c>
      <c r="HR44" s="160">
        <v>-15.681800000000001</v>
      </c>
      <c r="HS44" s="160">
        <v>2.4176000000000002</v>
      </c>
      <c r="HT44" s="160">
        <v>2.8212999999999999</v>
      </c>
      <c r="HU44" s="160">
        <v>15.85</v>
      </c>
      <c r="HV44" s="160">
        <v>16.22</v>
      </c>
      <c r="HW44" s="160">
        <v>-24.5</v>
      </c>
      <c r="HX44" s="160">
        <v>-24.9</v>
      </c>
      <c r="HY44" s="160">
        <v>-0.24440000000000001</v>
      </c>
      <c r="HZ44" s="160">
        <v>-9.0399999999999991</v>
      </c>
      <c r="IA44" s="160">
        <v>60.7286</v>
      </c>
      <c r="IB44" s="160">
        <v>17.432300000000001</v>
      </c>
      <c r="IC44" s="160">
        <v>17.343900000000001</v>
      </c>
      <c r="ID44" s="160">
        <v>-19.399999999999999</v>
      </c>
      <c r="IE44" s="160">
        <v>-29.4</v>
      </c>
      <c r="IF44" s="160">
        <v>0</v>
      </c>
      <c r="IG44" s="160">
        <v>-0.4</v>
      </c>
      <c r="IH44" s="159"/>
      <c r="II44" s="160">
        <v>-17.705300000000001</v>
      </c>
      <c r="IJ44" s="160">
        <v>-99.04</v>
      </c>
      <c r="IK44" s="160">
        <v>-39.140099999999997</v>
      </c>
      <c r="IL44" s="160">
        <v>-236.28049999999999</v>
      </c>
      <c r="IM44" s="160">
        <v>-23.030999999999999</v>
      </c>
      <c r="IN44" s="160">
        <v>-33.914400000000001</v>
      </c>
      <c r="IO44" s="160">
        <v>100.4289</v>
      </c>
      <c r="IP44" s="160">
        <v>67.585499999999996</v>
      </c>
      <c r="IQ44" s="160">
        <v>93.620900000000006</v>
      </c>
      <c r="IR44" s="160">
        <v>147.87190000000001</v>
      </c>
      <c r="IS44" s="160">
        <v>26.997399999999999</v>
      </c>
      <c r="IT44" s="160">
        <v>18.262</v>
      </c>
      <c r="IU44" s="160">
        <v>18.308</v>
      </c>
      <c r="IV44" s="160">
        <v>15.327</v>
      </c>
      <c r="IW44" s="160">
        <v>148.30549999999999</v>
      </c>
      <c r="IX44" s="160">
        <v>-252.93289999999999</v>
      </c>
      <c r="IY44" s="160">
        <v>37.4527</v>
      </c>
      <c r="IZ44" s="160">
        <v>-32.132399999999997</v>
      </c>
      <c r="JA44" s="160">
        <v>-1.6394</v>
      </c>
      <c r="JB44" s="160">
        <v>0.629</v>
      </c>
      <c r="JC44" s="160">
        <v>-5.76</v>
      </c>
      <c r="JD44" s="160">
        <v>-1.6659999999999999</v>
      </c>
      <c r="JE44" s="160">
        <v>-1.671</v>
      </c>
      <c r="JF44" s="160">
        <v>1.52</v>
      </c>
      <c r="JG44" s="160">
        <v>0.64</v>
      </c>
      <c r="JH44" s="160">
        <v>-2.5512999999999999</v>
      </c>
      <c r="JI44" s="160">
        <v>-6.5019</v>
      </c>
      <c r="JJ44" s="160">
        <v>4.2496</v>
      </c>
      <c r="JK44" s="160">
        <v>0.441</v>
      </c>
      <c r="JL44" s="160">
        <v>9.6999999999999993</v>
      </c>
      <c r="JM44" s="160">
        <v>2.4129999999999998</v>
      </c>
      <c r="JN44" s="160">
        <v>3.2789999999999999</v>
      </c>
      <c r="JO44" s="159"/>
      <c r="JP44" s="159"/>
      <c r="JQ44" s="160">
        <v>3.5356999999999998</v>
      </c>
      <c r="JR44" s="160">
        <v>4.3041</v>
      </c>
      <c r="JS44" s="160">
        <v>4.4513999999999996</v>
      </c>
      <c r="JT44" s="159"/>
      <c r="JU44" s="160">
        <v>14.8</v>
      </c>
      <c r="JV44" s="160">
        <v>13.1212</v>
      </c>
      <c r="JW44" s="159"/>
      <c r="JX44" s="159"/>
      <c r="JY44" s="160">
        <v>-19.410900000000002</v>
      </c>
      <c r="JZ44" s="160">
        <v>2.7357</v>
      </c>
      <c r="KA44" s="160">
        <v>-20.6844</v>
      </c>
      <c r="KB44" s="160">
        <v>-15.8345</v>
      </c>
      <c r="KC44" s="160">
        <v>-5.7394999999999996</v>
      </c>
      <c r="KD44" s="160">
        <v>-25.297499999999999</v>
      </c>
      <c r="KE44" s="159"/>
      <c r="KF44" s="160">
        <v>-5.7</v>
      </c>
      <c r="KG44" s="160">
        <v>-9.8000000000000007</v>
      </c>
      <c r="KH44" s="160">
        <v>3.0962000000000001</v>
      </c>
      <c r="KI44" s="160">
        <v>-100.3104</v>
      </c>
    </row>
    <row r="45" spans="1:295" ht="18" customHeight="1" x14ac:dyDescent="0.3">
      <c r="A45" s="155" t="s">
        <v>42</v>
      </c>
      <c r="B45" s="155" t="s">
        <v>655</v>
      </c>
      <c r="C45" s="159"/>
      <c r="D45" s="160">
        <v>1.4965999999999999</v>
      </c>
      <c r="E45" s="160">
        <v>-6.7477999999999998</v>
      </c>
      <c r="F45" s="160">
        <v>3.8534999999999999</v>
      </c>
      <c r="G45" s="160">
        <v>6.6783000000000001</v>
      </c>
      <c r="H45" s="159"/>
      <c r="I45" s="160">
        <v>12.1806</v>
      </c>
      <c r="J45" s="159"/>
      <c r="K45" s="160">
        <v>5.6649000000000003</v>
      </c>
      <c r="L45" s="160">
        <v>1.7759</v>
      </c>
      <c r="M45" s="160">
        <v>3.3041999999999998</v>
      </c>
      <c r="N45" s="160">
        <v>-8.8800000000000008</v>
      </c>
      <c r="O45" s="160">
        <v>-24.2</v>
      </c>
      <c r="P45" s="160">
        <v>0</v>
      </c>
      <c r="Q45" s="159"/>
      <c r="R45" s="160">
        <v>-15.4</v>
      </c>
      <c r="S45" s="160">
        <v>3.7265000000000001</v>
      </c>
      <c r="T45" s="160">
        <v>-4.4987000000000004</v>
      </c>
      <c r="U45" s="160">
        <v>2.2486999999999999</v>
      </c>
      <c r="V45" s="160">
        <v>2.0034999999999998</v>
      </c>
      <c r="W45" s="160">
        <v>3.4727999999999999</v>
      </c>
      <c r="X45" s="159"/>
      <c r="Y45" s="159"/>
      <c r="Z45" s="159"/>
      <c r="AA45" s="159"/>
      <c r="AB45" s="160">
        <v>-0.96030000000000004</v>
      </c>
      <c r="AC45" s="160">
        <v>0</v>
      </c>
      <c r="AD45" s="160">
        <v>-0.20300000000000001</v>
      </c>
      <c r="AE45" s="160">
        <v>2.5379999999999998</v>
      </c>
      <c r="AF45" s="160">
        <v>-8.8800000000000008</v>
      </c>
      <c r="AG45" s="160">
        <v>-8.8000000000000007</v>
      </c>
      <c r="AH45" s="160">
        <v>-2.3570000000000002</v>
      </c>
      <c r="AI45" s="160">
        <v>0.25800000000000001</v>
      </c>
      <c r="AJ45" s="159"/>
      <c r="AK45" s="159"/>
      <c r="AL45" s="159"/>
      <c r="AM45" s="160">
        <v>4.6100000000000003</v>
      </c>
      <c r="AN45" s="159"/>
      <c r="AO45" s="160">
        <v>0.52749999999999997</v>
      </c>
      <c r="AP45" s="160">
        <v>4.2766999999999999</v>
      </c>
      <c r="AQ45" s="160">
        <v>10.5304</v>
      </c>
      <c r="AR45" s="160">
        <v>11.9834</v>
      </c>
      <c r="AS45" s="160">
        <v>-12.5314</v>
      </c>
      <c r="AT45" s="160">
        <v>-18.799499999999998</v>
      </c>
      <c r="AU45" s="160">
        <v>-18.742000000000001</v>
      </c>
      <c r="AV45" s="160">
        <v>10.9581</v>
      </c>
      <c r="AW45" s="160">
        <v>12.4697</v>
      </c>
      <c r="AX45" s="160">
        <v>-21.994499999999999</v>
      </c>
      <c r="AY45" s="160">
        <v>-21.278700000000001</v>
      </c>
      <c r="AZ45" s="160">
        <v>24.053799999999999</v>
      </c>
      <c r="BA45" s="160">
        <v>21.6492</v>
      </c>
      <c r="BB45" s="160">
        <v>-3.9289000000000001</v>
      </c>
      <c r="BC45" s="160">
        <v>11.3362</v>
      </c>
      <c r="BD45" s="160">
        <v>-5.6</v>
      </c>
      <c r="BE45" s="160">
        <v>-5.8</v>
      </c>
      <c r="BF45" s="160">
        <v>-19.299499999999998</v>
      </c>
      <c r="BG45" s="160">
        <v>-19.361000000000001</v>
      </c>
      <c r="BH45" s="160">
        <v>-2.1503999999999999</v>
      </c>
      <c r="BI45" s="159"/>
      <c r="BJ45" s="160">
        <v>-3.4462999999999999</v>
      </c>
      <c r="BK45" s="160">
        <v>-1.3793</v>
      </c>
      <c r="BL45" s="159"/>
      <c r="BM45" s="160">
        <v>-0.54369999999999996</v>
      </c>
      <c r="BN45" s="160">
        <v>-133.94569999999999</v>
      </c>
      <c r="BO45" s="160">
        <v>3.7538</v>
      </c>
      <c r="BP45" s="160">
        <v>3.7538</v>
      </c>
      <c r="BQ45" s="160">
        <v>78.393900000000002</v>
      </c>
      <c r="BR45" s="160">
        <v>-195.63669999999999</v>
      </c>
      <c r="BS45" s="159"/>
      <c r="BT45" s="159"/>
      <c r="BU45" s="159"/>
      <c r="BV45" s="159"/>
      <c r="BW45" s="160">
        <v>6.85</v>
      </c>
      <c r="BX45" s="160">
        <v>4.38</v>
      </c>
      <c r="BY45" s="160">
        <v>-17.62</v>
      </c>
      <c r="BZ45" s="160">
        <v>-4.46</v>
      </c>
      <c r="CA45" s="160">
        <v>-31.073899999999998</v>
      </c>
      <c r="CB45" s="160">
        <v>-30.939900000000002</v>
      </c>
      <c r="CC45" s="160">
        <v>33.912300000000002</v>
      </c>
      <c r="CD45" s="160">
        <v>33.145200000000003</v>
      </c>
      <c r="CE45" s="160">
        <v>36.692100000000003</v>
      </c>
      <c r="CF45" s="160">
        <v>-21.068200000000001</v>
      </c>
      <c r="CG45" s="160">
        <v>-21.1417</v>
      </c>
      <c r="CH45" s="160">
        <v>-3.2315999999999998</v>
      </c>
      <c r="CI45" s="159"/>
      <c r="CJ45" s="159"/>
      <c r="CK45" s="159"/>
      <c r="CL45" s="160">
        <v>-20.100000000000001</v>
      </c>
      <c r="CM45" s="160">
        <v>-19.3</v>
      </c>
      <c r="CN45" s="160">
        <v>-0.05</v>
      </c>
      <c r="CO45" s="160">
        <v>4.4946000000000002</v>
      </c>
      <c r="CP45" s="160">
        <v>4.5163000000000002</v>
      </c>
      <c r="CQ45" s="159"/>
      <c r="CR45" s="160">
        <v>37.614600000000003</v>
      </c>
      <c r="CS45" s="160">
        <v>37.395099999999999</v>
      </c>
      <c r="CT45" s="160">
        <v>-27.530899999999999</v>
      </c>
      <c r="CU45" s="160">
        <v>-7.2211999999999996</v>
      </c>
      <c r="CV45" s="160">
        <v>-30.4529</v>
      </c>
      <c r="CW45" s="160">
        <v>3.3391999999999999</v>
      </c>
      <c r="CX45" s="160">
        <v>20.28</v>
      </c>
      <c r="CY45" s="160">
        <v>6.06</v>
      </c>
      <c r="CZ45" s="160">
        <v>5.1611000000000002</v>
      </c>
      <c r="DA45" s="160">
        <v>4.0069999999999997</v>
      </c>
      <c r="DB45" s="160">
        <v>-4.1399999999999997</v>
      </c>
      <c r="DC45" s="159"/>
      <c r="DD45" s="159"/>
      <c r="DE45" s="159"/>
      <c r="DF45" s="160">
        <v>5.8053999999999997</v>
      </c>
      <c r="DG45" s="159"/>
      <c r="DH45" s="160">
        <v>-3.2317999999999998</v>
      </c>
      <c r="DI45" s="159"/>
      <c r="DJ45" s="159"/>
      <c r="DK45" s="160">
        <v>-3.8904000000000001</v>
      </c>
      <c r="DL45" s="160">
        <v>1.8758999999999999</v>
      </c>
      <c r="DM45" s="160">
        <v>9.6255000000000006</v>
      </c>
      <c r="DN45" s="160">
        <v>10.0253</v>
      </c>
      <c r="DO45" s="160">
        <v>2.38</v>
      </c>
      <c r="DP45" s="160">
        <v>-2.94</v>
      </c>
      <c r="DQ45" s="160">
        <v>1.581</v>
      </c>
      <c r="DR45" s="160">
        <v>-7.2378999999999998</v>
      </c>
      <c r="DS45" s="160">
        <v>-6.94</v>
      </c>
      <c r="DT45" s="160">
        <v>-7.05</v>
      </c>
      <c r="DU45" s="160">
        <v>23.03</v>
      </c>
      <c r="DV45" s="160">
        <v>-3.37</v>
      </c>
      <c r="DW45" s="160">
        <v>-10.309100000000001</v>
      </c>
      <c r="DX45" s="160">
        <v>-5.2</v>
      </c>
      <c r="DY45" s="160">
        <v>-40.668799999999997</v>
      </c>
      <c r="DZ45" s="160">
        <v>-39.009099999999997</v>
      </c>
      <c r="EA45" s="160">
        <v>0</v>
      </c>
      <c r="EB45" s="160">
        <v>-20.382100000000001</v>
      </c>
      <c r="EC45" s="160">
        <v>-25.6069</v>
      </c>
      <c r="ED45" s="160">
        <v>-25.903600000000001</v>
      </c>
      <c r="EE45" s="160">
        <v>-14.846500000000001</v>
      </c>
      <c r="EF45" s="160">
        <v>-20.5809</v>
      </c>
      <c r="EG45" s="160">
        <v>-11.661</v>
      </c>
      <c r="EH45" s="160">
        <v>-165.9666</v>
      </c>
      <c r="EI45" s="160">
        <v>-11.841699999999999</v>
      </c>
      <c r="EJ45" s="159"/>
      <c r="EK45" s="160">
        <v>-6.9065000000000003</v>
      </c>
      <c r="EL45" s="160">
        <v>-6.2446999999999999</v>
      </c>
      <c r="EM45" s="159"/>
      <c r="EN45" s="160">
        <v>-9.9479000000000006</v>
      </c>
      <c r="EO45" s="160">
        <v>-9.6173000000000002</v>
      </c>
      <c r="EP45" s="160">
        <v>8.2080000000000002</v>
      </c>
      <c r="EQ45" s="160">
        <v>-29.783899999999999</v>
      </c>
      <c r="ER45" s="159"/>
      <c r="ES45" s="160">
        <v>5.7000000000000002E-3</v>
      </c>
      <c r="ET45" s="159"/>
      <c r="EU45" s="160">
        <v>0</v>
      </c>
      <c r="EV45" s="160">
        <v>0</v>
      </c>
      <c r="EW45" s="160">
        <v>3.3694000000000002</v>
      </c>
      <c r="EX45" s="160">
        <v>-11.9992</v>
      </c>
      <c r="EY45" s="160">
        <v>-9.4036000000000008</v>
      </c>
      <c r="EZ45" s="160">
        <v>-9.6859000000000002</v>
      </c>
      <c r="FA45" s="160">
        <v>8.4259000000000004</v>
      </c>
      <c r="FB45" s="160">
        <v>3.8698999999999999</v>
      </c>
      <c r="FC45" s="160">
        <v>-18.087700000000002</v>
      </c>
      <c r="FD45" s="160">
        <v>4.8647</v>
      </c>
      <c r="FE45" s="159"/>
      <c r="FF45" s="160">
        <v>4.5547000000000004</v>
      </c>
      <c r="FG45" s="160">
        <v>0</v>
      </c>
      <c r="FH45" s="160">
        <v>0</v>
      </c>
      <c r="FI45" s="160">
        <v>0</v>
      </c>
      <c r="FJ45" s="160">
        <v>17.415500000000002</v>
      </c>
      <c r="FK45" s="160">
        <v>17.248000000000001</v>
      </c>
      <c r="FL45" s="160">
        <v>-23.7788</v>
      </c>
      <c r="FM45" s="160">
        <v>20.536100000000001</v>
      </c>
      <c r="FN45" s="160">
        <v>20.840299999999999</v>
      </c>
      <c r="FO45" s="160">
        <v>-5.4842000000000004</v>
      </c>
      <c r="FP45" s="160">
        <v>0</v>
      </c>
      <c r="FQ45" s="160">
        <v>28.048500000000001</v>
      </c>
      <c r="FR45" s="160">
        <v>-20.16</v>
      </c>
      <c r="FS45" s="160">
        <v>-1.5212000000000001</v>
      </c>
      <c r="FT45" s="160">
        <v>0.1925</v>
      </c>
      <c r="FU45" s="160">
        <v>0.94</v>
      </c>
      <c r="FV45" s="160">
        <v>-0.77</v>
      </c>
      <c r="FW45" s="160">
        <v>-28.002199999999998</v>
      </c>
      <c r="FX45" s="159"/>
      <c r="FY45" s="160">
        <v>1.4419999999999999</v>
      </c>
      <c r="FZ45" s="160">
        <v>0.81399999999999995</v>
      </c>
      <c r="GA45" s="159"/>
      <c r="GB45" s="160">
        <v>6.61</v>
      </c>
      <c r="GC45" s="160">
        <v>-22.301100000000002</v>
      </c>
      <c r="GD45" s="160">
        <v>-13.415699999999999</v>
      </c>
      <c r="GE45" s="160">
        <v>-2.67</v>
      </c>
      <c r="GF45" s="160">
        <v>23.789000000000001</v>
      </c>
      <c r="GG45" s="159"/>
      <c r="GH45" s="160">
        <v>16.787299999999998</v>
      </c>
      <c r="GI45" s="160">
        <v>-1.6605000000000001</v>
      </c>
      <c r="GJ45" s="160">
        <v>-1.8560000000000001</v>
      </c>
      <c r="GK45" s="160">
        <v>2.5173999999999999</v>
      </c>
      <c r="GL45" s="159"/>
      <c r="GM45" s="159"/>
      <c r="GN45" s="160">
        <v>-10.510199999999999</v>
      </c>
      <c r="GO45" s="160">
        <v>-13.6439</v>
      </c>
      <c r="GP45" s="160">
        <v>1.2045999999999999</v>
      </c>
      <c r="GQ45" s="160">
        <v>-16.982600000000001</v>
      </c>
      <c r="GR45" s="160">
        <v>5.1043000000000003</v>
      </c>
      <c r="GS45" s="160">
        <v>4.7788000000000004</v>
      </c>
      <c r="GT45" s="160">
        <v>104.6165</v>
      </c>
      <c r="GU45" s="160">
        <v>-3.9571000000000001</v>
      </c>
      <c r="GV45" s="160">
        <v>-11.0913</v>
      </c>
      <c r="GW45" s="160">
        <v>8.8437999999999999</v>
      </c>
      <c r="GX45" s="160">
        <v>2.6541000000000001</v>
      </c>
      <c r="GY45" s="160">
        <v>4.7397999999999998</v>
      </c>
      <c r="GZ45" s="160">
        <v>4.8422000000000001</v>
      </c>
      <c r="HA45" s="160">
        <v>2.3473999999999999</v>
      </c>
      <c r="HB45" s="160">
        <v>-15.5107</v>
      </c>
      <c r="HC45" s="160">
        <v>-14.1158</v>
      </c>
      <c r="HD45" s="160">
        <v>-5.45</v>
      </c>
      <c r="HE45" s="160">
        <v>0</v>
      </c>
      <c r="HF45" s="160">
        <v>15.607900000000001</v>
      </c>
      <c r="HG45" s="160">
        <v>0</v>
      </c>
      <c r="HH45" s="160">
        <v>116.9816</v>
      </c>
      <c r="HI45" s="160">
        <v>-23.546600000000002</v>
      </c>
      <c r="HJ45" s="160">
        <v>28.573</v>
      </c>
      <c r="HK45" s="159"/>
      <c r="HL45" s="160">
        <v>8.1786999999999992</v>
      </c>
      <c r="HM45" s="160">
        <v>0</v>
      </c>
      <c r="HN45" s="160">
        <v>0</v>
      </c>
      <c r="HO45" s="160">
        <v>16.766400000000001</v>
      </c>
      <c r="HP45" s="160">
        <v>14.8683</v>
      </c>
      <c r="HQ45" s="160">
        <v>-15.539</v>
      </c>
      <c r="HR45" s="160">
        <v>-14.517300000000001</v>
      </c>
      <c r="HS45" s="160">
        <v>2.2665000000000002</v>
      </c>
      <c r="HT45" s="160">
        <v>2.0783</v>
      </c>
      <c r="HU45" s="160">
        <v>18.8</v>
      </c>
      <c r="HV45" s="160">
        <v>19.03</v>
      </c>
      <c r="HW45" s="160">
        <v>-24.1</v>
      </c>
      <c r="HX45" s="160">
        <v>-24.3</v>
      </c>
      <c r="HY45" s="160">
        <v>3.5700000000000003E-2</v>
      </c>
      <c r="HZ45" s="160">
        <v>-10.4</v>
      </c>
      <c r="IA45" s="160">
        <v>57.418799999999997</v>
      </c>
      <c r="IB45" s="160">
        <v>19.169599999999999</v>
      </c>
      <c r="IC45" s="160">
        <v>18.847999999999999</v>
      </c>
      <c r="ID45" s="160">
        <v>-19.5</v>
      </c>
      <c r="IE45" s="160">
        <v>-28.2</v>
      </c>
      <c r="IF45" s="160">
        <v>-0.7</v>
      </c>
      <c r="IG45" s="160">
        <v>-1.3</v>
      </c>
      <c r="IH45" s="159"/>
      <c r="II45" s="160">
        <v>-17.877600000000001</v>
      </c>
      <c r="IJ45" s="160">
        <v>-188.21100000000001</v>
      </c>
      <c r="IK45" s="160">
        <v>-12.501899999999999</v>
      </c>
      <c r="IL45" s="160">
        <v>-212.11250000000001</v>
      </c>
      <c r="IM45" s="160">
        <v>-3.4094000000000002</v>
      </c>
      <c r="IN45" s="160">
        <v>-40.308</v>
      </c>
      <c r="IO45" s="160">
        <v>73.805899999999994</v>
      </c>
      <c r="IP45" s="160">
        <v>94.376300000000001</v>
      </c>
      <c r="IQ45" s="160">
        <v>97.040899999999993</v>
      </c>
      <c r="IR45" s="160">
        <v>129.6275</v>
      </c>
      <c r="IS45" s="160">
        <v>5.1962999999999999</v>
      </c>
      <c r="IT45" s="160">
        <v>16.807099999999998</v>
      </c>
      <c r="IU45" s="160">
        <v>17.802600000000002</v>
      </c>
      <c r="IV45" s="160">
        <v>15.1477</v>
      </c>
      <c r="IW45" s="160">
        <v>121.6127</v>
      </c>
      <c r="IX45" s="160">
        <v>-235.56</v>
      </c>
      <c r="IY45" s="160">
        <v>27.854600000000001</v>
      </c>
      <c r="IZ45" s="160">
        <v>-21.424700000000001</v>
      </c>
      <c r="JA45" s="160">
        <v>-1.5467</v>
      </c>
      <c r="JB45" s="160">
        <v>0.73699999999999999</v>
      </c>
      <c r="JC45" s="160">
        <v>-6.8</v>
      </c>
      <c r="JD45" s="160">
        <v>-1.6439999999999999</v>
      </c>
      <c r="JE45" s="160">
        <v>-1.663</v>
      </c>
      <c r="JF45" s="160">
        <v>1.84</v>
      </c>
      <c r="JG45" s="160">
        <v>0.24</v>
      </c>
      <c r="JH45" s="160">
        <v>-2.6</v>
      </c>
      <c r="JI45" s="160">
        <v>-6.5598999999999998</v>
      </c>
      <c r="JJ45" s="160">
        <v>3.0777000000000001</v>
      </c>
      <c r="JK45" s="160">
        <v>1.3504</v>
      </c>
      <c r="JL45" s="160">
        <v>10.3</v>
      </c>
      <c r="JM45" s="160">
        <v>2.105</v>
      </c>
      <c r="JN45" s="160">
        <v>1.3759999999999999</v>
      </c>
      <c r="JO45" s="160">
        <v>2.1315</v>
      </c>
      <c r="JP45" s="159"/>
      <c r="JQ45" s="160">
        <v>4.3829000000000002</v>
      </c>
      <c r="JR45" s="160">
        <v>4.2408999999999999</v>
      </c>
      <c r="JS45" s="160">
        <v>4.9358000000000004</v>
      </c>
      <c r="JT45" s="159"/>
      <c r="JU45" s="160">
        <v>13.2</v>
      </c>
      <c r="JV45" s="160">
        <v>12.9069</v>
      </c>
      <c r="JW45" s="159"/>
      <c r="JX45" s="159"/>
      <c r="JY45" s="160">
        <v>-11.700900000000001</v>
      </c>
      <c r="JZ45" s="160">
        <v>0.2031</v>
      </c>
      <c r="KA45" s="160">
        <v>-25.696300000000001</v>
      </c>
      <c r="KB45" s="160">
        <v>-8.5263000000000009</v>
      </c>
      <c r="KC45" s="160">
        <v>-3.8039000000000001</v>
      </c>
      <c r="KD45" s="160">
        <v>-30.340199999999999</v>
      </c>
      <c r="KE45" s="160">
        <v>2.7905000000000002</v>
      </c>
      <c r="KF45" s="160">
        <v>-4.4000000000000004</v>
      </c>
      <c r="KG45" s="160">
        <v>-11.2</v>
      </c>
      <c r="KH45" s="160">
        <v>65.090599999999995</v>
      </c>
      <c r="KI45" s="160">
        <v>-151.19139999999999</v>
      </c>
    </row>
    <row r="46" spans="1:295" ht="18" customHeight="1" x14ac:dyDescent="0.3">
      <c r="A46" s="155" t="s">
        <v>42</v>
      </c>
      <c r="B46" s="155" t="s">
        <v>656</v>
      </c>
      <c r="C46" s="159"/>
      <c r="D46" s="160">
        <v>2.2120000000000002</v>
      </c>
      <c r="E46" s="160">
        <v>-7.6775000000000002</v>
      </c>
      <c r="F46" s="160">
        <v>1.8531</v>
      </c>
      <c r="G46" s="160">
        <v>7.5598999999999998</v>
      </c>
      <c r="H46" s="159"/>
      <c r="I46" s="160">
        <v>13.2685</v>
      </c>
      <c r="J46" s="159"/>
      <c r="K46" s="160">
        <v>7.9161999999999999</v>
      </c>
      <c r="L46" s="160">
        <v>2.6438999999999999</v>
      </c>
      <c r="M46" s="160">
        <v>4.0162000000000004</v>
      </c>
      <c r="N46" s="160">
        <v>-8.8800000000000008</v>
      </c>
      <c r="O46" s="160">
        <v>-24.2</v>
      </c>
      <c r="P46" s="160">
        <v>2.2000000000000002</v>
      </c>
      <c r="Q46" s="159"/>
      <c r="R46" s="160">
        <v>-17.600000000000001</v>
      </c>
      <c r="S46" s="160">
        <v>3.8224</v>
      </c>
      <c r="T46" s="160">
        <v>-5.8194999999999997</v>
      </c>
      <c r="U46" s="160">
        <v>3.3351999999999999</v>
      </c>
      <c r="V46" s="160">
        <v>3.1739999999999999</v>
      </c>
      <c r="W46" s="160">
        <v>5.8936000000000002</v>
      </c>
      <c r="X46" s="159"/>
      <c r="Y46" s="159"/>
      <c r="Z46" s="159"/>
      <c r="AA46" s="159"/>
      <c r="AB46" s="160">
        <v>-1.0309999999999999</v>
      </c>
      <c r="AC46" s="159"/>
      <c r="AD46" s="160">
        <v>0.2</v>
      </c>
      <c r="AE46" s="160">
        <v>2.4940000000000002</v>
      </c>
      <c r="AF46" s="160">
        <v>-8.8800000000000008</v>
      </c>
      <c r="AG46" s="160">
        <v>-6.6</v>
      </c>
      <c r="AH46" s="160">
        <v>-2.2949999999999999</v>
      </c>
      <c r="AI46" s="160">
        <v>0.26700000000000002</v>
      </c>
      <c r="AJ46" s="159"/>
      <c r="AK46" s="159"/>
      <c r="AL46" s="159"/>
      <c r="AM46" s="160">
        <v>3.56</v>
      </c>
      <c r="AN46" s="159"/>
      <c r="AO46" s="160">
        <v>1.4261999999999999</v>
      </c>
      <c r="AP46" s="160">
        <v>3.9592999999999998</v>
      </c>
      <c r="AQ46" s="160">
        <v>12.1378</v>
      </c>
      <c r="AR46" s="160">
        <v>14.2073</v>
      </c>
      <c r="AS46" s="160">
        <v>-17.263500000000001</v>
      </c>
      <c r="AT46" s="160">
        <v>-15.853</v>
      </c>
      <c r="AU46" s="160">
        <v>-15.404999999999999</v>
      </c>
      <c r="AV46" s="160">
        <v>6.8144</v>
      </c>
      <c r="AW46" s="160">
        <v>5.5380000000000003</v>
      </c>
      <c r="AX46" s="160">
        <v>-22.837299999999999</v>
      </c>
      <c r="AY46" s="160">
        <v>-21.673999999999999</v>
      </c>
      <c r="AZ46" s="160">
        <v>20.834700000000002</v>
      </c>
      <c r="BA46" s="160">
        <v>14.0655</v>
      </c>
      <c r="BB46" s="160">
        <v>4.9984000000000002</v>
      </c>
      <c r="BC46" s="160">
        <v>8.7414000000000005</v>
      </c>
      <c r="BD46" s="160">
        <v>-5.5</v>
      </c>
      <c r="BE46" s="160">
        <v>-5.6</v>
      </c>
      <c r="BF46" s="160">
        <v>-17.578199999999999</v>
      </c>
      <c r="BG46" s="160">
        <v>-19.942299999999999</v>
      </c>
      <c r="BH46" s="160">
        <v>-2.0575000000000001</v>
      </c>
      <c r="BI46" s="159"/>
      <c r="BJ46" s="160">
        <v>0.43730000000000002</v>
      </c>
      <c r="BK46" s="160">
        <v>-1.0674999999999999</v>
      </c>
      <c r="BL46" s="159"/>
      <c r="BM46" s="160">
        <v>4.58E-2</v>
      </c>
      <c r="BN46" s="160">
        <v>-115.482</v>
      </c>
      <c r="BO46" s="160">
        <v>7.6906999999999996</v>
      </c>
      <c r="BP46" s="160">
        <v>8.0874000000000006</v>
      </c>
      <c r="BQ46" s="160">
        <v>54.1937</v>
      </c>
      <c r="BR46" s="160">
        <v>-180.7355</v>
      </c>
      <c r="BS46" s="159"/>
      <c r="BT46" s="159"/>
      <c r="BU46" s="159"/>
      <c r="BV46" s="160">
        <v>7.6843000000000004</v>
      </c>
      <c r="BW46" s="160">
        <v>8.51</v>
      </c>
      <c r="BX46" s="160">
        <v>7.22</v>
      </c>
      <c r="BY46" s="160">
        <v>-13.66</v>
      </c>
      <c r="BZ46" s="160">
        <v>-1.58</v>
      </c>
      <c r="CA46" s="160">
        <v>-30.672000000000001</v>
      </c>
      <c r="CB46" s="160">
        <v>-30.4041</v>
      </c>
      <c r="CC46" s="160">
        <v>33.504899999999999</v>
      </c>
      <c r="CD46" s="160">
        <v>33.393300000000004</v>
      </c>
      <c r="CE46" s="160">
        <v>32.493600000000001</v>
      </c>
      <c r="CF46" s="160">
        <v>-19.234400000000001</v>
      </c>
      <c r="CG46" s="160">
        <v>-18.627700000000001</v>
      </c>
      <c r="CH46" s="160">
        <v>8.9700000000000002E-2</v>
      </c>
      <c r="CI46" s="159"/>
      <c r="CJ46" s="159"/>
      <c r="CK46" s="159"/>
      <c r="CL46" s="160">
        <v>-16.7</v>
      </c>
      <c r="CM46" s="160">
        <v>-16.600000000000001</v>
      </c>
      <c r="CN46" s="160">
        <v>-0.36</v>
      </c>
      <c r="CO46" s="160">
        <v>11.0237</v>
      </c>
      <c r="CP46" s="160">
        <v>11.070499999999999</v>
      </c>
      <c r="CQ46" s="159"/>
      <c r="CR46" s="160">
        <v>33.070300000000003</v>
      </c>
      <c r="CS46" s="160">
        <v>32.687399999999997</v>
      </c>
      <c r="CT46" s="160">
        <v>-26.994199999999999</v>
      </c>
      <c r="CU46" s="160">
        <v>-7.0533000000000001</v>
      </c>
      <c r="CV46" s="160">
        <v>-29.581700000000001</v>
      </c>
      <c r="CW46" s="160">
        <v>3.4333</v>
      </c>
      <c r="CX46" s="160">
        <v>22.05</v>
      </c>
      <c r="CY46" s="160">
        <v>6.89</v>
      </c>
      <c r="CZ46" s="160">
        <v>5.1611000000000002</v>
      </c>
      <c r="DA46" s="160">
        <v>4.1045999999999996</v>
      </c>
      <c r="DB46" s="160">
        <v>-4.25</v>
      </c>
      <c r="DC46" s="159"/>
      <c r="DD46" s="159"/>
      <c r="DE46" s="159"/>
      <c r="DF46" s="160">
        <v>4.6189999999999998</v>
      </c>
      <c r="DG46" s="159"/>
      <c r="DH46" s="160">
        <v>-3.2806000000000002</v>
      </c>
      <c r="DI46" s="160">
        <v>-12.8</v>
      </c>
      <c r="DJ46" s="160">
        <v>-11.6</v>
      </c>
      <c r="DK46" s="160">
        <v>-4.1138000000000003</v>
      </c>
      <c r="DL46" s="160">
        <v>1.8758999999999999</v>
      </c>
      <c r="DM46" s="160">
        <v>9.6255000000000006</v>
      </c>
      <c r="DN46" s="160">
        <v>10.0253</v>
      </c>
      <c r="DO46" s="160">
        <v>2.52</v>
      </c>
      <c r="DP46" s="160">
        <v>-2.95</v>
      </c>
      <c r="DQ46" s="160">
        <v>2.17</v>
      </c>
      <c r="DR46" s="160">
        <v>-5.2003000000000004</v>
      </c>
      <c r="DS46" s="160">
        <v>-7.05</v>
      </c>
      <c r="DT46" s="160">
        <v>-7.13</v>
      </c>
      <c r="DU46" s="160">
        <v>23.54</v>
      </c>
      <c r="DV46" s="160">
        <v>-2.13</v>
      </c>
      <c r="DW46" s="160">
        <v>-7.8</v>
      </c>
      <c r="DX46" s="160">
        <v>-4.3273000000000001</v>
      </c>
      <c r="DY46" s="160">
        <v>-39.917400000000001</v>
      </c>
      <c r="DZ46" s="160">
        <v>-39.090899999999998</v>
      </c>
      <c r="EA46" s="159"/>
      <c r="EB46" s="160">
        <v>-16.9161</v>
      </c>
      <c r="EC46" s="160">
        <v>-22.7012</v>
      </c>
      <c r="ED46" s="160">
        <v>-22.6815</v>
      </c>
      <c r="EE46" s="160">
        <v>-12.5495</v>
      </c>
      <c r="EF46" s="160">
        <v>-19.861599999999999</v>
      </c>
      <c r="EG46" s="160">
        <v>-12.999000000000001</v>
      </c>
      <c r="EH46" s="160">
        <v>-143.91810000000001</v>
      </c>
      <c r="EI46" s="160">
        <v>-23.2499</v>
      </c>
      <c r="EJ46" s="159"/>
      <c r="EK46" s="160">
        <v>-6.9192999999999998</v>
      </c>
      <c r="EL46" s="160">
        <v>-6.3693999999999997</v>
      </c>
      <c r="EM46" s="159"/>
      <c r="EN46" s="160">
        <v>-11.5143</v>
      </c>
      <c r="EO46" s="160">
        <v>-11.3171</v>
      </c>
      <c r="EP46" s="160">
        <v>8.2080000000000002</v>
      </c>
      <c r="EQ46" s="160">
        <v>-26.794899999999998</v>
      </c>
      <c r="ER46" s="159"/>
      <c r="ES46" s="160">
        <v>-0.151</v>
      </c>
      <c r="ET46" s="159"/>
      <c r="EU46" s="160">
        <v>-1.88</v>
      </c>
      <c r="EV46" s="160">
        <v>0</v>
      </c>
      <c r="EW46" s="160">
        <v>3.6913999999999998</v>
      </c>
      <c r="EX46" s="160">
        <v>-16.627099999999999</v>
      </c>
      <c r="EY46" s="160">
        <v>-10.235099999999999</v>
      </c>
      <c r="EZ46" s="160">
        <v>-10.3424</v>
      </c>
      <c r="FA46" s="160">
        <v>7.1745999999999999</v>
      </c>
      <c r="FB46" s="160">
        <v>2.7967</v>
      </c>
      <c r="FC46" s="160">
        <v>-17.091999999999999</v>
      </c>
      <c r="FD46" s="160">
        <v>5.8167</v>
      </c>
      <c r="FE46" s="159"/>
      <c r="FF46" s="160">
        <v>5.4499000000000004</v>
      </c>
      <c r="FG46" s="160">
        <v>0</v>
      </c>
      <c r="FH46" s="160">
        <v>0</v>
      </c>
      <c r="FI46" s="159"/>
      <c r="FJ46" s="160">
        <v>17.582899999999999</v>
      </c>
      <c r="FK46" s="160">
        <v>17.750399999999999</v>
      </c>
      <c r="FL46" s="160">
        <v>-28.802499999999998</v>
      </c>
      <c r="FM46" s="160">
        <v>20.1463</v>
      </c>
      <c r="FN46" s="160">
        <v>20.6219</v>
      </c>
      <c r="FO46" s="160">
        <v>-8.6926000000000005</v>
      </c>
      <c r="FP46" s="159"/>
      <c r="FQ46" s="160">
        <v>30.0749</v>
      </c>
      <c r="FR46" s="160">
        <v>-20.7</v>
      </c>
      <c r="FS46" s="160">
        <v>-1.2025999999999999</v>
      </c>
      <c r="FT46" s="160">
        <v>0.219</v>
      </c>
      <c r="FU46" s="160">
        <v>1.05</v>
      </c>
      <c r="FV46" s="160">
        <v>-1.08</v>
      </c>
      <c r="FW46" s="160">
        <v>-29.466200000000001</v>
      </c>
      <c r="FX46" s="159"/>
      <c r="FY46" s="160">
        <v>1.4330000000000001</v>
      </c>
      <c r="FZ46" s="160">
        <v>0.872</v>
      </c>
      <c r="GA46" s="159"/>
      <c r="GB46" s="160">
        <v>6.49</v>
      </c>
      <c r="GC46" s="160">
        <v>-18.456399999999999</v>
      </c>
      <c r="GD46" s="160">
        <v>-9.9086999999999996</v>
      </c>
      <c r="GE46" s="160">
        <v>-2.9</v>
      </c>
      <c r="GF46" s="160">
        <v>24.456299999999999</v>
      </c>
      <c r="GG46" s="159"/>
      <c r="GH46" s="160">
        <v>17.9072</v>
      </c>
      <c r="GI46" s="160">
        <v>-2.4622999999999999</v>
      </c>
      <c r="GJ46" s="160">
        <v>-2.6364999999999998</v>
      </c>
      <c r="GK46" s="160">
        <v>2.8595000000000002</v>
      </c>
      <c r="GL46" s="160">
        <v>4.4299999999999999E-2</v>
      </c>
      <c r="GM46" s="159"/>
      <c r="GN46" s="160">
        <v>-9.6777999999999995</v>
      </c>
      <c r="GO46" s="160">
        <v>-13.712899999999999</v>
      </c>
      <c r="GP46" s="160">
        <v>0.83430000000000004</v>
      </c>
      <c r="GQ46" s="160">
        <v>-15.602399999999999</v>
      </c>
      <c r="GR46" s="160">
        <v>5.6505000000000001</v>
      </c>
      <c r="GS46" s="160">
        <v>5.8072999999999997</v>
      </c>
      <c r="GT46" s="160">
        <v>117.60939999999999</v>
      </c>
      <c r="GU46" s="160">
        <v>-2.6577999999999999</v>
      </c>
      <c r="GV46" s="160">
        <v>-11.007</v>
      </c>
      <c r="GW46" s="160">
        <v>8.2011000000000003</v>
      </c>
      <c r="GX46" s="159"/>
      <c r="GY46" s="160">
        <v>5.6847000000000003</v>
      </c>
      <c r="GZ46" s="160">
        <v>5.7439</v>
      </c>
      <c r="HA46" s="160">
        <v>2</v>
      </c>
      <c r="HB46" s="160">
        <v>-14.665699999999999</v>
      </c>
      <c r="HC46" s="160">
        <v>-13.253399999999999</v>
      </c>
      <c r="HD46" s="160">
        <v>-2.5099999999999998</v>
      </c>
      <c r="HE46" s="160">
        <v>-4.0415999999999999</v>
      </c>
      <c r="HF46" s="160">
        <v>20.345400000000001</v>
      </c>
      <c r="HG46" s="160">
        <v>7.6102999999999996</v>
      </c>
      <c r="HH46" s="160">
        <v>105.0638</v>
      </c>
      <c r="HI46" s="160">
        <v>-19.116900000000001</v>
      </c>
      <c r="HJ46" s="160">
        <v>32.914700000000003</v>
      </c>
      <c r="HK46" s="159"/>
      <c r="HL46" s="160">
        <v>6.5978000000000003</v>
      </c>
      <c r="HM46" s="160">
        <v>0</v>
      </c>
      <c r="HN46" s="160">
        <v>0</v>
      </c>
      <c r="HO46" s="159"/>
      <c r="HP46" s="159"/>
      <c r="HQ46" s="160">
        <v>-17.664899999999999</v>
      </c>
      <c r="HR46" s="160">
        <v>-17.1431</v>
      </c>
      <c r="HS46" s="160">
        <v>-3.0817999999999999</v>
      </c>
      <c r="HT46" s="160">
        <v>-3.1004999999999998</v>
      </c>
      <c r="HU46" s="160">
        <v>17.48</v>
      </c>
      <c r="HV46" s="160">
        <v>17.760000000000002</v>
      </c>
      <c r="HW46" s="160">
        <v>-25.9</v>
      </c>
      <c r="HX46" s="160">
        <v>-26.6</v>
      </c>
      <c r="HY46" s="160">
        <v>1.9199999999999998E-2</v>
      </c>
      <c r="HZ46" s="160">
        <v>-8.32</v>
      </c>
      <c r="IA46" s="160">
        <v>64.051900000000003</v>
      </c>
      <c r="IB46" s="160">
        <v>15.2461</v>
      </c>
      <c r="IC46" s="160">
        <v>15.537000000000001</v>
      </c>
      <c r="ID46" s="160">
        <v>-19.100000000000001</v>
      </c>
      <c r="IE46" s="160">
        <v>-28.9</v>
      </c>
      <c r="IF46" s="160">
        <v>1.3</v>
      </c>
      <c r="IG46" s="160">
        <v>0.8</v>
      </c>
      <c r="IH46" s="159"/>
      <c r="II46" s="159"/>
      <c r="IJ46" s="160">
        <v>-170.5992</v>
      </c>
      <c r="IK46" s="160">
        <v>-10.012700000000001</v>
      </c>
      <c r="IL46" s="160">
        <v>-218.87039999999999</v>
      </c>
      <c r="IM46" s="160">
        <v>-12.2967</v>
      </c>
      <c r="IN46" s="160">
        <v>-38.778799999999997</v>
      </c>
      <c r="IO46" s="160">
        <v>80.043199999999999</v>
      </c>
      <c r="IP46" s="160">
        <v>88.8339</v>
      </c>
      <c r="IQ46" s="160">
        <v>94.635499999999993</v>
      </c>
      <c r="IR46" s="160">
        <v>135.8631</v>
      </c>
      <c r="IS46" s="160">
        <v>8.8397000000000006</v>
      </c>
      <c r="IT46" s="160">
        <v>18.913599999999999</v>
      </c>
      <c r="IU46" s="160">
        <v>18.322500000000002</v>
      </c>
      <c r="IV46" s="160">
        <v>11.986800000000001</v>
      </c>
      <c r="IW46" s="160">
        <v>124.83540000000001</v>
      </c>
      <c r="IX46" s="160">
        <v>-242.94319999999999</v>
      </c>
      <c r="IY46" s="160">
        <v>22.78</v>
      </c>
      <c r="IZ46" s="160">
        <v>-16.6374</v>
      </c>
      <c r="JA46" s="160">
        <v>-1.0999000000000001</v>
      </c>
      <c r="JB46" s="160">
        <v>1.1779999999999999</v>
      </c>
      <c r="JC46" s="160">
        <v>-8.08</v>
      </c>
      <c r="JD46" s="160">
        <v>-1.589</v>
      </c>
      <c r="JE46" s="160">
        <v>-1.601</v>
      </c>
      <c r="JF46" s="160">
        <v>3.6</v>
      </c>
      <c r="JG46" s="160">
        <v>-1.2</v>
      </c>
      <c r="JH46" s="160">
        <v>-2.7136999999999998</v>
      </c>
      <c r="JI46" s="160">
        <v>-4.9210000000000003</v>
      </c>
      <c r="JJ46" s="160">
        <v>3.1661999999999999</v>
      </c>
      <c r="JK46" s="160">
        <v>0.99639999999999995</v>
      </c>
      <c r="JL46" s="160">
        <v>9.6999999999999993</v>
      </c>
      <c r="JM46" s="160">
        <v>0.76200000000000001</v>
      </c>
      <c r="JN46" s="160">
        <v>0.76600000000000001</v>
      </c>
      <c r="JO46" s="159"/>
      <c r="JP46" s="159"/>
      <c r="JQ46" s="160">
        <v>4.5833000000000004</v>
      </c>
      <c r="JR46" s="160">
        <v>4.3452999999999999</v>
      </c>
      <c r="JS46" s="160">
        <v>3.3896000000000002</v>
      </c>
      <c r="JT46" s="159"/>
      <c r="JU46" s="160">
        <v>13.9</v>
      </c>
      <c r="JV46" s="160">
        <v>13.4665</v>
      </c>
      <c r="JW46" s="159"/>
      <c r="JX46" s="159"/>
      <c r="JY46" s="160">
        <v>-11.736700000000001</v>
      </c>
      <c r="JZ46" s="160">
        <v>0.4249</v>
      </c>
      <c r="KA46" s="160">
        <v>-25.9297</v>
      </c>
      <c r="KB46" s="160">
        <v>-9.9861000000000004</v>
      </c>
      <c r="KC46" s="160">
        <v>-3.903</v>
      </c>
      <c r="KD46" s="160">
        <v>-29.753699999999998</v>
      </c>
      <c r="KE46" s="160">
        <v>2.6993999999999998</v>
      </c>
      <c r="KF46" s="160">
        <v>-4.5</v>
      </c>
      <c r="KG46" s="160">
        <v>-11.9</v>
      </c>
      <c r="KH46" s="160">
        <v>57.9435</v>
      </c>
      <c r="KI46" s="160">
        <v>-146.53450000000001</v>
      </c>
    </row>
    <row r="47" spans="1:295" ht="18" customHeight="1" x14ac:dyDescent="0.3">
      <c r="A47" s="155" t="s">
        <v>42</v>
      </c>
      <c r="B47" s="155" t="s">
        <v>657</v>
      </c>
      <c r="C47" s="159"/>
      <c r="D47" s="160">
        <v>2.4660000000000002</v>
      </c>
      <c r="E47" s="160">
        <v>-7.9202000000000004</v>
      </c>
      <c r="F47" s="160">
        <v>2.2551000000000001</v>
      </c>
      <c r="G47" s="160">
        <v>8.0738000000000003</v>
      </c>
      <c r="H47" s="159"/>
      <c r="I47" s="160">
        <v>14.0602</v>
      </c>
      <c r="J47" s="159"/>
      <c r="K47" s="160">
        <v>8.9193999999999996</v>
      </c>
      <c r="L47" s="160">
        <v>3.2189000000000001</v>
      </c>
      <c r="M47" s="160">
        <v>4.7489999999999997</v>
      </c>
      <c r="N47" s="160">
        <v>-11.1</v>
      </c>
      <c r="O47" s="160">
        <v>-24.2</v>
      </c>
      <c r="P47" s="160">
        <v>0</v>
      </c>
      <c r="Q47" s="160">
        <v>1.6559999999999999</v>
      </c>
      <c r="R47" s="160">
        <v>-15.4</v>
      </c>
      <c r="S47" s="160">
        <v>4.1132</v>
      </c>
      <c r="T47" s="160">
        <v>-8.1443999999999992</v>
      </c>
      <c r="U47" s="160">
        <v>3.5074000000000001</v>
      </c>
      <c r="V47" s="160">
        <v>3.3180999999999998</v>
      </c>
      <c r="W47" s="160">
        <v>6.0396999999999998</v>
      </c>
      <c r="X47" s="159"/>
      <c r="Y47" s="159"/>
      <c r="Z47" s="159"/>
      <c r="AA47" s="159"/>
      <c r="AB47" s="160">
        <v>-1.0657000000000001</v>
      </c>
      <c r="AC47" s="159"/>
      <c r="AD47" s="160">
        <v>0.16500000000000001</v>
      </c>
      <c r="AE47" s="160">
        <v>3.1880000000000002</v>
      </c>
      <c r="AF47" s="160">
        <v>-8.8800000000000008</v>
      </c>
      <c r="AG47" s="160">
        <v>-6.6</v>
      </c>
      <c r="AH47" s="160">
        <v>-1.734</v>
      </c>
      <c r="AI47" s="160">
        <v>0.29499999999999998</v>
      </c>
      <c r="AJ47" s="159"/>
      <c r="AK47" s="159"/>
      <c r="AL47" s="159"/>
      <c r="AM47" s="160">
        <v>3.27</v>
      </c>
      <c r="AN47" s="159"/>
      <c r="AO47" s="160">
        <v>2.5246</v>
      </c>
      <c r="AP47" s="160">
        <v>3.8416999999999999</v>
      </c>
      <c r="AQ47" s="160">
        <v>14.2532</v>
      </c>
      <c r="AR47" s="160">
        <v>15.3734</v>
      </c>
      <c r="AS47" s="160">
        <v>-20.7301</v>
      </c>
      <c r="AT47" s="160">
        <v>-17.162500000000001</v>
      </c>
      <c r="AU47" s="160">
        <v>-16.0595</v>
      </c>
      <c r="AV47" s="160">
        <v>15.5982</v>
      </c>
      <c r="AW47" s="160">
        <v>19.137</v>
      </c>
      <c r="AX47" s="160">
        <v>-23.117100000000001</v>
      </c>
      <c r="AY47" s="160">
        <v>-21.379899999999999</v>
      </c>
      <c r="AZ47" s="160">
        <v>20.476600000000001</v>
      </c>
      <c r="BA47" s="160">
        <v>21.003900000000002</v>
      </c>
      <c r="BB47" s="160">
        <v>-3.0390999999999999</v>
      </c>
      <c r="BC47" s="160">
        <v>5.7302999999999997</v>
      </c>
      <c r="BD47" s="160">
        <v>-2.9</v>
      </c>
      <c r="BE47" s="160">
        <v>-2.9</v>
      </c>
      <c r="BF47" s="160">
        <v>-14.100099999999999</v>
      </c>
      <c r="BG47" s="160">
        <v>-15.1395</v>
      </c>
      <c r="BH47" s="160">
        <v>-2.0739999999999998</v>
      </c>
      <c r="BI47" s="159"/>
      <c r="BJ47" s="160">
        <v>0.45290000000000002</v>
      </c>
      <c r="BK47" s="160">
        <v>-1.2574000000000001</v>
      </c>
      <c r="BL47" s="160">
        <v>2.7099999999999999E-2</v>
      </c>
      <c r="BM47" s="160">
        <v>0.13020000000000001</v>
      </c>
      <c r="BN47" s="160">
        <v>-104.1902</v>
      </c>
      <c r="BO47" s="160">
        <v>5.9511000000000003</v>
      </c>
      <c r="BP47" s="160">
        <v>5.5849000000000002</v>
      </c>
      <c r="BQ47" s="160">
        <v>46.7699</v>
      </c>
      <c r="BR47" s="160">
        <v>-165.40049999999999</v>
      </c>
      <c r="BS47" s="159"/>
      <c r="BT47" s="159"/>
      <c r="BU47" s="159"/>
      <c r="BV47" s="159"/>
      <c r="BW47" s="160">
        <v>8.16</v>
      </c>
      <c r="BX47" s="160">
        <v>6.94</v>
      </c>
      <c r="BY47" s="160">
        <v>-14.06</v>
      </c>
      <c r="BZ47" s="160">
        <v>-2.98</v>
      </c>
      <c r="CA47" s="160">
        <v>-30.939900000000002</v>
      </c>
      <c r="CB47" s="160">
        <v>-30.270099999999999</v>
      </c>
      <c r="CC47" s="160">
        <v>34.196899999999999</v>
      </c>
      <c r="CD47" s="160">
        <v>32.567900000000002</v>
      </c>
      <c r="CE47" s="160">
        <v>33.385800000000003</v>
      </c>
      <c r="CF47" s="160">
        <v>-14.8568</v>
      </c>
      <c r="CG47" s="160">
        <v>-15.2194</v>
      </c>
      <c r="CH47" s="160">
        <v>0.66869999999999996</v>
      </c>
      <c r="CI47" s="160">
        <v>0</v>
      </c>
      <c r="CJ47" s="159"/>
      <c r="CK47" s="159"/>
      <c r="CL47" s="160">
        <v>-15.7</v>
      </c>
      <c r="CM47" s="160">
        <v>-15.2</v>
      </c>
      <c r="CN47" s="160">
        <v>-0.33</v>
      </c>
      <c r="CO47" s="160">
        <v>11.337199999999999</v>
      </c>
      <c r="CP47" s="160">
        <v>11.3215</v>
      </c>
      <c r="CQ47" s="160">
        <v>10.1114</v>
      </c>
      <c r="CR47" s="160">
        <v>30.1751</v>
      </c>
      <c r="CS47" s="160">
        <v>30.326000000000001</v>
      </c>
      <c r="CT47" s="160">
        <v>-25.479099999999999</v>
      </c>
      <c r="CU47" s="160">
        <v>-5.7998000000000003</v>
      </c>
      <c r="CV47" s="160">
        <v>-27.225000000000001</v>
      </c>
      <c r="CW47" s="160">
        <v>3.5945</v>
      </c>
      <c r="CX47" s="160">
        <v>20.309999999999999</v>
      </c>
      <c r="CY47" s="160">
        <v>6.06</v>
      </c>
      <c r="CZ47" s="160">
        <v>5.7861000000000002</v>
      </c>
      <c r="DA47" s="160">
        <v>4.6905999999999999</v>
      </c>
      <c r="DB47" s="160">
        <v>-4.47</v>
      </c>
      <c r="DC47" s="159"/>
      <c r="DD47" s="159"/>
      <c r="DE47" s="159"/>
      <c r="DF47" s="160">
        <v>5.0332999999999997</v>
      </c>
      <c r="DG47" s="159"/>
      <c r="DH47" s="160">
        <v>-3.4043000000000001</v>
      </c>
      <c r="DI47" s="160">
        <v>-10</v>
      </c>
      <c r="DJ47" s="159"/>
      <c r="DK47" s="160">
        <v>-4.9218999999999999</v>
      </c>
      <c r="DL47" s="160">
        <v>2.2498999999999998</v>
      </c>
      <c r="DM47" s="160">
        <v>9.3101000000000003</v>
      </c>
      <c r="DN47" s="160">
        <v>10.210900000000001</v>
      </c>
      <c r="DO47" s="160">
        <v>2.58</v>
      </c>
      <c r="DP47" s="160">
        <v>-2.65</v>
      </c>
      <c r="DQ47" s="160">
        <v>1.7050000000000001</v>
      </c>
      <c r="DR47" s="160">
        <v>-6.4165999999999999</v>
      </c>
      <c r="DS47" s="160">
        <v>-7.08</v>
      </c>
      <c r="DT47" s="160">
        <v>-7.24</v>
      </c>
      <c r="DU47" s="160">
        <v>23.59</v>
      </c>
      <c r="DV47" s="160">
        <v>-1.1499999999999999</v>
      </c>
      <c r="DW47" s="160">
        <v>-8.7454999999999998</v>
      </c>
      <c r="DX47" s="160">
        <v>-4.3364000000000003</v>
      </c>
      <c r="DY47" s="160">
        <v>-40.374099999999999</v>
      </c>
      <c r="DZ47" s="160">
        <v>-39.263599999999997</v>
      </c>
      <c r="EA47" s="159"/>
      <c r="EB47" s="160">
        <v>-16.318999999999999</v>
      </c>
      <c r="EC47" s="160">
        <v>-22.4435</v>
      </c>
      <c r="ED47" s="160">
        <v>-22.467300000000002</v>
      </c>
      <c r="EE47" s="160">
        <v>-14.2104</v>
      </c>
      <c r="EF47" s="160">
        <v>-20.719100000000001</v>
      </c>
      <c r="EG47" s="160">
        <v>-12.522</v>
      </c>
      <c r="EH47" s="160">
        <v>-133.7423</v>
      </c>
      <c r="EI47" s="160">
        <v>-25.5898</v>
      </c>
      <c r="EJ47" s="159"/>
      <c r="EK47" s="160">
        <v>-6.9424000000000001</v>
      </c>
      <c r="EL47" s="160">
        <v>-6.2088000000000001</v>
      </c>
      <c r="EM47" s="159"/>
      <c r="EN47" s="160">
        <v>-13.5627</v>
      </c>
      <c r="EO47" s="160">
        <v>-12.904500000000001</v>
      </c>
      <c r="EP47" s="160">
        <v>5.6479999999999997</v>
      </c>
      <c r="EQ47" s="160">
        <v>-24.946200000000001</v>
      </c>
      <c r="ER47" s="159"/>
      <c r="ES47" s="160">
        <v>1.9012</v>
      </c>
      <c r="ET47" s="159"/>
      <c r="EU47" s="160">
        <v>-2.15</v>
      </c>
      <c r="EV47" s="160">
        <v>0</v>
      </c>
      <c r="EW47" s="160">
        <v>3.5680999999999998</v>
      </c>
      <c r="EX47" s="160">
        <v>-20.424900000000001</v>
      </c>
      <c r="EY47" s="160">
        <v>-11.512</v>
      </c>
      <c r="EZ47" s="160">
        <v>-11.661300000000001</v>
      </c>
      <c r="FA47" s="160">
        <v>7.7305000000000001</v>
      </c>
      <c r="FB47" s="160">
        <v>4.7560000000000002</v>
      </c>
      <c r="FC47" s="160">
        <v>-19.075700000000001</v>
      </c>
      <c r="FD47" s="160">
        <v>5.9637000000000002</v>
      </c>
      <c r="FE47" s="159"/>
      <c r="FF47" s="160">
        <v>5.7264999999999997</v>
      </c>
      <c r="FG47" s="160">
        <v>0</v>
      </c>
      <c r="FH47" s="160">
        <v>0</v>
      </c>
      <c r="FI47" s="159"/>
      <c r="FJ47" s="160">
        <v>17.415500000000002</v>
      </c>
      <c r="FK47" s="160">
        <v>17.582899999999999</v>
      </c>
      <c r="FL47" s="160">
        <v>-31.146899999999999</v>
      </c>
      <c r="FM47" s="160">
        <v>21.049399999999999</v>
      </c>
      <c r="FN47" s="160">
        <v>20.846800000000002</v>
      </c>
      <c r="FO47" s="160">
        <v>-10.6211</v>
      </c>
      <c r="FP47" s="159"/>
      <c r="FQ47" s="160">
        <v>29.611000000000001</v>
      </c>
      <c r="FR47" s="160">
        <v>-21.97</v>
      </c>
      <c r="FS47" s="160">
        <v>-1.3088</v>
      </c>
      <c r="FT47" s="160">
        <v>0.19070000000000001</v>
      </c>
      <c r="FU47" s="160">
        <v>0.53</v>
      </c>
      <c r="FV47" s="160">
        <v>-0.25</v>
      </c>
      <c r="FW47" s="160">
        <v>-29.898099999999999</v>
      </c>
      <c r="FX47" s="159"/>
      <c r="FY47" s="160">
        <v>1.4350000000000001</v>
      </c>
      <c r="FZ47" s="160">
        <v>0.872</v>
      </c>
      <c r="GA47" s="159"/>
      <c r="GB47" s="160">
        <v>5.51</v>
      </c>
      <c r="GC47" s="160">
        <v>-16.219799999999999</v>
      </c>
      <c r="GD47" s="160">
        <v>-8.0985999999999994</v>
      </c>
      <c r="GE47" s="159"/>
      <c r="GF47" s="160">
        <v>22.636299999999999</v>
      </c>
      <c r="GG47" s="159"/>
      <c r="GH47" s="160">
        <v>27.175799999999999</v>
      </c>
      <c r="GI47" s="160">
        <v>-8.3343000000000007</v>
      </c>
      <c r="GJ47" s="160">
        <v>-9.3762000000000008</v>
      </c>
      <c r="GK47" s="160">
        <v>3.1223000000000001</v>
      </c>
      <c r="GL47" s="159"/>
      <c r="GM47" s="159"/>
      <c r="GN47" s="159"/>
      <c r="GO47" s="160">
        <v>-7.1283000000000003</v>
      </c>
      <c r="GP47" s="160">
        <v>0.69869999999999999</v>
      </c>
      <c r="GQ47" s="160">
        <v>-21.286899999999999</v>
      </c>
      <c r="GR47" s="160">
        <v>5.4547999999999996</v>
      </c>
      <c r="GS47" s="160">
        <v>5.1604000000000001</v>
      </c>
      <c r="GT47" s="160">
        <v>125.2641</v>
      </c>
      <c r="GU47" s="160">
        <v>-5.3624999999999998</v>
      </c>
      <c r="GV47" s="160">
        <v>-8.6503999999999994</v>
      </c>
      <c r="GW47" s="160">
        <v>-9.1445000000000007</v>
      </c>
      <c r="GX47" s="160">
        <v>2.7290999999999999</v>
      </c>
      <c r="GY47" s="160">
        <v>5.8898000000000001</v>
      </c>
      <c r="GZ47" s="160">
        <v>5.8547000000000002</v>
      </c>
      <c r="HA47" s="160">
        <v>2.7477999999999998</v>
      </c>
      <c r="HB47" s="160">
        <v>-14.5413</v>
      </c>
      <c r="HC47" s="160">
        <v>-13.8339</v>
      </c>
      <c r="HD47" s="160">
        <v>-4.1900000000000004</v>
      </c>
      <c r="HE47" s="160">
        <v>-3.9266000000000001</v>
      </c>
      <c r="HF47" s="160">
        <v>24.259699999999999</v>
      </c>
      <c r="HG47" s="160">
        <v>9.2063000000000006</v>
      </c>
      <c r="HH47" s="160">
        <v>98.272499999999994</v>
      </c>
      <c r="HI47" s="160">
        <v>-19.1401</v>
      </c>
      <c r="HJ47" s="160">
        <v>33.281599999999997</v>
      </c>
      <c r="HK47" s="159"/>
      <c r="HL47" s="160">
        <v>6.6372</v>
      </c>
      <c r="HM47" s="160">
        <v>-10.697900000000001</v>
      </c>
      <c r="HN47" s="160">
        <v>-10.8736</v>
      </c>
      <c r="HO47" s="159"/>
      <c r="HP47" s="159"/>
      <c r="HQ47" s="160">
        <v>-18.626200000000001</v>
      </c>
      <c r="HR47" s="160">
        <v>-18.2911</v>
      </c>
      <c r="HS47" s="160">
        <v>-2.9548999999999999</v>
      </c>
      <c r="HT47" s="160">
        <v>-3.0493999999999999</v>
      </c>
      <c r="HU47" s="160">
        <v>15.87</v>
      </c>
      <c r="HV47" s="160">
        <v>15.76</v>
      </c>
      <c r="HW47" s="160">
        <v>-24.8</v>
      </c>
      <c r="HX47" s="160">
        <v>-25.7</v>
      </c>
      <c r="HY47" s="160">
        <v>3.5700000000000003E-2</v>
      </c>
      <c r="HZ47" s="160">
        <v>-8.16</v>
      </c>
      <c r="IA47" s="160">
        <v>62.408499999999997</v>
      </c>
      <c r="IB47" s="160">
        <v>13.455299999999999</v>
      </c>
      <c r="IC47" s="160">
        <v>12.850300000000001</v>
      </c>
      <c r="ID47" s="159"/>
      <c r="IE47" s="160">
        <v>-28.2</v>
      </c>
      <c r="IF47" s="160">
        <v>3</v>
      </c>
      <c r="IG47" s="160">
        <v>2.5</v>
      </c>
      <c r="IH47" s="159"/>
      <c r="II47" s="159"/>
      <c r="IJ47" s="160">
        <v>-160.4855</v>
      </c>
      <c r="IK47" s="160">
        <v>-5.5082000000000004</v>
      </c>
      <c r="IL47" s="160">
        <v>-220.19669999999999</v>
      </c>
      <c r="IM47" s="160">
        <v>-16.0596</v>
      </c>
      <c r="IN47" s="160">
        <v>-38.206800000000001</v>
      </c>
      <c r="IO47" s="160">
        <v>80.786699999999996</v>
      </c>
      <c r="IP47" s="160">
        <v>83.064899999999994</v>
      </c>
      <c r="IQ47" s="160">
        <v>96.146699999999996</v>
      </c>
      <c r="IR47" s="160">
        <v>138.697</v>
      </c>
      <c r="IS47" s="160">
        <v>10.952500000000001</v>
      </c>
      <c r="IT47" s="160">
        <v>19.354199999999999</v>
      </c>
      <c r="IU47" s="160">
        <v>17.147500000000001</v>
      </c>
      <c r="IV47" s="160">
        <v>13.363300000000001</v>
      </c>
      <c r="IW47" s="160">
        <v>128.48089999999999</v>
      </c>
      <c r="IX47" s="160">
        <v>-246.1294</v>
      </c>
      <c r="IY47" s="160">
        <v>22.476299999999998</v>
      </c>
      <c r="IZ47" s="160">
        <v>-16.6797</v>
      </c>
      <c r="JA47" s="160">
        <v>-0.56030000000000002</v>
      </c>
      <c r="JB47" s="160">
        <v>1.609</v>
      </c>
      <c r="JC47" s="160">
        <v>-8</v>
      </c>
      <c r="JD47" s="160">
        <v>-1.5740000000000001</v>
      </c>
      <c r="JE47" s="160">
        <v>-1.579</v>
      </c>
      <c r="JF47" s="160">
        <v>3.28</v>
      </c>
      <c r="JG47" s="160">
        <v>-1.04</v>
      </c>
      <c r="JH47" s="160">
        <v>-2.8763000000000001</v>
      </c>
      <c r="JI47" s="160">
        <v>-4.8630000000000004</v>
      </c>
      <c r="JJ47" s="160">
        <v>3.5171999999999999</v>
      </c>
      <c r="JK47" s="160">
        <v>0.96889999999999998</v>
      </c>
      <c r="JL47" s="160">
        <v>8.9</v>
      </c>
      <c r="JM47" s="160">
        <v>-8.8999999999999996E-2</v>
      </c>
      <c r="JN47" s="160">
        <v>0.79700000000000004</v>
      </c>
      <c r="JO47" s="160">
        <v>0.78939999999999999</v>
      </c>
      <c r="JP47" s="160">
        <v>0.78069999999999995</v>
      </c>
      <c r="JQ47" s="160">
        <v>3.1869999999999998</v>
      </c>
      <c r="JR47" s="160">
        <v>3.4487999999999999</v>
      </c>
      <c r="JS47" s="160">
        <v>3.9262999999999999</v>
      </c>
      <c r="JT47" s="159"/>
      <c r="JU47" s="160">
        <v>13.3</v>
      </c>
      <c r="JV47" s="160">
        <v>13.689500000000001</v>
      </c>
      <c r="JW47" s="159"/>
      <c r="JX47" s="159"/>
      <c r="JY47" s="160">
        <v>-12.558299999999999</v>
      </c>
      <c r="JZ47" s="160">
        <v>0.44240000000000002</v>
      </c>
      <c r="KA47" s="160">
        <v>-25.3035</v>
      </c>
      <c r="KB47" s="160">
        <v>-9.6516999999999999</v>
      </c>
      <c r="KC47" s="160">
        <v>-4.1631</v>
      </c>
      <c r="KD47" s="160">
        <v>-29.128399999999999</v>
      </c>
      <c r="KE47" s="160">
        <v>2.2553999999999998</v>
      </c>
      <c r="KF47" s="160">
        <v>-4</v>
      </c>
      <c r="KG47" s="160">
        <v>-12.7</v>
      </c>
      <c r="KH47" s="160">
        <v>53.998600000000003</v>
      </c>
      <c r="KI47" s="160">
        <v>-141.12780000000001</v>
      </c>
    </row>
    <row r="48" spans="1:295" ht="18" customHeight="1" x14ac:dyDescent="0.3">
      <c r="A48" s="155" t="s">
        <v>42</v>
      </c>
      <c r="B48" s="155" t="s">
        <v>658</v>
      </c>
      <c r="C48" s="162"/>
      <c r="D48" s="163">
        <v>2.3889</v>
      </c>
      <c r="E48" s="163">
        <v>-7.8952</v>
      </c>
      <c r="F48" s="163">
        <v>2.9847999999999999</v>
      </c>
      <c r="G48" s="163">
        <v>7.6616999999999997</v>
      </c>
      <c r="H48" s="162"/>
      <c r="I48" s="163">
        <v>13.610300000000001</v>
      </c>
      <c r="J48" s="162"/>
      <c r="K48" s="163">
        <v>8.6420999999999992</v>
      </c>
      <c r="L48" s="163">
        <v>3.1478999999999999</v>
      </c>
      <c r="M48" s="163">
        <v>4.5781999999999998</v>
      </c>
      <c r="N48" s="163">
        <v>-15.54</v>
      </c>
      <c r="O48" s="162"/>
      <c r="P48" s="163">
        <v>4.4000000000000004</v>
      </c>
      <c r="Q48" s="163">
        <v>1.6559999999999999</v>
      </c>
      <c r="R48" s="162"/>
      <c r="S48" s="163">
        <v>3.6505000000000001</v>
      </c>
      <c r="T48" s="163">
        <v>-7.6464999999999996</v>
      </c>
      <c r="U48" s="163">
        <v>3.5243000000000002</v>
      </c>
      <c r="V48" s="163">
        <v>3.4615999999999998</v>
      </c>
      <c r="W48" s="163">
        <v>6.1227999999999998</v>
      </c>
      <c r="X48" s="162"/>
      <c r="Y48" s="162"/>
      <c r="Z48" s="162"/>
      <c r="AA48" s="162"/>
      <c r="AB48" s="163">
        <v>-0.98670000000000002</v>
      </c>
      <c r="AC48" s="162"/>
      <c r="AD48" s="163">
        <v>0.51600000000000001</v>
      </c>
      <c r="AE48" s="163">
        <v>2.843</v>
      </c>
      <c r="AF48" s="163">
        <v>-4.4400000000000004</v>
      </c>
      <c r="AG48" s="163">
        <v>-2.2000000000000002</v>
      </c>
      <c r="AH48" s="163">
        <v>-1.51</v>
      </c>
      <c r="AI48" s="163">
        <v>0.28499999999999998</v>
      </c>
      <c r="AJ48" s="162"/>
      <c r="AK48" s="162"/>
      <c r="AL48" s="162"/>
      <c r="AM48" s="163">
        <v>2.57</v>
      </c>
      <c r="AN48" s="162"/>
      <c r="AO48" s="163">
        <v>3.3515999999999999</v>
      </c>
      <c r="AP48" s="163">
        <v>3.9258999999999999</v>
      </c>
      <c r="AQ48" s="163">
        <v>14.459</v>
      </c>
      <c r="AR48" s="163">
        <v>15.8339</v>
      </c>
      <c r="AS48" s="163">
        <v>-19.4697</v>
      </c>
      <c r="AT48" s="163">
        <v>-16.443100000000001</v>
      </c>
      <c r="AU48" s="163">
        <v>-16.3279</v>
      </c>
      <c r="AV48" s="163">
        <v>13.0131</v>
      </c>
      <c r="AW48" s="163">
        <v>11.5061</v>
      </c>
      <c r="AX48" s="163">
        <v>-25.401700000000002</v>
      </c>
      <c r="AY48" s="163">
        <v>-23.511299999999999</v>
      </c>
      <c r="AZ48" s="163">
        <v>21.267399999999999</v>
      </c>
      <c r="BA48" s="163">
        <v>22.679099999999998</v>
      </c>
      <c r="BB48" s="163">
        <v>12.699299999999999</v>
      </c>
      <c r="BC48" s="163">
        <v>5.6471999999999998</v>
      </c>
      <c r="BD48" s="163">
        <v>-3</v>
      </c>
      <c r="BE48" s="163">
        <v>-3</v>
      </c>
      <c r="BF48" s="163">
        <v>-17.136399999999998</v>
      </c>
      <c r="BG48" s="163">
        <v>-16.085599999999999</v>
      </c>
      <c r="BH48" s="163">
        <v>-1.7375</v>
      </c>
      <c r="BI48" s="162"/>
      <c r="BJ48" s="163">
        <v>0.99319999999999997</v>
      </c>
      <c r="BK48" s="163">
        <v>-1.0290999999999999</v>
      </c>
      <c r="BL48" s="163">
        <v>0.9173</v>
      </c>
      <c r="BM48" s="163">
        <v>0.62980000000000003</v>
      </c>
      <c r="BN48" s="163">
        <v>-92.959400000000002</v>
      </c>
      <c r="BO48" s="163">
        <v>4.12</v>
      </c>
      <c r="BP48" s="163">
        <v>4.0284000000000004</v>
      </c>
      <c r="BQ48" s="163">
        <v>43.2333</v>
      </c>
      <c r="BR48" s="163">
        <v>-167.32820000000001</v>
      </c>
      <c r="BS48" s="162"/>
      <c r="BT48" s="162"/>
      <c r="BU48" s="162"/>
      <c r="BV48" s="162"/>
      <c r="BW48" s="163">
        <v>8.07</v>
      </c>
      <c r="BX48" s="163">
        <v>6.94</v>
      </c>
      <c r="BY48" s="163">
        <v>-13.9</v>
      </c>
      <c r="BZ48" s="163">
        <v>-2.94</v>
      </c>
      <c r="CA48" s="163">
        <v>-28.930499999999999</v>
      </c>
      <c r="CB48" s="163">
        <v>-28.528700000000001</v>
      </c>
      <c r="CC48" s="163">
        <v>31.6342</v>
      </c>
      <c r="CD48" s="163">
        <v>30.4786</v>
      </c>
      <c r="CE48" s="163">
        <v>34.820900000000002</v>
      </c>
      <c r="CF48" s="163">
        <v>-14.523400000000001</v>
      </c>
      <c r="CG48" s="163">
        <v>-14.9643</v>
      </c>
      <c r="CH48" s="163">
        <v>0.96079999999999999</v>
      </c>
      <c r="CI48" s="162"/>
      <c r="CJ48" s="162"/>
      <c r="CK48" s="162"/>
      <c r="CL48" s="163">
        <v>-15.5</v>
      </c>
      <c r="CM48" s="163">
        <v>-15.1</v>
      </c>
      <c r="CN48" s="163">
        <v>-0.39</v>
      </c>
      <c r="CO48" s="163">
        <v>11.412100000000001</v>
      </c>
      <c r="CP48" s="163">
        <v>11.321899999999999</v>
      </c>
      <c r="CQ48" s="163">
        <v>10.139200000000001</v>
      </c>
      <c r="CR48" s="163">
        <v>29.301300000000001</v>
      </c>
      <c r="CS48" s="163">
        <v>29.384699999999999</v>
      </c>
      <c r="CT48" s="163">
        <v>-25.7547</v>
      </c>
      <c r="CU48" s="163">
        <v>-4.7309000000000001</v>
      </c>
      <c r="CV48" s="163">
        <v>-27.855499999999999</v>
      </c>
      <c r="CW48" s="163">
        <v>3.7566999999999999</v>
      </c>
      <c r="CX48" s="163">
        <v>20.71</v>
      </c>
      <c r="CY48" s="163">
        <v>6.32</v>
      </c>
      <c r="CZ48" s="163">
        <v>5.4736000000000002</v>
      </c>
      <c r="DA48" s="163">
        <v>4.3975999999999997</v>
      </c>
      <c r="DB48" s="163">
        <v>-4.5</v>
      </c>
      <c r="DC48" s="162"/>
      <c r="DD48" s="162"/>
      <c r="DE48" s="162"/>
      <c r="DF48" s="163">
        <v>6.6863999999999999</v>
      </c>
      <c r="DG48" s="162"/>
      <c r="DH48" s="163">
        <v>-3.4523000000000001</v>
      </c>
      <c r="DI48" s="162"/>
      <c r="DJ48" s="163">
        <v>-9.3000000000000007</v>
      </c>
      <c r="DK48" s="163">
        <v>-5.2233999999999998</v>
      </c>
      <c r="DL48" s="163">
        <v>2.2498999999999998</v>
      </c>
      <c r="DM48" s="163">
        <v>9.6255000000000006</v>
      </c>
      <c r="DN48" s="163">
        <v>10.210900000000001</v>
      </c>
      <c r="DO48" s="163">
        <v>2.5099999999999998</v>
      </c>
      <c r="DP48" s="163">
        <v>-2.71</v>
      </c>
      <c r="DQ48" s="163">
        <v>1.7204999999999999</v>
      </c>
      <c r="DR48" s="163">
        <v>-7.1292</v>
      </c>
      <c r="DS48" s="163">
        <v>-6.95</v>
      </c>
      <c r="DT48" s="163">
        <v>-7.07</v>
      </c>
      <c r="DU48" s="163">
        <v>22.95</v>
      </c>
      <c r="DV48" s="163">
        <v>-1.72</v>
      </c>
      <c r="DW48" s="163">
        <v>-9.9635999999999996</v>
      </c>
      <c r="DX48" s="163">
        <v>-5.0909000000000004</v>
      </c>
      <c r="DY48" s="163">
        <v>-38.1875</v>
      </c>
      <c r="DZ48" s="163">
        <v>-36.527299999999997</v>
      </c>
      <c r="EA48" s="162"/>
      <c r="EB48" s="163">
        <v>-15.5261</v>
      </c>
      <c r="EC48" s="163">
        <v>-21.97</v>
      </c>
      <c r="ED48" s="163">
        <v>-21.855</v>
      </c>
      <c r="EE48" s="163">
        <v>-13.888299999999999</v>
      </c>
      <c r="EF48" s="163">
        <v>-21.067799999999998</v>
      </c>
      <c r="EG48" s="163">
        <v>-12.423</v>
      </c>
      <c r="EH48" s="163">
        <v>-130.57040000000001</v>
      </c>
      <c r="EI48" s="163">
        <v>-24.106100000000001</v>
      </c>
      <c r="EJ48" s="162"/>
      <c r="EK48" s="163">
        <v>-6.5983000000000001</v>
      </c>
      <c r="EL48" s="163">
        <v>-6.0053000000000001</v>
      </c>
      <c r="EM48" s="162"/>
      <c r="EN48" s="163">
        <v>-12.764099999999999</v>
      </c>
      <c r="EO48" s="163">
        <v>-12.223000000000001</v>
      </c>
      <c r="EP48" s="163">
        <v>7.1840000000000002</v>
      </c>
      <c r="EQ48" s="163">
        <v>-24.865200000000002</v>
      </c>
      <c r="ER48" s="162"/>
      <c r="ES48" s="163">
        <v>1.1052999999999999</v>
      </c>
      <c r="ET48" s="162"/>
      <c r="EU48" s="163">
        <v>-2.1800000000000002</v>
      </c>
      <c r="EV48" s="163">
        <v>0.1</v>
      </c>
      <c r="EW48" s="163">
        <v>3.5731000000000002</v>
      </c>
      <c r="EX48" s="163">
        <v>-18.639600000000002</v>
      </c>
      <c r="EY48" s="163">
        <v>-11.505599999999999</v>
      </c>
      <c r="EZ48" s="163">
        <v>-11.7453</v>
      </c>
      <c r="FA48" s="163">
        <v>8.4042999999999992</v>
      </c>
      <c r="FB48" s="163">
        <v>4.141</v>
      </c>
      <c r="FC48" s="163">
        <v>-18.155200000000001</v>
      </c>
      <c r="FD48" s="163">
        <v>5.7064000000000004</v>
      </c>
      <c r="FE48" s="162"/>
      <c r="FF48" s="163">
        <v>5.2938999999999998</v>
      </c>
      <c r="FG48" s="163">
        <v>4.0282999999999998</v>
      </c>
      <c r="FH48" s="163">
        <v>5.1188000000000002</v>
      </c>
      <c r="FI48" s="163">
        <v>3.3578999999999999</v>
      </c>
      <c r="FJ48" s="163">
        <v>15.7409</v>
      </c>
      <c r="FK48" s="163">
        <v>15.573399999999999</v>
      </c>
      <c r="FL48" s="163">
        <v>-32.821399999999997</v>
      </c>
      <c r="FM48" s="163">
        <v>18.491099999999999</v>
      </c>
      <c r="FN48" s="163">
        <v>18.415199999999999</v>
      </c>
      <c r="FO48" s="163">
        <v>-12.043200000000001</v>
      </c>
      <c r="FP48" s="162"/>
      <c r="FQ48" s="163">
        <v>30.680399999999999</v>
      </c>
      <c r="FR48" s="163">
        <v>-21.79</v>
      </c>
      <c r="FS48" s="163">
        <v>-1.1147</v>
      </c>
      <c r="FT48" s="163">
        <v>0.219</v>
      </c>
      <c r="FU48" s="163">
        <v>0.52</v>
      </c>
      <c r="FV48" s="163">
        <v>-0.5</v>
      </c>
      <c r="FW48" s="163">
        <v>-30.188700000000001</v>
      </c>
      <c r="FX48" s="162"/>
      <c r="FY48" s="163">
        <v>1.409</v>
      </c>
      <c r="FZ48" s="163">
        <v>0.79500000000000004</v>
      </c>
      <c r="GA48" s="162"/>
      <c r="GB48" s="163">
        <v>5.44</v>
      </c>
      <c r="GC48" s="163">
        <v>-15.4711</v>
      </c>
      <c r="GD48" s="163">
        <v>-5.7659000000000002</v>
      </c>
      <c r="GE48" s="163">
        <v>-3.14</v>
      </c>
      <c r="GF48" s="163">
        <v>22.196200000000001</v>
      </c>
      <c r="GG48" s="162"/>
      <c r="GH48" s="163">
        <v>26.7987</v>
      </c>
      <c r="GI48" s="163">
        <v>-8.4069000000000003</v>
      </c>
      <c r="GJ48" s="163">
        <v>-8.9694000000000003</v>
      </c>
      <c r="GK48" s="163">
        <v>2.9662000000000002</v>
      </c>
      <c r="GL48" s="162"/>
      <c r="GM48" s="162"/>
      <c r="GN48" s="163">
        <v>-10.288600000000001</v>
      </c>
      <c r="GO48" s="163">
        <v>-6.6481000000000003</v>
      </c>
      <c r="GP48" s="163">
        <v>0.2883</v>
      </c>
      <c r="GQ48" s="162"/>
      <c r="GR48" s="163">
        <v>5.9423000000000004</v>
      </c>
      <c r="GS48" s="163">
        <v>6.1418999999999997</v>
      </c>
      <c r="GT48" s="163">
        <v>128.53389999999999</v>
      </c>
      <c r="GU48" s="163">
        <v>-5.9085000000000001</v>
      </c>
      <c r="GV48" s="163">
        <v>-7.1760000000000002</v>
      </c>
      <c r="GW48" s="163">
        <v>-9.2014999999999993</v>
      </c>
      <c r="GX48" s="162"/>
      <c r="GY48" s="163">
        <v>5.6406999999999998</v>
      </c>
      <c r="GZ48" s="163">
        <v>5.7122999999999999</v>
      </c>
      <c r="HA48" s="162"/>
      <c r="HB48" s="163">
        <v>-12.507400000000001</v>
      </c>
      <c r="HC48" s="163">
        <v>-11.942299999999999</v>
      </c>
      <c r="HD48" s="163">
        <v>-3.35</v>
      </c>
      <c r="HE48" s="163">
        <v>0</v>
      </c>
      <c r="HF48" s="163">
        <v>28.7225</v>
      </c>
      <c r="HG48" s="163">
        <v>12.149100000000001</v>
      </c>
      <c r="HH48" s="163">
        <v>96.431200000000004</v>
      </c>
      <c r="HI48" s="163">
        <v>-18.4527</v>
      </c>
      <c r="HJ48" s="163">
        <v>32.829599999999999</v>
      </c>
      <c r="HK48" s="162"/>
      <c r="HL48" s="163">
        <v>7.1021000000000001</v>
      </c>
      <c r="HM48" s="163">
        <v>0</v>
      </c>
      <c r="HN48" s="163">
        <v>0</v>
      </c>
      <c r="HO48" s="163">
        <v>24.012499999999999</v>
      </c>
      <c r="HP48" s="163">
        <v>21.456800000000001</v>
      </c>
      <c r="HQ48" s="163">
        <v>-18.565799999999999</v>
      </c>
      <c r="HR48" s="163">
        <v>-17.9176</v>
      </c>
      <c r="HS48" s="163">
        <v>-3.2873000000000001</v>
      </c>
      <c r="HT48" s="163">
        <v>-3.4317000000000002</v>
      </c>
      <c r="HU48" s="163">
        <v>15.18</v>
      </c>
      <c r="HV48" s="163">
        <v>14.98</v>
      </c>
      <c r="HW48" s="163">
        <v>-25.8</v>
      </c>
      <c r="HX48" s="163">
        <v>-26.1</v>
      </c>
      <c r="HY48" s="163">
        <v>0.1071</v>
      </c>
      <c r="HZ48" s="163">
        <v>-7.92</v>
      </c>
      <c r="IA48" s="163">
        <v>66.079499999999996</v>
      </c>
      <c r="IB48" s="163">
        <v>13.4084</v>
      </c>
      <c r="IC48" s="163">
        <v>13.313000000000001</v>
      </c>
      <c r="ID48" s="162"/>
      <c r="IE48" s="163">
        <v>-27.3</v>
      </c>
      <c r="IF48" s="163">
        <v>2.1</v>
      </c>
      <c r="IG48" s="163">
        <v>1.6</v>
      </c>
      <c r="IH48" s="162"/>
      <c r="II48" s="162"/>
      <c r="IJ48" s="163">
        <v>-152.71039999999999</v>
      </c>
      <c r="IK48" s="163">
        <v>-7.3472999999999997</v>
      </c>
      <c r="IL48" s="163">
        <v>-220.84569999999999</v>
      </c>
      <c r="IM48" s="163">
        <v>-16.889700000000001</v>
      </c>
      <c r="IN48" s="163">
        <v>-35.673699999999997</v>
      </c>
      <c r="IO48" s="163">
        <v>83.286699999999996</v>
      </c>
      <c r="IP48" s="163">
        <v>84.826700000000002</v>
      </c>
      <c r="IQ48" s="163">
        <v>96.497</v>
      </c>
      <c r="IR48" s="163">
        <v>140.04470000000001</v>
      </c>
      <c r="IS48" s="163">
        <v>13.936500000000001</v>
      </c>
      <c r="IT48" s="163">
        <v>18.123200000000001</v>
      </c>
      <c r="IU48" s="163">
        <v>16.584599999999998</v>
      </c>
      <c r="IV48" s="163">
        <v>15.921099999999999</v>
      </c>
      <c r="IW48" s="163">
        <v>127.34</v>
      </c>
      <c r="IX48" s="163">
        <v>-246.50190000000001</v>
      </c>
      <c r="IY48" s="163">
        <v>24.135999999999999</v>
      </c>
      <c r="IZ48" s="163">
        <v>-17.285799999999998</v>
      </c>
      <c r="JA48" s="163">
        <v>-0.81910000000000005</v>
      </c>
      <c r="JB48" s="163">
        <v>1.385</v>
      </c>
      <c r="JC48" s="163">
        <v>-7.52</v>
      </c>
      <c r="JD48" s="163">
        <v>-1.758</v>
      </c>
      <c r="JE48" s="163">
        <v>-1.7789999999999999</v>
      </c>
      <c r="JF48" s="163">
        <v>2.96</v>
      </c>
      <c r="JG48" s="163">
        <v>-0.8</v>
      </c>
      <c r="JH48" s="163">
        <v>-2.3182</v>
      </c>
      <c r="JI48" s="163">
        <v>-4.6859999999999999</v>
      </c>
      <c r="JJ48" s="163">
        <v>3.7522000000000002</v>
      </c>
      <c r="JK48" s="163">
        <v>1.1429</v>
      </c>
      <c r="JL48" s="163">
        <v>7.8</v>
      </c>
      <c r="JM48" s="163">
        <v>-1.45</v>
      </c>
      <c r="JN48" s="163">
        <v>-0.66200000000000003</v>
      </c>
      <c r="JO48" s="162"/>
      <c r="JP48" s="162"/>
      <c r="JQ48" s="163">
        <v>4.8277000000000001</v>
      </c>
      <c r="JR48" s="163">
        <v>4.3413000000000004</v>
      </c>
      <c r="JS48" s="163">
        <v>3.3824999999999998</v>
      </c>
      <c r="JT48" s="162"/>
      <c r="JU48" s="163">
        <v>12.8</v>
      </c>
      <c r="JV48" s="163">
        <v>13.1473</v>
      </c>
      <c r="JW48" s="162"/>
      <c r="JX48" s="162"/>
      <c r="JY48" s="163">
        <v>-13.873100000000001</v>
      </c>
      <c r="JZ48" s="163">
        <v>0.15720000000000001</v>
      </c>
      <c r="KA48" s="163">
        <v>-24.7346</v>
      </c>
      <c r="KB48" s="163">
        <v>-11.694900000000001</v>
      </c>
      <c r="KC48" s="163">
        <v>-3.5152000000000001</v>
      </c>
      <c r="KD48" s="163">
        <v>-28.0167</v>
      </c>
      <c r="KE48" s="163">
        <v>0</v>
      </c>
      <c r="KF48" s="163">
        <v>-3.7</v>
      </c>
      <c r="KG48" s="163">
        <v>-13</v>
      </c>
      <c r="KH48" s="163">
        <v>58.7746</v>
      </c>
      <c r="KI48" s="163">
        <v>-147.52959999999999</v>
      </c>
    </row>
    <row r="49" spans="1:295" ht="18" customHeight="1" x14ac:dyDescent="0.3">
      <c r="A49" s="155" t="s">
        <v>42</v>
      </c>
      <c r="B49" s="155" t="s">
        <v>659</v>
      </c>
      <c r="C49" s="156"/>
      <c r="D49" s="157">
        <v>2.1093999999999999</v>
      </c>
      <c r="E49" s="157">
        <v>-7.7249999999999996</v>
      </c>
      <c r="F49" s="157">
        <v>2.8062</v>
      </c>
      <c r="G49" s="157">
        <v>5.6999000000000004</v>
      </c>
      <c r="H49" s="156"/>
      <c r="I49" s="157">
        <v>13.443199999999999</v>
      </c>
      <c r="J49" s="156"/>
      <c r="K49" s="157">
        <v>8.4189000000000007</v>
      </c>
      <c r="L49" s="157">
        <v>2.9799000000000002</v>
      </c>
      <c r="M49" s="157">
        <v>4.4398999999999997</v>
      </c>
      <c r="N49" s="157">
        <v>-15.54</v>
      </c>
      <c r="O49" s="156"/>
      <c r="P49" s="157">
        <v>2.2000000000000002</v>
      </c>
      <c r="Q49" s="156"/>
      <c r="R49" s="157">
        <v>-17.600000000000001</v>
      </c>
      <c r="S49" s="157">
        <v>3.7000999999999999</v>
      </c>
      <c r="T49" s="157">
        <v>-7.5255000000000001</v>
      </c>
      <c r="U49" s="157">
        <v>3.5217000000000001</v>
      </c>
      <c r="V49" s="157">
        <v>3.2071999999999998</v>
      </c>
      <c r="W49" s="157">
        <v>5.8681000000000001</v>
      </c>
      <c r="X49" s="156"/>
      <c r="Y49" s="156"/>
      <c r="Z49" s="156"/>
      <c r="AA49" s="156"/>
      <c r="AB49" s="157">
        <v>-1.0698000000000001</v>
      </c>
      <c r="AC49" s="156"/>
      <c r="AD49" s="157">
        <v>0.54800000000000004</v>
      </c>
      <c r="AE49" s="157">
        <v>3.34</v>
      </c>
      <c r="AF49" s="157">
        <v>-4.4400000000000004</v>
      </c>
      <c r="AG49" s="157">
        <v>-4.4000000000000004</v>
      </c>
      <c r="AH49" s="157">
        <v>-1.2110000000000001</v>
      </c>
      <c r="AI49" s="157">
        <v>0.30099999999999999</v>
      </c>
      <c r="AJ49" s="156"/>
      <c r="AK49" s="156"/>
      <c r="AL49" s="156"/>
      <c r="AM49" s="157">
        <v>1.77</v>
      </c>
      <c r="AN49" s="156"/>
      <c r="AO49" s="157">
        <v>3.7778</v>
      </c>
      <c r="AP49" s="157">
        <v>3.8923000000000001</v>
      </c>
      <c r="AQ49" s="157">
        <v>14.8445</v>
      </c>
      <c r="AR49" s="157">
        <v>15.9009</v>
      </c>
      <c r="AS49" s="157">
        <v>-18.216000000000001</v>
      </c>
      <c r="AT49" s="157">
        <v>-13.1966</v>
      </c>
      <c r="AU49" s="157">
        <v>-13.010300000000001</v>
      </c>
      <c r="AV49" s="157">
        <v>0.1492</v>
      </c>
      <c r="AW49" s="157">
        <v>4.87E-2</v>
      </c>
      <c r="AX49" s="157">
        <v>-23.639399999999998</v>
      </c>
      <c r="AY49" s="157">
        <v>-21.753299999999999</v>
      </c>
      <c r="AZ49" s="157">
        <v>14.1373</v>
      </c>
      <c r="BA49" s="157">
        <v>15.219200000000001</v>
      </c>
      <c r="BB49" s="157">
        <v>13.0334</v>
      </c>
      <c r="BC49" s="157">
        <v>4.7922000000000002</v>
      </c>
      <c r="BD49" s="157">
        <v>-3</v>
      </c>
      <c r="BE49" s="157">
        <v>-2.9</v>
      </c>
      <c r="BF49" s="157">
        <v>-20.157599999999999</v>
      </c>
      <c r="BG49" s="157">
        <v>-19.6615</v>
      </c>
      <c r="BH49" s="157">
        <v>-2.7654999999999998</v>
      </c>
      <c r="BI49" s="156"/>
      <c r="BJ49" s="157">
        <v>5.4314999999999998</v>
      </c>
      <c r="BK49" s="157">
        <v>-0.4859</v>
      </c>
      <c r="BL49" s="157">
        <v>0.60250000000000004</v>
      </c>
      <c r="BM49" s="157">
        <v>0.59</v>
      </c>
      <c r="BN49" s="157">
        <v>-110.9653</v>
      </c>
      <c r="BO49" s="157">
        <v>4.9135</v>
      </c>
      <c r="BP49" s="157">
        <v>5.0049999999999999</v>
      </c>
      <c r="BQ49" s="157">
        <v>41.755499999999998</v>
      </c>
      <c r="BR49" s="157">
        <v>-180.58969999999999</v>
      </c>
      <c r="BS49" s="156"/>
      <c r="BT49" s="156"/>
      <c r="BU49" s="156"/>
      <c r="BV49" s="156"/>
      <c r="BW49" s="157">
        <v>7.96</v>
      </c>
      <c r="BX49" s="157">
        <v>6.57</v>
      </c>
      <c r="BY49" s="157">
        <v>-14.19</v>
      </c>
      <c r="BZ49" s="157">
        <v>-2.86</v>
      </c>
      <c r="CA49" s="157">
        <v>-30.270099999999999</v>
      </c>
      <c r="CB49" s="157">
        <v>-29.064499999999999</v>
      </c>
      <c r="CC49" s="157">
        <v>32.8767</v>
      </c>
      <c r="CD49" s="157">
        <v>31.655000000000001</v>
      </c>
      <c r="CE49" s="157">
        <v>35.119900000000001</v>
      </c>
      <c r="CF49" s="157">
        <v>-14.0832</v>
      </c>
      <c r="CG49" s="157">
        <v>-13.912100000000001</v>
      </c>
      <c r="CH49" s="157">
        <v>5.2680999999999996</v>
      </c>
      <c r="CI49" s="156"/>
      <c r="CJ49" s="156"/>
      <c r="CK49" s="156"/>
      <c r="CL49" s="157">
        <v>-15.2</v>
      </c>
      <c r="CM49" s="157">
        <v>-14.7</v>
      </c>
      <c r="CN49" s="157">
        <v>-0.32</v>
      </c>
      <c r="CO49" s="157">
        <v>11.412000000000001</v>
      </c>
      <c r="CP49" s="157">
        <v>11.9032</v>
      </c>
      <c r="CQ49" s="157">
        <v>10.3832</v>
      </c>
      <c r="CR49" s="157">
        <v>26.503299999999999</v>
      </c>
      <c r="CS49" s="157">
        <v>26.786799999999999</v>
      </c>
      <c r="CT49" s="157">
        <v>-21.8596</v>
      </c>
      <c r="CU49" s="157">
        <v>-6.6731999999999996</v>
      </c>
      <c r="CV49" s="157">
        <v>-22.232299999999999</v>
      </c>
      <c r="CW49" s="157">
        <v>3.4016000000000002</v>
      </c>
      <c r="CX49" s="157">
        <v>20.83</v>
      </c>
      <c r="CY49" s="157">
        <v>6.3</v>
      </c>
      <c r="CZ49" s="157">
        <v>5.7861000000000002</v>
      </c>
      <c r="DA49" s="157">
        <v>4.6905999999999999</v>
      </c>
      <c r="DB49" s="157">
        <v>-4.5599999999999996</v>
      </c>
      <c r="DC49" s="156"/>
      <c r="DD49" s="156"/>
      <c r="DE49" s="156"/>
      <c r="DF49" s="157">
        <v>6.3944999999999999</v>
      </c>
      <c r="DG49" s="156"/>
      <c r="DH49" s="157">
        <v>-3.5041000000000002</v>
      </c>
      <c r="DI49" s="156"/>
      <c r="DJ49" s="156"/>
      <c r="DK49" s="157">
        <v>-5.2233999999999998</v>
      </c>
      <c r="DL49" s="157">
        <v>1.8758999999999999</v>
      </c>
      <c r="DM49" s="157">
        <v>8.9946999999999999</v>
      </c>
      <c r="DN49" s="157">
        <v>9.8398000000000003</v>
      </c>
      <c r="DO49" s="157">
        <v>2.16</v>
      </c>
      <c r="DP49" s="157">
        <v>-2.58</v>
      </c>
      <c r="DQ49" s="157">
        <v>1.7204999999999999</v>
      </c>
      <c r="DR49" s="157">
        <v>-8.4480000000000004</v>
      </c>
      <c r="DS49" s="157">
        <v>-6.97</v>
      </c>
      <c r="DT49" s="157">
        <v>-7.06</v>
      </c>
      <c r="DU49" s="157">
        <v>22.96</v>
      </c>
      <c r="DV49" s="157">
        <v>-1.1399999999999999</v>
      </c>
      <c r="DW49" s="157">
        <v>-10.4727</v>
      </c>
      <c r="DX49" s="157">
        <v>-5.5182000000000002</v>
      </c>
      <c r="DY49" s="157">
        <v>-39.488</v>
      </c>
      <c r="DZ49" s="157">
        <v>-38.354500000000002</v>
      </c>
      <c r="EA49" s="156"/>
      <c r="EB49" s="157">
        <v>-16.5228</v>
      </c>
      <c r="EC49" s="157">
        <v>-23.150300000000001</v>
      </c>
      <c r="ED49" s="157">
        <v>-22.990400000000001</v>
      </c>
      <c r="EE49" s="157">
        <v>-15.365600000000001</v>
      </c>
      <c r="EF49" s="157">
        <v>-20.251200000000001</v>
      </c>
      <c r="EG49" s="157">
        <v>-11.25</v>
      </c>
      <c r="EH49" s="157">
        <v>-131.87450000000001</v>
      </c>
      <c r="EI49" s="157">
        <v>-3.5815999999999999</v>
      </c>
      <c r="EJ49" s="156"/>
      <c r="EK49" s="157">
        <v>-6.4233000000000002</v>
      </c>
      <c r="EL49" s="157">
        <v>-5.891</v>
      </c>
      <c r="EM49" s="157">
        <v>0</v>
      </c>
      <c r="EN49" s="157">
        <v>-15.241099999999999</v>
      </c>
      <c r="EO49" s="157">
        <v>-14.8514</v>
      </c>
      <c r="EP49" s="157">
        <v>8.2080000000000002</v>
      </c>
      <c r="EQ49" s="157">
        <v>-23.589500000000001</v>
      </c>
      <c r="ER49" s="156"/>
      <c r="ES49" s="157">
        <v>2.2107000000000001</v>
      </c>
      <c r="ET49" s="156"/>
      <c r="EU49" s="157">
        <v>-2.99</v>
      </c>
      <c r="EV49" s="157">
        <v>0.1</v>
      </c>
      <c r="EW49" s="157">
        <v>3.4735999999999998</v>
      </c>
      <c r="EX49" s="157">
        <v>-23.744299999999999</v>
      </c>
      <c r="EY49" s="157">
        <v>-11.929600000000001</v>
      </c>
      <c r="EZ49" s="157">
        <v>-12.0223</v>
      </c>
      <c r="FA49" s="157">
        <v>8.3018000000000001</v>
      </c>
      <c r="FB49" s="157">
        <v>4.6837</v>
      </c>
      <c r="FC49" s="157">
        <v>-21.167899999999999</v>
      </c>
      <c r="FD49" s="157">
        <v>5.6246</v>
      </c>
      <c r="FE49" s="156"/>
      <c r="FF49" s="157">
        <v>5.3552</v>
      </c>
      <c r="FG49" s="157">
        <v>0</v>
      </c>
      <c r="FH49" s="157">
        <v>0</v>
      </c>
      <c r="FI49" s="157">
        <v>0</v>
      </c>
      <c r="FJ49" s="157">
        <v>17.080500000000001</v>
      </c>
      <c r="FK49" s="157">
        <v>17.080500000000001</v>
      </c>
      <c r="FL49" s="157">
        <v>-35.165799999999997</v>
      </c>
      <c r="FM49" s="157">
        <v>20.153600000000001</v>
      </c>
      <c r="FN49" s="157">
        <v>20.168600000000001</v>
      </c>
      <c r="FO49" s="157">
        <v>-12.098000000000001</v>
      </c>
      <c r="FP49" s="156"/>
      <c r="FQ49" s="157">
        <v>34.078899999999997</v>
      </c>
      <c r="FR49" s="157">
        <v>-19.45</v>
      </c>
      <c r="FS49" s="157">
        <v>1.4049</v>
      </c>
      <c r="FT49" s="157">
        <v>0.25019999999999998</v>
      </c>
      <c r="FU49" s="157">
        <v>-1.5</v>
      </c>
      <c r="FV49" s="157">
        <v>0</v>
      </c>
      <c r="FW49" s="157">
        <v>-33.887900000000002</v>
      </c>
      <c r="FX49" s="156"/>
      <c r="FY49" s="157">
        <v>1.3280000000000001</v>
      </c>
      <c r="FZ49" s="157">
        <v>0.84699999999999998</v>
      </c>
      <c r="GA49" s="156"/>
      <c r="GB49" s="157">
        <v>5.03</v>
      </c>
      <c r="GC49" s="157">
        <v>-15.416</v>
      </c>
      <c r="GD49" s="157">
        <v>-6.0758999999999999</v>
      </c>
      <c r="GE49" s="157">
        <v>-2.39</v>
      </c>
      <c r="GF49" s="157">
        <v>22.458500000000001</v>
      </c>
      <c r="GG49" s="156"/>
      <c r="GH49" s="157">
        <v>26.346</v>
      </c>
      <c r="GI49" s="157">
        <v>-8.0524000000000004</v>
      </c>
      <c r="GJ49" s="157">
        <v>-8.6750000000000007</v>
      </c>
      <c r="GK49" s="157">
        <v>2.9687999999999999</v>
      </c>
      <c r="GL49" s="156"/>
      <c r="GM49" s="156"/>
      <c r="GN49" s="157">
        <v>-11.135</v>
      </c>
      <c r="GO49" s="157">
        <v>-7.5442</v>
      </c>
      <c r="GP49" s="157">
        <v>0.81399999999999995</v>
      </c>
      <c r="GQ49" s="157">
        <v>-22.439299999999999</v>
      </c>
      <c r="GR49" s="157">
        <v>4.4473000000000003</v>
      </c>
      <c r="GS49" s="157">
        <v>4.9401999999999999</v>
      </c>
      <c r="GT49" s="157">
        <v>119.4075</v>
      </c>
      <c r="GU49" s="157">
        <v>-6.0270000000000001</v>
      </c>
      <c r="GV49" s="157">
        <v>-7.4916999999999998</v>
      </c>
      <c r="GW49" s="157">
        <v>-8.9411000000000005</v>
      </c>
      <c r="GX49" s="157">
        <v>3.2850000000000001</v>
      </c>
      <c r="GY49" s="157">
        <v>5.6406999999999998</v>
      </c>
      <c r="GZ49" s="157">
        <v>5.6965000000000003</v>
      </c>
      <c r="HA49" s="156"/>
      <c r="HB49" s="157">
        <v>-6.8979999999999997</v>
      </c>
      <c r="HC49" s="157">
        <v>-4.9523999999999999</v>
      </c>
      <c r="HD49" s="157">
        <v>0</v>
      </c>
      <c r="HE49" s="157">
        <v>0</v>
      </c>
      <c r="HF49" s="157">
        <v>31.576599999999999</v>
      </c>
      <c r="HG49" s="157">
        <v>26.924900000000001</v>
      </c>
      <c r="HH49" s="157">
        <v>103.8261</v>
      </c>
      <c r="HI49" s="157">
        <v>-11.5999</v>
      </c>
      <c r="HJ49" s="157">
        <v>39.320900000000002</v>
      </c>
      <c r="HK49" s="156"/>
      <c r="HL49" s="157">
        <v>0</v>
      </c>
      <c r="HM49" s="157">
        <v>0</v>
      </c>
      <c r="HN49" s="157">
        <v>0</v>
      </c>
      <c r="HO49" s="156"/>
      <c r="HP49" s="156"/>
      <c r="HQ49" s="157">
        <v>-14.6381</v>
      </c>
      <c r="HR49" s="157">
        <v>-14.1053</v>
      </c>
      <c r="HS49" s="157">
        <v>-2.4958999999999998</v>
      </c>
      <c r="HT49" s="157">
        <v>-2.6644999999999999</v>
      </c>
      <c r="HU49" s="157">
        <v>13.81</v>
      </c>
      <c r="HV49" s="157">
        <v>13.97</v>
      </c>
      <c r="HW49" s="157">
        <v>-24.8</v>
      </c>
      <c r="HX49" s="157">
        <v>-25.2</v>
      </c>
      <c r="HY49" s="157">
        <v>0.19500000000000001</v>
      </c>
      <c r="HZ49" s="157">
        <v>-7.2</v>
      </c>
      <c r="IA49" s="157">
        <v>63.880099999999999</v>
      </c>
      <c r="IB49" s="157">
        <v>12.0321</v>
      </c>
      <c r="IC49" s="157">
        <v>11.942600000000001</v>
      </c>
      <c r="ID49" s="157">
        <v>-18.600000000000001</v>
      </c>
      <c r="IE49" s="157">
        <v>-29</v>
      </c>
      <c r="IF49" s="157">
        <v>-1.1000000000000001</v>
      </c>
      <c r="IG49" s="157">
        <v>-1.7</v>
      </c>
      <c r="IH49" s="157">
        <v>-17.7483</v>
      </c>
      <c r="II49" s="157">
        <v>-17.677299999999999</v>
      </c>
      <c r="IJ49" s="157">
        <v>-126.05419999999999</v>
      </c>
      <c r="IK49" s="157">
        <v>-5.9721000000000002</v>
      </c>
      <c r="IL49" s="157">
        <v>-225.64179999999999</v>
      </c>
      <c r="IM49" s="157">
        <v>-14.255699999999999</v>
      </c>
      <c r="IN49" s="157">
        <v>-29.896100000000001</v>
      </c>
      <c r="IO49" s="157">
        <v>101.7084</v>
      </c>
      <c r="IP49" s="157">
        <v>63.856999999999999</v>
      </c>
      <c r="IQ49" s="157">
        <v>80.965199999999996</v>
      </c>
      <c r="IR49" s="157">
        <v>150.0378</v>
      </c>
      <c r="IS49" s="157">
        <v>34.391599999999997</v>
      </c>
      <c r="IT49" s="157">
        <v>22.1342</v>
      </c>
      <c r="IU49" s="157">
        <v>21.3141</v>
      </c>
      <c r="IV49" s="157">
        <v>24.904</v>
      </c>
      <c r="IW49" s="157">
        <v>152.73169999999999</v>
      </c>
      <c r="IX49" s="157">
        <v>-248.84190000000001</v>
      </c>
      <c r="IY49" s="157">
        <v>44.645499999999998</v>
      </c>
      <c r="IZ49" s="157">
        <v>-36.902299999999997</v>
      </c>
      <c r="JA49" s="157">
        <v>-1.6394</v>
      </c>
      <c r="JB49" s="157">
        <v>1.5960000000000001</v>
      </c>
      <c r="JC49" s="157">
        <v>-7.2</v>
      </c>
      <c r="JD49" s="157">
        <v>-1.637</v>
      </c>
      <c r="JE49" s="157">
        <v>-1.6970000000000001</v>
      </c>
      <c r="JF49" s="157">
        <v>2.2400000000000002</v>
      </c>
      <c r="JG49" s="157">
        <v>-0.88</v>
      </c>
      <c r="JH49" s="157">
        <v>-2.2706</v>
      </c>
      <c r="JI49" s="157">
        <v>-4.9790000000000001</v>
      </c>
      <c r="JJ49" s="157">
        <v>5.0400999999999998</v>
      </c>
      <c r="JK49" s="157">
        <v>0.84989999999999999</v>
      </c>
      <c r="JL49" s="157">
        <v>7.9</v>
      </c>
      <c r="JM49" s="157">
        <v>-0.14499999999999999</v>
      </c>
      <c r="JN49" s="157">
        <v>0.106</v>
      </c>
      <c r="JO49" s="157">
        <v>2.1547000000000001</v>
      </c>
      <c r="JP49" s="157">
        <v>3.4268000000000001</v>
      </c>
      <c r="JQ49" s="157">
        <v>4.3365999999999998</v>
      </c>
      <c r="JR49" s="157">
        <v>3.4470999999999998</v>
      </c>
      <c r="JS49" s="157">
        <v>3.6272000000000002</v>
      </c>
      <c r="JT49" s="156"/>
      <c r="JU49" s="157">
        <v>13.7</v>
      </c>
      <c r="JV49" s="157">
        <v>13.571300000000001</v>
      </c>
      <c r="JW49" s="156"/>
      <c r="JX49" s="156"/>
      <c r="JY49" s="157">
        <v>-17.596900000000002</v>
      </c>
      <c r="JZ49" s="157">
        <v>2.1084000000000001</v>
      </c>
      <c r="KA49" s="157">
        <v>-23.369199999999999</v>
      </c>
      <c r="KB49" s="157">
        <v>-13.964399999999999</v>
      </c>
      <c r="KC49" s="157">
        <v>-4.5629</v>
      </c>
      <c r="KD49" s="157">
        <v>-28.1995</v>
      </c>
      <c r="KE49" s="157">
        <v>1.8705000000000001</v>
      </c>
      <c r="KF49" s="157">
        <v>-4.9000000000000004</v>
      </c>
      <c r="KG49" s="157">
        <v>-10.9</v>
      </c>
      <c r="KH49" s="157">
        <v>72.441900000000004</v>
      </c>
      <c r="KI49" s="157">
        <v>-159.4435</v>
      </c>
    </row>
    <row r="50" spans="1:295" ht="18" customHeight="1" x14ac:dyDescent="0.3">
      <c r="A50" s="155" t="s">
        <v>42</v>
      </c>
      <c r="B50" s="155" t="s">
        <v>660</v>
      </c>
      <c r="C50" s="159"/>
      <c r="D50" s="160">
        <v>2.0148999999999999</v>
      </c>
      <c r="E50" s="160">
        <v>-7.5427</v>
      </c>
      <c r="F50" s="160">
        <v>2.7885</v>
      </c>
      <c r="G50" s="160">
        <v>5.4741999999999997</v>
      </c>
      <c r="H50" s="159"/>
      <c r="I50" s="160">
        <v>12.9282</v>
      </c>
      <c r="J50" s="159"/>
      <c r="K50" s="160">
        <v>7.6919000000000004</v>
      </c>
      <c r="L50" s="160">
        <v>2.7629000000000001</v>
      </c>
      <c r="M50" s="160">
        <v>4.0835999999999997</v>
      </c>
      <c r="N50" s="160">
        <v>-13.32</v>
      </c>
      <c r="O50" s="160">
        <v>-26.4</v>
      </c>
      <c r="P50" s="159"/>
      <c r="Q50" s="159"/>
      <c r="R50" s="160">
        <v>-15.4</v>
      </c>
      <c r="S50" s="160">
        <v>3.6234000000000002</v>
      </c>
      <c r="T50" s="160">
        <v>-7.4132999999999996</v>
      </c>
      <c r="U50" s="160">
        <v>2.8321999999999998</v>
      </c>
      <c r="V50" s="160">
        <v>2.6903999999999999</v>
      </c>
      <c r="W50" s="160">
        <v>4.9057000000000004</v>
      </c>
      <c r="X50" s="159"/>
      <c r="Y50" s="159"/>
      <c r="Z50" s="159"/>
      <c r="AA50" s="159"/>
      <c r="AB50" s="160">
        <v>-1.0209999999999999</v>
      </c>
      <c r="AC50" s="159"/>
      <c r="AD50" s="160">
        <v>0.53600000000000003</v>
      </c>
      <c r="AE50" s="160">
        <v>2.9750000000000001</v>
      </c>
      <c r="AF50" s="160">
        <v>-4.4400000000000004</v>
      </c>
      <c r="AG50" s="160">
        <v>-4.4000000000000004</v>
      </c>
      <c r="AH50" s="160">
        <v>-1.339</v>
      </c>
      <c r="AI50" s="160">
        <v>0.28799999999999998</v>
      </c>
      <c r="AJ50" s="159"/>
      <c r="AK50" s="159"/>
      <c r="AL50" s="159"/>
      <c r="AM50" s="160">
        <v>2</v>
      </c>
      <c r="AN50" s="159"/>
      <c r="AO50" s="160">
        <v>4.9894999999999996</v>
      </c>
      <c r="AP50" s="160">
        <v>4.1086</v>
      </c>
      <c r="AQ50" s="160">
        <v>13.9308</v>
      </c>
      <c r="AR50" s="160">
        <v>15.351000000000001</v>
      </c>
      <c r="AS50" s="160">
        <v>-17.540199999999999</v>
      </c>
      <c r="AT50" s="160">
        <v>-16.5747</v>
      </c>
      <c r="AU50" s="160">
        <v>-16.313500000000001</v>
      </c>
      <c r="AV50" s="160">
        <v>0.53510000000000002</v>
      </c>
      <c r="AW50" s="160">
        <v>-5.1200000000000002E-2</v>
      </c>
      <c r="AX50" s="160">
        <v>-23.1234</v>
      </c>
      <c r="AY50" s="160">
        <v>-21.213799999999999</v>
      </c>
      <c r="AZ50" s="160">
        <v>14.8986</v>
      </c>
      <c r="BA50" s="160">
        <v>15.7263</v>
      </c>
      <c r="BB50" s="160">
        <v>16.740600000000001</v>
      </c>
      <c r="BC50" s="160">
        <v>5.9772999999999996</v>
      </c>
      <c r="BD50" s="160">
        <v>-3.5</v>
      </c>
      <c r="BE50" s="160">
        <v>-3.5</v>
      </c>
      <c r="BF50" s="160">
        <v>-18.646000000000001</v>
      </c>
      <c r="BG50" s="160">
        <v>-18.667899999999999</v>
      </c>
      <c r="BH50" s="160">
        <v>-2.6970999999999998</v>
      </c>
      <c r="BI50" s="159"/>
      <c r="BJ50" s="160">
        <v>0.4214</v>
      </c>
      <c r="BK50" s="160">
        <v>0.112</v>
      </c>
      <c r="BL50" s="160">
        <v>0.75249999999999995</v>
      </c>
      <c r="BM50" s="160">
        <v>0.60029999999999994</v>
      </c>
      <c r="BN50" s="160">
        <v>-110.5685</v>
      </c>
      <c r="BO50" s="160">
        <v>1.4649000000000001</v>
      </c>
      <c r="BP50" s="160">
        <v>1.4649000000000001</v>
      </c>
      <c r="BQ50" s="160">
        <v>48.9407</v>
      </c>
      <c r="BR50" s="160">
        <v>-186.3766</v>
      </c>
      <c r="BS50" s="159"/>
      <c r="BT50" s="159"/>
      <c r="BU50" s="159"/>
      <c r="BV50" s="160">
        <v>6.3968999999999996</v>
      </c>
      <c r="BW50" s="160">
        <v>7.34</v>
      </c>
      <c r="BX50" s="160">
        <v>6.09</v>
      </c>
      <c r="BY50" s="160">
        <v>-14.65</v>
      </c>
      <c r="BZ50" s="160">
        <v>-3.51</v>
      </c>
      <c r="CA50" s="160">
        <v>-28.2608</v>
      </c>
      <c r="CB50" s="160">
        <v>-26.921199999999999</v>
      </c>
      <c r="CC50" s="160">
        <v>30.956199999999999</v>
      </c>
      <c r="CD50" s="160">
        <v>29.936</v>
      </c>
      <c r="CE50" s="160">
        <v>35.753100000000003</v>
      </c>
      <c r="CF50" s="160">
        <v>-15.046200000000001</v>
      </c>
      <c r="CG50" s="160">
        <v>-15.099299999999999</v>
      </c>
      <c r="CH50" s="160">
        <v>0.50229999999999997</v>
      </c>
      <c r="CI50" s="159"/>
      <c r="CJ50" s="159"/>
      <c r="CK50" s="159"/>
      <c r="CL50" s="160">
        <v>-15.8</v>
      </c>
      <c r="CM50" s="160">
        <v>-15.3</v>
      </c>
      <c r="CN50" s="160">
        <v>-0.32</v>
      </c>
      <c r="CO50" s="160">
        <v>10.8858</v>
      </c>
      <c r="CP50" s="160">
        <v>11.176299999999999</v>
      </c>
      <c r="CQ50" s="160">
        <v>9.8443000000000005</v>
      </c>
      <c r="CR50" s="160">
        <v>28.816299999999998</v>
      </c>
      <c r="CS50" s="160">
        <v>28.920300000000001</v>
      </c>
      <c r="CT50" s="160">
        <v>-28.4282</v>
      </c>
      <c r="CU50" s="160">
        <v>-2.1970000000000001</v>
      </c>
      <c r="CV50" s="160">
        <v>-29.121400000000001</v>
      </c>
      <c r="CW50" s="160">
        <v>3.8786999999999998</v>
      </c>
      <c r="CX50" s="160">
        <v>20.43</v>
      </c>
      <c r="CY50" s="160">
        <v>6.13</v>
      </c>
      <c r="CZ50" s="160">
        <v>5.0049000000000001</v>
      </c>
      <c r="DA50" s="160">
        <v>4.0069999999999997</v>
      </c>
      <c r="DB50" s="160">
        <v>-4.21</v>
      </c>
      <c r="DC50" s="159"/>
      <c r="DD50" s="159"/>
      <c r="DE50" s="159"/>
      <c r="DF50" s="160">
        <v>12.5288</v>
      </c>
      <c r="DG50" s="159"/>
      <c r="DH50" s="160">
        <v>-3.1044999999999998</v>
      </c>
      <c r="DI50" s="159"/>
      <c r="DJ50" s="159"/>
      <c r="DK50" s="160">
        <v>-5.2367999999999997</v>
      </c>
      <c r="DL50" s="160">
        <v>1.6889000000000001</v>
      </c>
      <c r="DM50" s="160">
        <v>8.2060999999999993</v>
      </c>
      <c r="DN50" s="160">
        <v>9.2830999999999992</v>
      </c>
      <c r="DO50" s="160">
        <v>1.98</v>
      </c>
      <c r="DP50" s="160">
        <v>-2.35</v>
      </c>
      <c r="DQ50" s="160">
        <v>1.302</v>
      </c>
      <c r="DR50" s="160">
        <v>-12.933199999999999</v>
      </c>
      <c r="DS50" s="160">
        <v>-6.97</v>
      </c>
      <c r="DT50" s="160">
        <v>-7.07</v>
      </c>
      <c r="DU50" s="160">
        <v>23.72</v>
      </c>
      <c r="DV50" s="160">
        <v>-0.96</v>
      </c>
      <c r="DW50" s="160">
        <v>-15.309100000000001</v>
      </c>
      <c r="DX50" s="160">
        <v>-7.0636000000000001</v>
      </c>
      <c r="DY50" s="160">
        <v>-39.451999999999998</v>
      </c>
      <c r="DZ50" s="160">
        <v>-37.9636</v>
      </c>
      <c r="EA50" s="159"/>
      <c r="EB50" s="160">
        <v>-17.450500000000002</v>
      </c>
      <c r="EC50" s="160">
        <v>-24.494800000000001</v>
      </c>
      <c r="ED50" s="160">
        <v>-24.461099999999998</v>
      </c>
      <c r="EE50" s="160">
        <v>-19.828499999999998</v>
      </c>
      <c r="EF50" s="160">
        <v>-25.0105</v>
      </c>
      <c r="EG50" s="160">
        <v>-11.361000000000001</v>
      </c>
      <c r="EH50" s="160">
        <v>-134.90350000000001</v>
      </c>
      <c r="EI50" s="160">
        <v>-2.8203999999999998</v>
      </c>
      <c r="EJ50" s="159"/>
      <c r="EK50" s="160">
        <v>-6.3208000000000002</v>
      </c>
      <c r="EL50" s="160">
        <v>-5.7140000000000004</v>
      </c>
      <c r="EM50" s="160">
        <v>13.7621</v>
      </c>
      <c r="EN50" s="160">
        <v>-13.264900000000001</v>
      </c>
      <c r="EO50" s="160">
        <v>-12.8095</v>
      </c>
      <c r="EP50" s="160">
        <v>-13.827999999999999</v>
      </c>
      <c r="EQ50" s="160">
        <v>-18.3535</v>
      </c>
      <c r="ER50" s="159"/>
      <c r="ES50" s="160">
        <v>7.7804000000000002</v>
      </c>
      <c r="ET50" s="159"/>
      <c r="EU50" s="160">
        <v>-2.4900000000000002</v>
      </c>
      <c r="EV50" s="160">
        <v>0</v>
      </c>
      <c r="EW50" s="160">
        <v>3.4348000000000001</v>
      </c>
      <c r="EX50" s="160">
        <v>-19.757100000000001</v>
      </c>
      <c r="EY50" s="160">
        <v>-12.8</v>
      </c>
      <c r="EZ50" s="160">
        <v>-12.838800000000001</v>
      </c>
      <c r="FA50" s="160">
        <v>9.6348000000000003</v>
      </c>
      <c r="FB50" s="160">
        <v>10.448399999999999</v>
      </c>
      <c r="FC50" s="160">
        <v>-26.466999999999999</v>
      </c>
      <c r="FD50" s="160">
        <v>5.5963000000000003</v>
      </c>
      <c r="FE50" s="159"/>
      <c r="FF50" s="160">
        <v>5.2881</v>
      </c>
      <c r="FG50" s="160">
        <v>0</v>
      </c>
      <c r="FH50" s="160">
        <v>0</v>
      </c>
      <c r="FI50" s="159"/>
      <c r="FJ50" s="160">
        <v>14.401199999999999</v>
      </c>
      <c r="FK50" s="160">
        <v>14.0663</v>
      </c>
      <c r="FL50" s="160">
        <v>-32.654000000000003</v>
      </c>
      <c r="FM50" s="160">
        <v>19.6081</v>
      </c>
      <c r="FN50" s="160">
        <v>19.650300000000001</v>
      </c>
      <c r="FO50" s="160">
        <v>-10.133699999999999</v>
      </c>
      <c r="FP50" s="159"/>
      <c r="FQ50" s="160">
        <v>32.682400000000001</v>
      </c>
      <c r="FR50" s="160">
        <v>-20.11</v>
      </c>
      <c r="FS50" s="160">
        <v>1.1942999999999999</v>
      </c>
      <c r="FT50" s="160">
        <v>0.25380000000000003</v>
      </c>
      <c r="FU50" s="160">
        <v>-0.87</v>
      </c>
      <c r="FV50" s="160">
        <v>1.0900000000000001</v>
      </c>
      <c r="FW50" s="160">
        <v>-32.088900000000002</v>
      </c>
      <c r="FX50" s="160">
        <v>1.716</v>
      </c>
      <c r="FY50" s="160">
        <v>1.2809999999999999</v>
      </c>
      <c r="FZ50" s="160">
        <v>0.82</v>
      </c>
      <c r="GA50" s="159"/>
      <c r="GB50" s="160">
        <v>5.42</v>
      </c>
      <c r="GC50" s="160">
        <v>-17.7928</v>
      </c>
      <c r="GD50" s="160">
        <v>-8.2233999999999998</v>
      </c>
      <c r="GE50" s="160">
        <v>-2.2200000000000002</v>
      </c>
      <c r="GF50" s="160">
        <v>22.9846</v>
      </c>
      <c r="GG50" s="159"/>
      <c r="GH50" s="160">
        <v>27.28</v>
      </c>
      <c r="GI50" s="160">
        <v>-7.9527000000000001</v>
      </c>
      <c r="GJ50" s="160">
        <v>-8.7485999999999997</v>
      </c>
      <c r="GK50" s="160">
        <v>2.9123999999999999</v>
      </c>
      <c r="GL50" s="159"/>
      <c r="GM50" s="159"/>
      <c r="GN50" s="160">
        <v>-10.8687</v>
      </c>
      <c r="GO50" s="160">
        <v>-7.3132000000000001</v>
      </c>
      <c r="GP50" s="160">
        <v>1.2844</v>
      </c>
      <c r="GQ50" s="160">
        <v>-22.730899999999998</v>
      </c>
      <c r="GR50" s="160">
        <v>5.4547999999999996</v>
      </c>
      <c r="GS50" s="160">
        <v>4.9217000000000004</v>
      </c>
      <c r="GT50" s="160">
        <v>126.0819</v>
      </c>
      <c r="GU50" s="160">
        <v>-6.3311999999999999</v>
      </c>
      <c r="GV50" s="160">
        <v>-8.1492000000000004</v>
      </c>
      <c r="GW50" s="160">
        <v>-8.7890999999999995</v>
      </c>
      <c r="GX50" s="160">
        <v>2.4184000000000001</v>
      </c>
      <c r="GY50" s="160">
        <v>5.3551000000000002</v>
      </c>
      <c r="GZ50" s="160">
        <v>5.4196</v>
      </c>
      <c r="HA50" s="160">
        <v>1.9238</v>
      </c>
      <c r="HB50" s="160">
        <v>-6.6558000000000002</v>
      </c>
      <c r="HC50" s="160">
        <v>-5.3404999999999996</v>
      </c>
      <c r="HD50" s="160">
        <v>1.26</v>
      </c>
      <c r="HE50" s="160">
        <v>0</v>
      </c>
      <c r="HF50" s="160">
        <v>47.127499999999998</v>
      </c>
      <c r="HG50" s="160">
        <v>27.736799999999999</v>
      </c>
      <c r="HH50" s="160">
        <v>104.02509999999999</v>
      </c>
      <c r="HI50" s="160">
        <v>-9.4289000000000005</v>
      </c>
      <c r="HJ50" s="160">
        <v>41.733899999999998</v>
      </c>
      <c r="HK50" s="160">
        <v>0</v>
      </c>
      <c r="HL50" s="160">
        <v>0</v>
      </c>
      <c r="HM50" s="160">
        <v>-10.789</v>
      </c>
      <c r="HN50" s="160">
        <v>-11.834199999999999</v>
      </c>
      <c r="HO50" s="159"/>
      <c r="HP50" s="160">
        <v>31.328700000000001</v>
      </c>
      <c r="HQ50" s="160">
        <v>-13.9405</v>
      </c>
      <c r="HR50" s="160">
        <v>-13.3088</v>
      </c>
      <c r="HS50" s="160">
        <v>-2.1899000000000002</v>
      </c>
      <c r="HT50" s="160">
        <v>-1.9717</v>
      </c>
      <c r="HU50" s="160">
        <v>13.63</v>
      </c>
      <c r="HV50" s="160">
        <v>13.87</v>
      </c>
      <c r="HW50" s="160">
        <v>-24.9</v>
      </c>
      <c r="HX50" s="160">
        <v>-25.4</v>
      </c>
      <c r="HY50" s="160">
        <v>0.19500000000000001</v>
      </c>
      <c r="HZ50" s="160">
        <v>-8.64</v>
      </c>
      <c r="IA50" s="160">
        <v>63.821199999999997</v>
      </c>
      <c r="IB50" s="160">
        <v>11.168200000000001</v>
      </c>
      <c r="IC50" s="160">
        <v>11.085000000000001</v>
      </c>
      <c r="ID50" s="160">
        <v>-19.100000000000001</v>
      </c>
      <c r="IE50" s="160">
        <v>-30.3</v>
      </c>
      <c r="IF50" s="160">
        <v>-0.7</v>
      </c>
      <c r="IG50" s="160">
        <v>-1.5</v>
      </c>
      <c r="IH50" s="160">
        <v>-17.462800000000001</v>
      </c>
      <c r="II50" s="160">
        <v>-17.6877</v>
      </c>
      <c r="IJ50" s="160">
        <v>-116.42319999999999</v>
      </c>
      <c r="IK50" s="160">
        <v>-7.8651</v>
      </c>
      <c r="IL50" s="160">
        <v>-227.22130000000001</v>
      </c>
      <c r="IM50" s="160">
        <v>-15.8253</v>
      </c>
      <c r="IN50" s="160">
        <v>-27.489799999999999</v>
      </c>
      <c r="IO50" s="160">
        <v>99.313199999999995</v>
      </c>
      <c r="IP50" s="160">
        <v>62.435699999999997</v>
      </c>
      <c r="IQ50" s="160">
        <v>83.520899999999997</v>
      </c>
      <c r="IR50" s="160">
        <v>147.7234</v>
      </c>
      <c r="IS50" s="160">
        <v>30.711099999999998</v>
      </c>
      <c r="IT50" s="160">
        <v>20.042400000000001</v>
      </c>
      <c r="IU50" s="160">
        <v>18.8005</v>
      </c>
      <c r="IV50" s="160">
        <v>25.8842</v>
      </c>
      <c r="IW50" s="160">
        <v>151.77979999999999</v>
      </c>
      <c r="IX50" s="159"/>
      <c r="IY50" s="160">
        <v>45.886699999999998</v>
      </c>
      <c r="IZ50" s="160">
        <v>-36.892000000000003</v>
      </c>
      <c r="JA50" s="160">
        <v>-1.4514</v>
      </c>
      <c r="JB50" s="160">
        <v>1.675</v>
      </c>
      <c r="JC50" s="160">
        <v>-6.96</v>
      </c>
      <c r="JD50" s="160">
        <v>-1.66</v>
      </c>
      <c r="JE50" s="160">
        <v>-1.6819999999999999</v>
      </c>
      <c r="JF50" s="160">
        <v>2.4</v>
      </c>
      <c r="JG50" s="160">
        <v>-1.1200000000000001</v>
      </c>
      <c r="JH50" s="160">
        <v>-1.8335999999999999</v>
      </c>
      <c r="JI50" s="160">
        <v>-4.7744999999999997</v>
      </c>
      <c r="JJ50" s="160">
        <v>3.5171999999999999</v>
      </c>
      <c r="JK50" s="160">
        <v>0.70340000000000003</v>
      </c>
      <c r="JL50" s="160">
        <v>9.1999999999999993</v>
      </c>
      <c r="JM50" s="160">
        <v>-0.21299999999999999</v>
      </c>
      <c r="JN50" s="160">
        <v>-0.156</v>
      </c>
      <c r="JO50" s="160">
        <v>2.1604999999999999</v>
      </c>
      <c r="JP50" s="159"/>
      <c r="JQ50" s="160">
        <v>3.9942000000000002</v>
      </c>
      <c r="JR50" s="160">
        <v>3.1442999999999999</v>
      </c>
      <c r="JS50" s="160">
        <v>4.6310000000000002</v>
      </c>
      <c r="JT50" s="159"/>
      <c r="JU50" s="160">
        <v>14.4</v>
      </c>
      <c r="JV50" s="160">
        <v>13.661099999999999</v>
      </c>
      <c r="JW50" s="159"/>
      <c r="JX50" s="159"/>
      <c r="JY50" s="160">
        <v>-15.5868</v>
      </c>
      <c r="JZ50" s="160">
        <v>1.6488</v>
      </c>
      <c r="KA50" s="160">
        <v>-22.9909</v>
      </c>
      <c r="KB50" s="160">
        <v>-13.2363</v>
      </c>
      <c r="KC50" s="160">
        <v>-5.7294</v>
      </c>
      <c r="KD50" s="160">
        <v>-26.6648</v>
      </c>
      <c r="KE50" s="160">
        <v>0</v>
      </c>
      <c r="KF50" s="160">
        <v>-5.0999999999999996</v>
      </c>
      <c r="KG50" s="160">
        <v>-10.199999999999999</v>
      </c>
      <c r="KH50" s="160">
        <v>83.161299999999997</v>
      </c>
      <c r="KI50" s="160">
        <v>-165.78149999999999</v>
      </c>
    </row>
    <row r="51" spans="1:295" ht="18" customHeight="1" x14ac:dyDescent="0.3">
      <c r="A51" s="155" t="s">
        <v>42</v>
      </c>
      <c r="B51" s="155" t="s">
        <v>661</v>
      </c>
      <c r="C51" s="159"/>
      <c r="D51" s="160">
        <v>1.6975</v>
      </c>
      <c r="E51" s="160">
        <v>-7.2695999999999996</v>
      </c>
      <c r="F51" s="160">
        <v>3.5032999999999999</v>
      </c>
      <c r="G51" s="160">
        <v>5.1089000000000002</v>
      </c>
      <c r="H51" s="159"/>
      <c r="I51" s="160">
        <v>12.4077</v>
      </c>
      <c r="J51" s="159"/>
      <c r="K51" s="160">
        <v>7.1340000000000003</v>
      </c>
      <c r="L51" s="160">
        <v>2.3628999999999998</v>
      </c>
      <c r="M51" s="160">
        <v>3.8479000000000001</v>
      </c>
      <c r="N51" s="160">
        <v>-13.32</v>
      </c>
      <c r="O51" s="160">
        <v>-24.2</v>
      </c>
      <c r="P51" s="160">
        <v>2.2000000000000002</v>
      </c>
      <c r="Q51" s="160">
        <v>0.82799999999999996</v>
      </c>
      <c r="R51" s="160">
        <v>-15.4</v>
      </c>
      <c r="S51" s="160">
        <v>3.8159999999999998</v>
      </c>
      <c r="T51" s="160">
        <v>-7.8502000000000001</v>
      </c>
      <c r="U51" s="160">
        <v>2.8487</v>
      </c>
      <c r="V51" s="160">
        <v>2.7040999999999999</v>
      </c>
      <c r="W51" s="160">
        <v>5.0052000000000003</v>
      </c>
      <c r="X51" s="159"/>
      <c r="Y51" s="159"/>
      <c r="Z51" s="159"/>
      <c r="AA51" s="159"/>
      <c r="AB51" s="160">
        <v>-0.97119999999999995</v>
      </c>
      <c r="AC51" s="159"/>
      <c r="AD51" s="160">
        <v>0.52900000000000003</v>
      </c>
      <c r="AE51" s="160">
        <v>2.8929999999999998</v>
      </c>
      <c r="AF51" s="160">
        <v>-4.4400000000000004</v>
      </c>
      <c r="AG51" s="160">
        <v>-6.6</v>
      </c>
      <c r="AH51" s="160">
        <v>-1.58</v>
      </c>
      <c r="AI51" s="160">
        <v>0.28999999999999998</v>
      </c>
      <c r="AJ51" s="159"/>
      <c r="AK51" s="159"/>
      <c r="AL51" s="159"/>
      <c r="AM51" s="160">
        <v>2.2400000000000002</v>
      </c>
      <c r="AN51" s="159"/>
      <c r="AO51" s="160">
        <v>4.5251999999999999</v>
      </c>
      <c r="AP51" s="160">
        <v>4.2188999999999997</v>
      </c>
      <c r="AQ51" s="160">
        <v>13.3878</v>
      </c>
      <c r="AR51" s="160">
        <v>14.597799999999999</v>
      </c>
      <c r="AS51" s="160">
        <v>-19.164100000000001</v>
      </c>
      <c r="AT51" s="160">
        <v>-15.2113</v>
      </c>
      <c r="AU51" s="160">
        <v>-15.0137</v>
      </c>
      <c r="AV51" s="160">
        <v>9.3831000000000007</v>
      </c>
      <c r="AW51" s="160">
        <v>10.2761</v>
      </c>
      <c r="AX51" s="160">
        <v>-25.519500000000001</v>
      </c>
      <c r="AY51" s="160">
        <v>-24.157599999999999</v>
      </c>
      <c r="AZ51" s="160">
        <v>22.777699999999999</v>
      </c>
      <c r="BA51" s="160">
        <v>24.4831</v>
      </c>
      <c r="BB51" s="160">
        <v>13.005599999999999</v>
      </c>
      <c r="BC51" s="160">
        <v>4.4993999999999996</v>
      </c>
      <c r="BD51" s="160">
        <v>-2.5</v>
      </c>
      <c r="BE51" s="160">
        <v>-2.5</v>
      </c>
      <c r="BF51" s="160">
        <v>-17.8962</v>
      </c>
      <c r="BG51" s="160">
        <v>-17.962499999999999</v>
      </c>
      <c r="BH51" s="160">
        <v>-2.7789999999999999</v>
      </c>
      <c r="BI51" s="159"/>
      <c r="BJ51" s="160">
        <v>3.7724000000000002</v>
      </c>
      <c r="BK51" s="160">
        <v>-0.49840000000000001</v>
      </c>
      <c r="BL51" s="160">
        <v>0.71089999999999998</v>
      </c>
      <c r="BM51" s="160">
        <v>0.58299999999999996</v>
      </c>
      <c r="BN51" s="160">
        <v>-96.896199999999993</v>
      </c>
      <c r="BO51" s="160">
        <v>0.85450000000000004</v>
      </c>
      <c r="BP51" s="160">
        <v>0.73240000000000005</v>
      </c>
      <c r="BQ51" s="160">
        <v>54.248800000000003</v>
      </c>
      <c r="BR51" s="160">
        <v>-176.9196</v>
      </c>
      <c r="BS51" s="159"/>
      <c r="BT51" s="159"/>
      <c r="BU51" s="159"/>
      <c r="BV51" s="159"/>
      <c r="BW51" s="160">
        <v>7.44</v>
      </c>
      <c r="BX51" s="160">
        <v>5.86</v>
      </c>
      <c r="BY51" s="160">
        <v>-14.92</v>
      </c>
      <c r="BZ51" s="160">
        <v>-3.38</v>
      </c>
      <c r="CA51" s="160">
        <v>-29.064499999999999</v>
      </c>
      <c r="CB51" s="160">
        <v>-29.064499999999999</v>
      </c>
      <c r="CC51" s="160">
        <v>33.600099999999998</v>
      </c>
      <c r="CD51" s="160">
        <v>32.714300000000001</v>
      </c>
      <c r="CE51" s="160">
        <v>40.757899999999999</v>
      </c>
      <c r="CF51" s="160">
        <v>-16.1814</v>
      </c>
      <c r="CG51" s="160">
        <v>-16.3215</v>
      </c>
      <c r="CH51" s="160">
        <v>3.6779000000000002</v>
      </c>
      <c r="CI51" s="159"/>
      <c r="CJ51" s="159"/>
      <c r="CK51" s="159"/>
      <c r="CL51" s="160">
        <v>-15.8</v>
      </c>
      <c r="CM51" s="160">
        <v>-15.5</v>
      </c>
      <c r="CN51" s="160">
        <v>-0.41</v>
      </c>
      <c r="CO51" s="160">
        <v>9.9131999999999998</v>
      </c>
      <c r="CP51" s="160">
        <v>10.057499999999999</v>
      </c>
      <c r="CQ51" s="160">
        <v>9.1343999999999994</v>
      </c>
      <c r="CR51" s="160">
        <v>26.697299999999998</v>
      </c>
      <c r="CS51" s="160">
        <v>26.841999999999999</v>
      </c>
      <c r="CT51" s="160">
        <v>-23.154900000000001</v>
      </c>
      <c r="CU51" s="160">
        <v>-4.5106999999999999</v>
      </c>
      <c r="CV51" s="160">
        <v>-24.601400000000002</v>
      </c>
      <c r="CW51" s="160">
        <v>3.5617999999999999</v>
      </c>
      <c r="CX51" s="160">
        <v>19.27</v>
      </c>
      <c r="CY51" s="160">
        <v>5.59</v>
      </c>
      <c r="CZ51" s="160">
        <v>4.8486000000000002</v>
      </c>
      <c r="DA51" s="160">
        <v>3.714</v>
      </c>
      <c r="DB51" s="160">
        <v>-3.96</v>
      </c>
      <c r="DC51" s="159"/>
      <c r="DD51" s="159"/>
      <c r="DE51" s="159"/>
      <c r="DF51" s="160">
        <v>18.741</v>
      </c>
      <c r="DG51" s="159"/>
      <c r="DH51" s="160">
        <v>-2.8668999999999998</v>
      </c>
      <c r="DI51" s="159"/>
      <c r="DJ51" s="159"/>
      <c r="DK51" s="160">
        <v>-5.1978</v>
      </c>
      <c r="DL51" s="160">
        <v>1.1278999999999999</v>
      </c>
      <c r="DM51" s="160">
        <v>6.7866999999999997</v>
      </c>
      <c r="DN51" s="160">
        <v>8.7264999999999997</v>
      </c>
      <c r="DO51" s="160">
        <v>1.57</v>
      </c>
      <c r="DP51" s="160">
        <v>-1.85</v>
      </c>
      <c r="DQ51" s="160">
        <v>0.69750000000000001</v>
      </c>
      <c r="DR51" s="160">
        <v>-19.031099999999999</v>
      </c>
      <c r="DS51" s="160">
        <v>-7.14</v>
      </c>
      <c r="DT51" s="160">
        <v>-7.24</v>
      </c>
      <c r="DU51" s="160">
        <v>22.35</v>
      </c>
      <c r="DV51" s="160">
        <v>-1.47</v>
      </c>
      <c r="DW51" s="160">
        <v>-18.890899999999998</v>
      </c>
      <c r="DX51" s="160">
        <v>-9.6636000000000006</v>
      </c>
      <c r="DY51" s="160">
        <v>-41.715000000000003</v>
      </c>
      <c r="DZ51" s="160">
        <v>-41.172699999999999</v>
      </c>
      <c r="EA51" s="159"/>
      <c r="EB51" s="160">
        <v>-19.2166</v>
      </c>
      <c r="EC51" s="160">
        <v>-27.652100000000001</v>
      </c>
      <c r="ED51" s="160">
        <v>-27.6633</v>
      </c>
      <c r="EE51" s="160">
        <v>-19.574400000000001</v>
      </c>
      <c r="EF51" s="160">
        <v>-25.422899999999998</v>
      </c>
      <c r="EG51" s="160">
        <v>-12.355</v>
      </c>
      <c r="EH51" s="160">
        <v>-139.173</v>
      </c>
      <c r="EI51" s="160">
        <v>-2.4716</v>
      </c>
      <c r="EJ51" s="159"/>
      <c r="EK51" s="160">
        <v>-6.4212999999999996</v>
      </c>
      <c r="EL51" s="160">
        <v>-5.8849</v>
      </c>
      <c r="EM51" s="160">
        <v>16.61</v>
      </c>
      <c r="EN51" s="160">
        <v>-14.6869</v>
      </c>
      <c r="EO51" s="160">
        <v>-13.993</v>
      </c>
      <c r="EP51" s="160">
        <v>-11.78</v>
      </c>
      <c r="EQ51" s="160">
        <v>-23.494800000000001</v>
      </c>
      <c r="ER51" s="159"/>
      <c r="ES51" s="160">
        <v>11.004300000000001</v>
      </c>
      <c r="ET51" s="159"/>
      <c r="EU51" s="160">
        <v>-2.56</v>
      </c>
      <c r="EV51" s="160">
        <v>0</v>
      </c>
      <c r="EW51" s="160">
        <v>3.3330000000000002</v>
      </c>
      <c r="EX51" s="160">
        <v>-22.270800000000001</v>
      </c>
      <c r="EY51" s="160">
        <v>-13.0868</v>
      </c>
      <c r="EZ51" s="160">
        <v>-13.113300000000001</v>
      </c>
      <c r="FA51" s="160">
        <v>10.6921</v>
      </c>
      <c r="FB51" s="160">
        <v>12.907</v>
      </c>
      <c r="FC51" s="160">
        <v>-29.3553</v>
      </c>
      <c r="FD51" s="160">
        <v>5.5677000000000003</v>
      </c>
      <c r="FE51" s="159"/>
      <c r="FF51" s="160">
        <v>5.2176</v>
      </c>
      <c r="FG51" s="160">
        <v>0</v>
      </c>
      <c r="FH51" s="160">
        <v>0</v>
      </c>
      <c r="FI51" s="159"/>
      <c r="FJ51" s="160">
        <v>16.243300000000001</v>
      </c>
      <c r="FK51" s="160">
        <v>16.243300000000001</v>
      </c>
      <c r="FL51" s="160">
        <v>-33.658700000000003</v>
      </c>
      <c r="FM51" s="160">
        <v>23.307400000000001</v>
      </c>
      <c r="FN51" s="160">
        <v>23.4894</v>
      </c>
      <c r="FO51" s="160">
        <v>-11.7118</v>
      </c>
      <c r="FP51" s="159"/>
      <c r="FQ51" s="160">
        <v>31.7058</v>
      </c>
      <c r="FR51" s="160">
        <v>-20.77</v>
      </c>
      <c r="FS51" s="160">
        <v>0.51129999999999998</v>
      </c>
      <c r="FT51" s="160">
        <v>0.22</v>
      </c>
      <c r="FU51" s="160">
        <v>-0.83</v>
      </c>
      <c r="FV51" s="160">
        <v>1.1299999999999999</v>
      </c>
      <c r="FW51" s="160">
        <v>-32.5625</v>
      </c>
      <c r="FX51" s="160">
        <v>3.0545</v>
      </c>
      <c r="FY51" s="160">
        <v>1.3029999999999999</v>
      </c>
      <c r="FZ51" s="160">
        <v>0.84899999999999998</v>
      </c>
      <c r="GA51" s="159"/>
      <c r="GB51" s="160">
        <v>5.63</v>
      </c>
      <c r="GC51" s="160">
        <v>-15.223000000000001</v>
      </c>
      <c r="GD51" s="160">
        <v>-5.8933</v>
      </c>
      <c r="GE51" s="159"/>
      <c r="GF51" s="160">
        <v>22.937100000000001</v>
      </c>
      <c r="GG51" s="159"/>
      <c r="GH51" s="160">
        <v>27.490200000000002</v>
      </c>
      <c r="GI51" s="160">
        <v>-7.5827</v>
      </c>
      <c r="GJ51" s="160">
        <v>-8.2207000000000008</v>
      </c>
      <c r="GK51" s="160">
        <v>2.8433000000000002</v>
      </c>
      <c r="GL51" s="159"/>
      <c r="GM51" s="159"/>
      <c r="GN51" s="159"/>
      <c r="GO51" s="160">
        <v>-6.4626999999999999</v>
      </c>
      <c r="GP51" s="160">
        <v>1.3716999999999999</v>
      </c>
      <c r="GQ51" s="160">
        <v>-23.880800000000001</v>
      </c>
      <c r="GR51" s="160">
        <v>6.0994999999999999</v>
      </c>
      <c r="GS51" s="160">
        <v>5.2991999999999999</v>
      </c>
      <c r="GT51" s="160">
        <v>120.5676</v>
      </c>
      <c r="GU51" s="160">
        <v>-6.8269000000000002</v>
      </c>
      <c r="GV51" s="160">
        <v>-8.9068000000000005</v>
      </c>
      <c r="GW51" s="160">
        <v>-7.9180000000000001</v>
      </c>
      <c r="GX51" s="160">
        <v>2.0651000000000002</v>
      </c>
      <c r="GY51" s="160">
        <v>5.2012999999999998</v>
      </c>
      <c r="GZ51" s="160">
        <v>5.2614000000000001</v>
      </c>
      <c r="HA51" s="160">
        <v>1</v>
      </c>
      <c r="HB51" s="160">
        <v>-7.3064999999999998</v>
      </c>
      <c r="HC51" s="160">
        <v>-5.7534999999999998</v>
      </c>
      <c r="HD51" s="160">
        <v>0.42</v>
      </c>
      <c r="HE51" s="160">
        <v>0</v>
      </c>
      <c r="HF51" s="160">
        <v>32.281599999999997</v>
      </c>
      <c r="HG51" s="160">
        <v>26.859300000000001</v>
      </c>
      <c r="HH51" s="160">
        <v>105.68300000000001</v>
      </c>
      <c r="HI51" s="160">
        <v>-12.1235</v>
      </c>
      <c r="HJ51" s="160">
        <v>39.016500000000001</v>
      </c>
      <c r="HK51" s="159"/>
      <c r="HL51" s="160">
        <v>0</v>
      </c>
      <c r="HM51" s="160">
        <v>0</v>
      </c>
      <c r="HN51" s="160">
        <v>0</v>
      </c>
      <c r="HO51" s="160">
        <v>32.218899999999998</v>
      </c>
      <c r="HP51" s="159"/>
      <c r="HQ51" s="160">
        <v>-13.3362</v>
      </c>
      <c r="HR51" s="160">
        <v>-12.743</v>
      </c>
      <c r="HS51" s="160">
        <v>-1.9821</v>
      </c>
      <c r="HT51" s="160">
        <v>-1.8833</v>
      </c>
      <c r="HU51" s="160">
        <v>13.22</v>
      </c>
      <c r="HV51" s="160">
        <v>13.29</v>
      </c>
      <c r="HW51" s="160">
        <v>-26.9</v>
      </c>
      <c r="HX51" s="160">
        <v>-27.2</v>
      </c>
      <c r="HY51" s="160">
        <v>0.1767</v>
      </c>
      <c r="HZ51" s="160">
        <v>-8.8800000000000008</v>
      </c>
      <c r="IA51" s="160">
        <v>55.329900000000002</v>
      </c>
      <c r="IB51" s="160">
        <v>21.817599999999999</v>
      </c>
      <c r="IC51" s="160">
        <v>21.4101</v>
      </c>
      <c r="ID51" s="160">
        <v>-19.5</v>
      </c>
      <c r="IE51" s="160">
        <v>-30.2</v>
      </c>
      <c r="IF51" s="160">
        <v>-2</v>
      </c>
      <c r="IG51" s="160">
        <v>-2.5</v>
      </c>
      <c r="IH51" s="159"/>
      <c r="II51" s="160">
        <v>-17.6479</v>
      </c>
      <c r="IJ51" s="160">
        <v>-126.67489999999999</v>
      </c>
      <c r="IK51" s="160">
        <v>-0.68330000000000002</v>
      </c>
      <c r="IL51" s="160">
        <v>-224.50210000000001</v>
      </c>
      <c r="IM51" s="160">
        <v>-13.2844</v>
      </c>
      <c r="IN51" s="160">
        <v>-27.6555</v>
      </c>
      <c r="IO51" s="160">
        <v>97.016499999999994</v>
      </c>
      <c r="IP51" s="160">
        <v>64.018500000000003</v>
      </c>
      <c r="IQ51" s="160">
        <v>82.605900000000005</v>
      </c>
      <c r="IR51" s="160">
        <v>147.26480000000001</v>
      </c>
      <c r="IS51" s="160">
        <v>36.479900000000001</v>
      </c>
      <c r="IT51" s="160">
        <v>21.636900000000001</v>
      </c>
      <c r="IU51" s="160">
        <v>20.6875</v>
      </c>
      <c r="IV51" s="160">
        <v>26.658799999999999</v>
      </c>
      <c r="IW51" s="160">
        <v>152.16290000000001</v>
      </c>
      <c r="IX51" s="160">
        <v>-245.6815</v>
      </c>
      <c r="IY51" s="160">
        <v>45.9039</v>
      </c>
      <c r="IZ51" s="160">
        <v>-37.324800000000003</v>
      </c>
      <c r="JA51" s="160">
        <v>-0.93630000000000002</v>
      </c>
      <c r="JB51" s="160">
        <v>1.661</v>
      </c>
      <c r="JC51" s="160">
        <v>-7.36</v>
      </c>
      <c r="JD51" s="160">
        <v>-1.734</v>
      </c>
      <c r="JE51" s="160">
        <v>-1.7470000000000001</v>
      </c>
      <c r="JF51" s="160">
        <v>2.8</v>
      </c>
      <c r="JG51" s="160">
        <v>-1.44</v>
      </c>
      <c r="JH51" s="160">
        <v>-1.6740999999999999</v>
      </c>
      <c r="JI51" s="160">
        <v>-4.5090000000000003</v>
      </c>
      <c r="JJ51" s="160">
        <v>3.6637</v>
      </c>
      <c r="JK51" s="160">
        <v>1.4663999999999999</v>
      </c>
      <c r="JL51" s="160">
        <v>8.3000000000000007</v>
      </c>
      <c r="JM51" s="160">
        <v>-1.452</v>
      </c>
      <c r="JN51" s="160">
        <v>-2.8370000000000002</v>
      </c>
      <c r="JO51" s="159"/>
      <c r="JP51" s="159"/>
      <c r="JQ51" s="160">
        <v>3.4447999999999999</v>
      </c>
      <c r="JR51" s="160">
        <v>3.0529999999999999</v>
      </c>
      <c r="JS51" s="160">
        <v>3.5926999999999998</v>
      </c>
      <c r="JT51" s="159"/>
      <c r="JU51" s="160">
        <v>16</v>
      </c>
      <c r="JV51" s="160">
        <v>13.550700000000001</v>
      </c>
      <c r="JW51" s="159"/>
      <c r="JX51" s="159"/>
      <c r="JY51" s="160">
        <v>-16.105499999999999</v>
      </c>
      <c r="JZ51" s="160">
        <v>1.6536999999999999</v>
      </c>
      <c r="KA51" s="160">
        <v>-22.958600000000001</v>
      </c>
      <c r="KB51" s="160">
        <v>-13.412000000000001</v>
      </c>
      <c r="KC51" s="160">
        <v>-4.9740000000000002</v>
      </c>
      <c r="KD51" s="160">
        <v>-26.914300000000001</v>
      </c>
      <c r="KE51" s="160">
        <v>1.5301</v>
      </c>
      <c r="KF51" s="160">
        <v>-6.9</v>
      </c>
      <c r="KG51" s="160">
        <v>-8.9</v>
      </c>
      <c r="KH51" s="160">
        <v>73.184299999999993</v>
      </c>
      <c r="KI51" s="160">
        <v>-156.92080000000001</v>
      </c>
    </row>
    <row r="52" spans="1:295" ht="18" customHeight="1" x14ac:dyDescent="0.3">
      <c r="A52" s="155" t="s">
        <v>42</v>
      </c>
      <c r="B52" s="155" t="s">
        <v>662</v>
      </c>
      <c r="C52" s="159"/>
      <c r="D52" s="160">
        <v>1.4927999999999999</v>
      </c>
      <c r="E52" s="160">
        <v>-6.9406999999999996</v>
      </c>
      <c r="F52" s="160">
        <v>3.9510999999999998</v>
      </c>
      <c r="G52" s="160">
        <v>4.6142000000000003</v>
      </c>
      <c r="H52" s="159"/>
      <c r="I52" s="160">
        <v>11.647600000000001</v>
      </c>
      <c r="J52" s="159"/>
      <c r="K52" s="160">
        <v>6.8106</v>
      </c>
      <c r="L52" s="160">
        <v>2.1499000000000001</v>
      </c>
      <c r="M52" s="160">
        <v>3.6816</v>
      </c>
      <c r="N52" s="160">
        <v>-13.32</v>
      </c>
      <c r="O52" s="159"/>
      <c r="P52" s="160">
        <v>0</v>
      </c>
      <c r="Q52" s="159"/>
      <c r="R52" s="159"/>
      <c r="S52" s="160">
        <v>3.7656000000000001</v>
      </c>
      <c r="T52" s="160">
        <v>-7.8516000000000004</v>
      </c>
      <c r="U52" s="160">
        <v>2.9801000000000002</v>
      </c>
      <c r="V52" s="160">
        <v>2.7643</v>
      </c>
      <c r="W52" s="160">
        <v>4.8921999999999999</v>
      </c>
      <c r="X52" s="159"/>
      <c r="Y52" s="159"/>
      <c r="Z52" s="159"/>
      <c r="AA52" s="159"/>
      <c r="AB52" s="160">
        <v>-0.77769999999999995</v>
      </c>
      <c r="AC52" s="159"/>
      <c r="AD52" s="160">
        <v>0.502</v>
      </c>
      <c r="AE52" s="160">
        <v>2.5259999999999998</v>
      </c>
      <c r="AF52" s="160">
        <v>-4.4400000000000004</v>
      </c>
      <c r="AG52" s="160">
        <v>-8.8000000000000007</v>
      </c>
      <c r="AH52" s="160">
        <v>-1.496</v>
      </c>
      <c r="AI52" s="160">
        <v>0.26700000000000002</v>
      </c>
      <c r="AJ52" s="159"/>
      <c r="AK52" s="159"/>
      <c r="AL52" s="159"/>
      <c r="AM52" s="160">
        <v>2.67</v>
      </c>
      <c r="AN52" s="159"/>
      <c r="AO52" s="160">
        <v>4.6912000000000003</v>
      </c>
      <c r="AP52" s="160">
        <v>4.4081000000000001</v>
      </c>
      <c r="AQ52" s="160">
        <v>12.8071</v>
      </c>
      <c r="AR52" s="160">
        <v>13.887700000000001</v>
      </c>
      <c r="AS52" s="160">
        <v>-19.1617</v>
      </c>
      <c r="AT52" s="160">
        <v>-18.0991</v>
      </c>
      <c r="AU52" s="160">
        <v>-17.8672</v>
      </c>
      <c r="AV52" s="160">
        <v>13.4831</v>
      </c>
      <c r="AW52" s="160">
        <v>12.2293</v>
      </c>
      <c r="AX52" s="160">
        <v>-26.286899999999999</v>
      </c>
      <c r="AY52" s="160">
        <v>-23.773499999999999</v>
      </c>
      <c r="AZ52" s="160">
        <v>25.348500000000001</v>
      </c>
      <c r="BA52" s="160">
        <v>25.452300000000001</v>
      </c>
      <c r="BB52" s="160">
        <v>13.2073</v>
      </c>
      <c r="BC52" s="160">
        <v>6.6040000000000001</v>
      </c>
      <c r="BD52" s="160">
        <v>-3.7</v>
      </c>
      <c r="BE52" s="160">
        <v>-3.6</v>
      </c>
      <c r="BF52" s="160">
        <v>-15.577400000000001</v>
      </c>
      <c r="BG52" s="160">
        <v>-16.2119</v>
      </c>
      <c r="BH52" s="160">
        <v>-2.5377000000000001</v>
      </c>
      <c r="BI52" s="159"/>
      <c r="BJ52" s="160">
        <v>0.37909999999999999</v>
      </c>
      <c r="BK52" s="160">
        <v>0.16689999999999999</v>
      </c>
      <c r="BL52" s="160">
        <v>0.28549999999999998</v>
      </c>
      <c r="BM52" s="160">
        <v>0.53220000000000001</v>
      </c>
      <c r="BN52" s="160">
        <v>-101.50449999999999</v>
      </c>
      <c r="BO52" s="160">
        <v>0.54930000000000001</v>
      </c>
      <c r="BP52" s="160">
        <v>0.48830000000000001</v>
      </c>
      <c r="BQ52" s="160">
        <v>60.753900000000002</v>
      </c>
      <c r="BR52" s="160">
        <v>-178.0583</v>
      </c>
      <c r="BS52" s="159"/>
      <c r="BT52" s="159"/>
      <c r="BU52" s="159"/>
      <c r="BV52" s="160">
        <v>4.3510999999999997</v>
      </c>
      <c r="BW52" s="160">
        <v>7.09</v>
      </c>
      <c r="BX52" s="160">
        <v>5.2</v>
      </c>
      <c r="BY52" s="160">
        <v>-15.28</v>
      </c>
      <c r="BZ52" s="160">
        <v>-2.86</v>
      </c>
      <c r="CA52" s="160">
        <v>-30.136199999999999</v>
      </c>
      <c r="CB52" s="160">
        <v>-30.002199999999998</v>
      </c>
      <c r="CC52" s="160">
        <v>33.412500000000001</v>
      </c>
      <c r="CD52" s="160">
        <v>32.8416</v>
      </c>
      <c r="CE52" s="160">
        <v>42.966700000000003</v>
      </c>
      <c r="CF52" s="160">
        <v>-14.436</v>
      </c>
      <c r="CG52" s="160">
        <v>-14.5783</v>
      </c>
      <c r="CH52" s="160">
        <v>0.1951</v>
      </c>
      <c r="CI52" s="159"/>
      <c r="CJ52" s="159"/>
      <c r="CK52" s="159"/>
      <c r="CL52" s="160">
        <v>-16.899999999999999</v>
      </c>
      <c r="CM52" s="160">
        <v>-16.3</v>
      </c>
      <c r="CN52" s="160">
        <v>-0.36</v>
      </c>
      <c r="CO52" s="160">
        <v>10.0451</v>
      </c>
      <c r="CP52" s="160">
        <v>10.440200000000001</v>
      </c>
      <c r="CQ52" s="160">
        <v>8.9038000000000004</v>
      </c>
      <c r="CR52" s="160">
        <v>29.906199999999998</v>
      </c>
      <c r="CS52" s="160">
        <v>29.4575</v>
      </c>
      <c r="CT52" s="160">
        <v>-27.702400000000001</v>
      </c>
      <c r="CU52" s="160">
        <v>-2.6429</v>
      </c>
      <c r="CV52" s="160">
        <v>-28.009699999999999</v>
      </c>
      <c r="CW52" s="160">
        <v>3.4214000000000002</v>
      </c>
      <c r="CX52" s="160">
        <v>19.059999999999999</v>
      </c>
      <c r="CY52" s="160">
        <v>5.45</v>
      </c>
      <c r="CZ52" s="160">
        <v>4.5361000000000002</v>
      </c>
      <c r="DA52" s="160">
        <v>3.5186999999999999</v>
      </c>
      <c r="DB52" s="160">
        <v>-3.88</v>
      </c>
      <c r="DC52" s="159"/>
      <c r="DD52" s="159"/>
      <c r="DE52" s="159"/>
      <c r="DF52" s="160">
        <v>22.827000000000002</v>
      </c>
      <c r="DG52" s="159"/>
      <c r="DH52" s="160">
        <v>-2.8399000000000001</v>
      </c>
      <c r="DI52" s="160">
        <v>-7.9</v>
      </c>
      <c r="DJ52" s="159"/>
      <c r="DK52" s="160">
        <v>-5.4089</v>
      </c>
      <c r="DL52" s="160">
        <v>0.37990000000000002</v>
      </c>
      <c r="DM52" s="160">
        <v>5.9981</v>
      </c>
      <c r="DN52" s="160">
        <v>7.7988</v>
      </c>
      <c r="DO52" s="160">
        <v>0.91</v>
      </c>
      <c r="DP52" s="160">
        <v>-1.6</v>
      </c>
      <c r="DQ52" s="160">
        <v>0.20150000000000001</v>
      </c>
      <c r="DR52" s="160">
        <v>-23.526299999999999</v>
      </c>
      <c r="DS52" s="160">
        <v>-7.18</v>
      </c>
      <c r="DT52" s="160">
        <v>-7.3</v>
      </c>
      <c r="DU52" s="160">
        <v>22.24</v>
      </c>
      <c r="DV52" s="160">
        <v>-1.56</v>
      </c>
      <c r="DW52" s="160">
        <v>-23.563600000000001</v>
      </c>
      <c r="DX52" s="160">
        <v>-11.4727</v>
      </c>
      <c r="DY52" s="160">
        <v>-43.261200000000002</v>
      </c>
      <c r="DZ52" s="160">
        <v>-42.290900000000001</v>
      </c>
      <c r="EA52" s="159"/>
      <c r="EB52" s="160">
        <v>-20.317</v>
      </c>
      <c r="EC52" s="160">
        <v>-29.683299999999999</v>
      </c>
      <c r="ED52" s="160">
        <v>-29.348099999999999</v>
      </c>
      <c r="EE52" s="160">
        <v>-19.852900000000002</v>
      </c>
      <c r="EF52" s="160">
        <v>-25.866199999999999</v>
      </c>
      <c r="EG52" s="160">
        <v>-12.225</v>
      </c>
      <c r="EH52" s="160">
        <v>-143.63749999999999</v>
      </c>
      <c r="EI52" s="160">
        <v>-0.94269999999999998</v>
      </c>
      <c r="EJ52" s="159"/>
      <c r="EK52" s="160">
        <v>-6.1931000000000003</v>
      </c>
      <c r="EL52" s="160">
        <v>-5.4782000000000002</v>
      </c>
      <c r="EM52" s="160">
        <v>18.372199999999999</v>
      </c>
      <c r="EN52" s="160">
        <v>-15.001099999999999</v>
      </c>
      <c r="EO52" s="160">
        <v>-13.830299999999999</v>
      </c>
      <c r="EP52" s="160">
        <v>-12.292</v>
      </c>
      <c r="EQ52" s="160">
        <v>-25.4099</v>
      </c>
      <c r="ER52" s="159"/>
      <c r="ES52" s="160">
        <v>12.278600000000001</v>
      </c>
      <c r="ET52" s="159"/>
      <c r="EU52" s="160">
        <v>0</v>
      </c>
      <c r="EV52" s="160">
        <v>0</v>
      </c>
      <c r="EW52" s="160">
        <v>3.1917</v>
      </c>
      <c r="EX52" s="160">
        <v>-22.809799999999999</v>
      </c>
      <c r="EY52" s="160">
        <v>-13.309699999999999</v>
      </c>
      <c r="EZ52" s="160">
        <v>-13.4634</v>
      </c>
      <c r="FA52" s="160">
        <v>10.7163</v>
      </c>
      <c r="FB52" s="160">
        <v>14.629200000000001</v>
      </c>
      <c r="FC52" s="160">
        <v>-30.685099999999998</v>
      </c>
      <c r="FD52" s="160">
        <v>5.6486000000000001</v>
      </c>
      <c r="FE52" s="159"/>
      <c r="FF52" s="160">
        <v>5.3212999999999999</v>
      </c>
      <c r="FG52" s="160">
        <v>0</v>
      </c>
      <c r="FH52" s="160">
        <v>0</v>
      </c>
      <c r="FI52" s="159"/>
      <c r="FJ52" s="160">
        <v>16.578199999999999</v>
      </c>
      <c r="FK52" s="160">
        <v>17.248000000000001</v>
      </c>
      <c r="FL52" s="160">
        <v>-32.319099999999999</v>
      </c>
      <c r="FM52" s="160">
        <v>25.000599999999999</v>
      </c>
      <c r="FN52" s="160">
        <v>24.611699999999999</v>
      </c>
      <c r="FO52" s="160">
        <v>-11.197100000000001</v>
      </c>
      <c r="FP52" s="159"/>
      <c r="FQ52" s="160">
        <v>31.198</v>
      </c>
      <c r="FR52" s="160">
        <v>-21.06</v>
      </c>
      <c r="FS52" s="160">
        <v>-9.2899999999999996E-2</v>
      </c>
      <c r="FT52" s="160">
        <v>0.20530000000000001</v>
      </c>
      <c r="FU52" s="160">
        <v>-0.46</v>
      </c>
      <c r="FV52" s="160">
        <v>0.18</v>
      </c>
      <c r="FW52" s="160">
        <v>-32.534100000000002</v>
      </c>
      <c r="FX52" s="159"/>
      <c r="FY52" s="160">
        <v>1.274</v>
      </c>
      <c r="FZ52" s="160">
        <v>0.82799999999999996</v>
      </c>
      <c r="GA52" s="159"/>
      <c r="GB52" s="160">
        <v>6.01</v>
      </c>
      <c r="GC52" s="160">
        <v>-16.2089</v>
      </c>
      <c r="GD52" s="160">
        <v>-6.5746000000000002</v>
      </c>
      <c r="GE52" s="160">
        <v>-2.5099999999999998</v>
      </c>
      <c r="GF52" s="160">
        <v>23.741099999999999</v>
      </c>
      <c r="GG52" s="159"/>
      <c r="GH52" s="160">
        <v>28.084900000000001</v>
      </c>
      <c r="GI52" s="160">
        <v>-7.3255999999999997</v>
      </c>
      <c r="GJ52" s="160">
        <v>-8.0799000000000003</v>
      </c>
      <c r="GK52" s="160">
        <v>2.7612000000000001</v>
      </c>
      <c r="GL52" s="159"/>
      <c r="GM52" s="159"/>
      <c r="GN52" s="159"/>
      <c r="GO52" s="160">
        <v>-5.4629000000000003</v>
      </c>
      <c r="GP52" s="160">
        <v>2.0125000000000002</v>
      </c>
      <c r="GQ52" s="160">
        <v>-24.944099999999999</v>
      </c>
      <c r="GR52" s="160">
        <v>4.3625999999999996</v>
      </c>
      <c r="GS52" s="160">
        <v>4.3689999999999998</v>
      </c>
      <c r="GT52" s="160">
        <v>120.2403</v>
      </c>
      <c r="GU52" s="160">
        <v>-7.4934000000000003</v>
      </c>
      <c r="GV52" s="160">
        <v>-9.7844999999999995</v>
      </c>
      <c r="GW52" s="160">
        <v>-7.7367999999999997</v>
      </c>
      <c r="GX52" s="159"/>
      <c r="GY52" s="160">
        <v>5.0034999999999998</v>
      </c>
      <c r="GZ52" s="160">
        <v>5.0399000000000003</v>
      </c>
      <c r="HA52" s="159"/>
      <c r="HB52" s="160">
        <v>-8.2090999999999994</v>
      </c>
      <c r="HC52" s="160">
        <v>-6.5060000000000002</v>
      </c>
      <c r="HD52" s="160">
        <v>0</v>
      </c>
      <c r="HE52" s="160">
        <v>-3.2416</v>
      </c>
      <c r="HF52" s="160">
        <v>23.4816</v>
      </c>
      <c r="HG52" s="160">
        <v>27.976500000000001</v>
      </c>
      <c r="HH52" s="160">
        <v>109.4084</v>
      </c>
      <c r="HI52" s="160">
        <v>-13.6067</v>
      </c>
      <c r="HJ52" s="160">
        <v>36.973300000000002</v>
      </c>
      <c r="HK52" s="159"/>
      <c r="HL52" s="160">
        <v>0</v>
      </c>
      <c r="HM52" s="160">
        <v>0</v>
      </c>
      <c r="HN52" s="160">
        <v>0</v>
      </c>
      <c r="HO52" s="159"/>
      <c r="HP52" s="159"/>
      <c r="HQ52" s="160">
        <v>-14.275600000000001</v>
      </c>
      <c r="HR52" s="160">
        <v>-13.3307</v>
      </c>
      <c r="HS52" s="160">
        <v>-1.9020999999999999</v>
      </c>
      <c r="HT52" s="160">
        <v>-1.6854</v>
      </c>
      <c r="HU52" s="160">
        <v>15.42</v>
      </c>
      <c r="HV52" s="160">
        <v>15.5</v>
      </c>
      <c r="HW52" s="160">
        <v>-25.7</v>
      </c>
      <c r="HX52" s="160">
        <v>-26</v>
      </c>
      <c r="HY52" s="160">
        <v>0.21149999999999999</v>
      </c>
      <c r="HZ52" s="160">
        <v>-8.7200000000000006</v>
      </c>
      <c r="IA52" s="160">
        <v>60.928199999999997</v>
      </c>
      <c r="IB52" s="160">
        <v>22.4526</v>
      </c>
      <c r="IC52" s="160">
        <v>22.348800000000001</v>
      </c>
      <c r="ID52" s="160">
        <v>-19.5</v>
      </c>
      <c r="IE52" s="160">
        <v>-28.7</v>
      </c>
      <c r="IF52" s="160">
        <v>-1.1000000000000001</v>
      </c>
      <c r="IG52" s="160">
        <v>-1.7</v>
      </c>
      <c r="IH52" s="159"/>
      <c r="II52" s="159"/>
      <c r="IJ52" s="160">
        <v>-131.3922</v>
      </c>
      <c r="IK52" s="160">
        <v>1.5314000000000001</v>
      </c>
      <c r="IL52" s="160">
        <v>-225.54650000000001</v>
      </c>
      <c r="IM52" s="160">
        <v>-15.700799999999999</v>
      </c>
      <c r="IN52" s="160">
        <v>-28.247399999999999</v>
      </c>
      <c r="IO52" s="160">
        <v>98.526700000000005</v>
      </c>
      <c r="IP52" s="160">
        <v>66.344700000000003</v>
      </c>
      <c r="IQ52" s="160">
        <v>83.689300000000003</v>
      </c>
      <c r="IR52" s="160">
        <v>147.77010000000001</v>
      </c>
      <c r="IS52" s="160">
        <v>33.295400000000001</v>
      </c>
      <c r="IT52" s="160">
        <v>18.863600000000002</v>
      </c>
      <c r="IU52" s="160">
        <v>19.8169</v>
      </c>
      <c r="IV52" s="160">
        <v>22.8658</v>
      </c>
      <c r="IW52" s="160">
        <v>148.3399</v>
      </c>
      <c r="IX52" s="160">
        <v>-248.82220000000001</v>
      </c>
      <c r="IY52" s="160">
        <v>40.575000000000003</v>
      </c>
      <c r="IZ52" s="160">
        <v>-34.919899999999998</v>
      </c>
      <c r="JA52" s="160">
        <v>-0.91190000000000004</v>
      </c>
      <c r="JB52" s="160">
        <v>1.573</v>
      </c>
      <c r="JC52" s="160">
        <v>-6.72</v>
      </c>
      <c r="JD52" s="160">
        <v>-1.7689999999999999</v>
      </c>
      <c r="JE52" s="160">
        <v>-1.7869999999999999</v>
      </c>
      <c r="JF52" s="160">
        <v>2.4</v>
      </c>
      <c r="JG52" s="160">
        <v>-1.68</v>
      </c>
      <c r="JH52" s="160">
        <v>-0.84860000000000002</v>
      </c>
      <c r="JI52" s="160">
        <v>-4.4816000000000003</v>
      </c>
      <c r="JJ52" s="160">
        <v>3.3127</v>
      </c>
      <c r="JK52" s="160">
        <v>1.4359</v>
      </c>
      <c r="JL52" s="160">
        <v>8.4</v>
      </c>
      <c r="JM52" s="160">
        <v>-1.167</v>
      </c>
      <c r="JN52" s="160">
        <v>-0.43099999999999999</v>
      </c>
      <c r="JO52" s="159"/>
      <c r="JP52" s="159"/>
      <c r="JQ52" s="160">
        <v>4.3897000000000004</v>
      </c>
      <c r="JR52" s="160">
        <v>3.5057999999999998</v>
      </c>
      <c r="JS52" s="160">
        <v>3.4539</v>
      </c>
      <c r="JT52" s="159"/>
      <c r="JU52" s="160">
        <v>14.1</v>
      </c>
      <c r="JV52" s="160">
        <v>13.3963</v>
      </c>
      <c r="JW52" s="159"/>
      <c r="JX52" s="159"/>
      <c r="JY52" s="160">
        <v>-15.709899999999999</v>
      </c>
      <c r="JZ52" s="160">
        <v>0.59060000000000001</v>
      </c>
      <c r="KA52" s="160">
        <v>-23.444199999999999</v>
      </c>
      <c r="KB52" s="160">
        <v>-12.898400000000001</v>
      </c>
      <c r="KC52" s="160">
        <v>-4.4069000000000003</v>
      </c>
      <c r="KD52" s="160">
        <v>-26.8443</v>
      </c>
      <c r="KE52" s="160">
        <v>0</v>
      </c>
      <c r="KF52" s="160">
        <v>-5.3</v>
      </c>
      <c r="KG52" s="160">
        <v>-10.3</v>
      </c>
      <c r="KH52" s="160">
        <v>69.998199999999997</v>
      </c>
      <c r="KI52" s="160">
        <v>-153.8663</v>
      </c>
    </row>
    <row r="53" spans="1:295" ht="18" customHeight="1" x14ac:dyDescent="0.3">
      <c r="A53" s="155" t="s">
        <v>42</v>
      </c>
      <c r="B53" s="155" t="s">
        <v>663</v>
      </c>
      <c r="C53" s="159"/>
      <c r="D53" s="160">
        <v>1.077</v>
      </c>
      <c r="E53" s="160">
        <v>-6.5168999999999997</v>
      </c>
      <c r="F53" s="160">
        <v>4.4241999999999999</v>
      </c>
      <c r="G53" s="160">
        <v>4.6109</v>
      </c>
      <c r="H53" s="159"/>
      <c r="I53" s="160">
        <v>10.7598</v>
      </c>
      <c r="J53" s="159"/>
      <c r="K53" s="160">
        <v>5.8091999999999997</v>
      </c>
      <c r="L53" s="160">
        <v>1.548</v>
      </c>
      <c r="M53" s="160">
        <v>2.9554</v>
      </c>
      <c r="N53" s="160">
        <v>-11.1</v>
      </c>
      <c r="O53" s="160">
        <v>-24.2</v>
      </c>
      <c r="P53" s="159"/>
      <c r="Q53" s="160">
        <v>1.6559999999999999</v>
      </c>
      <c r="R53" s="160">
        <v>-15.4</v>
      </c>
      <c r="S53" s="160">
        <v>3.5811000000000002</v>
      </c>
      <c r="T53" s="160">
        <v>-7.2195999999999998</v>
      </c>
      <c r="U53" s="160">
        <v>2.78</v>
      </c>
      <c r="V53" s="160">
        <v>2.5670000000000002</v>
      </c>
      <c r="W53" s="160">
        <v>4.6803999999999997</v>
      </c>
      <c r="X53" s="159"/>
      <c r="Y53" s="159"/>
      <c r="Z53" s="159"/>
      <c r="AA53" s="159"/>
      <c r="AB53" s="160">
        <v>-1.0467</v>
      </c>
      <c r="AC53" s="160">
        <v>0</v>
      </c>
      <c r="AD53" s="160">
        <v>0.32700000000000001</v>
      </c>
      <c r="AE53" s="160">
        <v>2.6680000000000001</v>
      </c>
      <c r="AF53" s="160">
        <v>-6.66</v>
      </c>
      <c r="AG53" s="159"/>
      <c r="AH53" s="160">
        <v>-1.831</v>
      </c>
      <c r="AI53" s="160">
        <v>0.26300000000000001</v>
      </c>
      <c r="AJ53" s="159"/>
      <c r="AK53" s="159"/>
      <c r="AL53" s="159"/>
      <c r="AM53" s="160">
        <v>1.72</v>
      </c>
      <c r="AN53" s="159"/>
      <c r="AO53" s="160">
        <v>4.2381000000000002</v>
      </c>
      <c r="AP53" s="160">
        <v>4.6677</v>
      </c>
      <c r="AQ53" s="160">
        <v>12.152699999999999</v>
      </c>
      <c r="AR53" s="160">
        <v>13.2927</v>
      </c>
      <c r="AS53" s="160">
        <v>-17.709299999999999</v>
      </c>
      <c r="AT53" s="160">
        <v>-16.2197</v>
      </c>
      <c r="AU53" s="160">
        <v>-17.6007</v>
      </c>
      <c r="AV53" s="160">
        <v>15.8934</v>
      </c>
      <c r="AW53" s="160">
        <v>12.798400000000001</v>
      </c>
      <c r="AX53" s="160">
        <v>-25.853400000000001</v>
      </c>
      <c r="AY53" s="160">
        <v>-24.8249</v>
      </c>
      <c r="AZ53" s="160">
        <v>21.127500000000001</v>
      </c>
      <c r="BA53" s="160">
        <v>22.880800000000001</v>
      </c>
      <c r="BB53" s="160">
        <v>5.4942000000000002</v>
      </c>
      <c r="BC53" s="160">
        <v>8.1018000000000008</v>
      </c>
      <c r="BD53" s="160">
        <v>-4.5999999999999996</v>
      </c>
      <c r="BE53" s="160">
        <v>-4.9000000000000004</v>
      </c>
      <c r="BF53" s="160">
        <v>-19.7272</v>
      </c>
      <c r="BG53" s="160">
        <v>-18.261700000000001</v>
      </c>
      <c r="BH53" s="160">
        <v>-2.4499</v>
      </c>
      <c r="BI53" s="159"/>
      <c r="BJ53" s="160">
        <v>-0.64290000000000003</v>
      </c>
      <c r="BK53" s="160">
        <v>-0.1043</v>
      </c>
      <c r="BL53" s="160">
        <v>0.3836</v>
      </c>
      <c r="BM53" s="160">
        <v>0.50739999999999996</v>
      </c>
      <c r="BN53" s="160">
        <v>-111.8503</v>
      </c>
      <c r="BO53" s="160">
        <v>1.5259</v>
      </c>
      <c r="BP53" s="160">
        <v>1.5564</v>
      </c>
      <c r="BQ53" s="160">
        <v>65.116200000000006</v>
      </c>
      <c r="BR53" s="160">
        <v>-190.45939999999999</v>
      </c>
      <c r="BS53" s="159"/>
      <c r="BT53" s="159"/>
      <c r="BU53" s="159"/>
      <c r="BV53" s="159"/>
      <c r="BW53" s="160">
        <v>7.02</v>
      </c>
      <c r="BX53" s="160">
        <v>5.08</v>
      </c>
      <c r="BY53" s="160">
        <v>-15.92</v>
      </c>
      <c r="BZ53" s="160">
        <v>-3.26</v>
      </c>
      <c r="CA53" s="160">
        <v>-30.4041</v>
      </c>
      <c r="CB53" s="160">
        <v>-30.805900000000001</v>
      </c>
      <c r="CC53" s="160">
        <v>33.970500000000001</v>
      </c>
      <c r="CD53" s="160">
        <v>32.860599999999998</v>
      </c>
      <c r="CE53" s="160">
        <v>42.292499999999997</v>
      </c>
      <c r="CF53" s="160">
        <v>-16.241900000000001</v>
      </c>
      <c r="CG53" s="160">
        <v>-16.211099999999998</v>
      </c>
      <c r="CH53" s="160">
        <v>-0.87339999999999995</v>
      </c>
      <c r="CI53" s="159"/>
      <c r="CJ53" s="159"/>
      <c r="CK53" s="159"/>
      <c r="CL53" s="160">
        <v>-17.7</v>
      </c>
      <c r="CM53" s="160">
        <v>-17.3</v>
      </c>
      <c r="CN53" s="160">
        <v>-0.27</v>
      </c>
      <c r="CO53" s="160">
        <v>7.8954000000000004</v>
      </c>
      <c r="CP53" s="160">
        <v>8.3986999999999998</v>
      </c>
      <c r="CQ53" s="160">
        <v>7.2480000000000002</v>
      </c>
      <c r="CR53" s="160">
        <v>31.767700000000001</v>
      </c>
      <c r="CS53" s="160">
        <v>31.574999999999999</v>
      </c>
      <c r="CT53" s="160">
        <v>-24.786899999999999</v>
      </c>
      <c r="CU53" s="160">
        <v>-5.6989999999999998</v>
      </c>
      <c r="CV53" s="160">
        <v>-25.605</v>
      </c>
      <c r="CW53" s="160">
        <v>3.3416999999999999</v>
      </c>
      <c r="CX53" s="160">
        <v>18.07</v>
      </c>
      <c r="CY53" s="160">
        <v>5.03</v>
      </c>
      <c r="CZ53" s="160">
        <v>4.0674000000000001</v>
      </c>
      <c r="DA53" s="160">
        <v>3.1280999999999999</v>
      </c>
      <c r="DB53" s="160">
        <v>-3.82</v>
      </c>
      <c r="DC53" s="159"/>
      <c r="DD53" s="159"/>
      <c r="DE53" s="159"/>
      <c r="DF53" s="160">
        <v>16.145800000000001</v>
      </c>
      <c r="DG53" s="159"/>
      <c r="DH53" s="160">
        <v>-2.7774999999999999</v>
      </c>
      <c r="DI53" s="159"/>
      <c r="DJ53" s="159"/>
      <c r="DK53" s="160">
        <v>-5.3418000000000001</v>
      </c>
      <c r="DL53" s="160">
        <v>-0.187</v>
      </c>
      <c r="DM53" s="160">
        <v>6.7866999999999997</v>
      </c>
      <c r="DN53" s="160">
        <v>7.0566000000000004</v>
      </c>
      <c r="DO53" s="160">
        <v>0.23</v>
      </c>
      <c r="DP53" s="160">
        <v>-1.91</v>
      </c>
      <c r="DQ53" s="160">
        <v>0.93</v>
      </c>
      <c r="DR53" s="160">
        <v>-15.1334</v>
      </c>
      <c r="DS53" s="160">
        <v>-6.73</v>
      </c>
      <c r="DT53" s="160">
        <v>-6.77</v>
      </c>
      <c r="DU53" s="160">
        <v>19.97</v>
      </c>
      <c r="DV53" s="160">
        <v>-2.4900000000000002</v>
      </c>
      <c r="DW53" s="160">
        <v>-17.5091</v>
      </c>
      <c r="DX53" s="160">
        <v>-8.9091000000000005</v>
      </c>
      <c r="DY53" s="160">
        <v>-42.194200000000002</v>
      </c>
      <c r="DZ53" s="160">
        <v>-41.1</v>
      </c>
      <c r="EA53" s="160">
        <v>-9.8181999999999992</v>
      </c>
      <c r="EB53" s="160">
        <v>-22.7928</v>
      </c>
      <c r="EC53" s="160">
        <v>-30.079899999999999</v>
      </c>
      <c r="ED53" s="160">
        <v>-29.998200000000001</v>
      </c>
      <c r="EE53" s="160">
        <v>-11.3613</v>
      </c>
      <c r="EF53" s="160">
        <v>-14.3743</v>
      </c>
      <c r="EG53" s="160">
        <v>-12.904999999999999</v>
      </c>
      <c r="EH53" s="160">
        <v>-150.41300000000001</v>
      </c>
      <c r="EI53" s="160">
        <v>3.2778999999999998</v>
      </c>
      <c r="EJ53" s="159"/>
      <c r="EK53" s="160">
        <v>-5.6166</v>
      </c>
      <c r="EL53" s="160">
        <v>-6.1985999999999999</v>
      </c>
      <c r="EM53" s="160">
        <v>18.601800000000001</v>
      </c>
      <c r="EN53" s="160">
        <v>-20.1723</v>
      </c>
      <c r="EO53" s="160">
        <v>-20.5457</v>
      </c>
      <c r="EP53" s="160">
        <v>1.552</v>
      </c>
      <c r="EQ53" s="160">
        <v>-23.742000000000001</v>
      </c>
      <c r="ER53" s="159"/>
      <c r="ES53" s="160">
        <v>11.514200000000001</v>
      </c>
      <c r="ET53" s="159"/>
      <c r="EU53" s="160">
        <v>-4.51</v>
      </c>
      <c r="EV53" s="160">
        <v>-2.5</v>
      </c>
      <c r="EW53" s="160">
        <v>2.9519000000000002</v>
      </c>
      <c r="EX53" s="160">
        <v>-30.360600000000002</v>
      </c>
      <c r="EY53" s="160">
        <v>-12.6142</v>
      </c>
      <c r="EZ53" s="160">
        <v>-12.7462</v>
      </c>
      <c r="FA53" s="160">
        <v>11.0753</v>
      </c>
      <c r="FB53" s="160">
        <v>13.9108</v>
      </c>
      <c r="FC53" s="160">
        <v>-19.103400000000001</v>
      </c>
      <c r="FD53" s="160">
        <v>5.8826000000000001</v>
      </c>
      <c r="FE53" s="159"/>
      <c r="FF53" s="160">
        <v>5.6540999999999997</v>
      </c>
      <c r="FG53" s="160">
        <v>0</v>
      </c>
      <c r="FH53" s="160">
        <v>0</v>
      </c>
      <c r="FI53" s="159"/>
      <c r="FJ53" s="160">
        <v>17.080500000000001</v>
      </c>
      <c r="FK53" s="160">
        <v>17.415500000000002</v>
      </c>
      <c r="FL53" s="160">
        <v>-29.974699999999999</v>
      </c>
      <c r="FM53" s="160">
        <v>22.430800000000001</v>
      </c>
      <c r="FN53" s="160">
        <v>22.757200000000001</v>
      </c>
      <c r="FO53" s="160">
        <v>-8.8164999999999996</v>
      </c>
      <c r="FP53" s="159"/>
      <c r="FQ53" s="160">
        <v>32.028100000000002</v>
      </c>
      <c r="FR53" s="160">
        <v>-19.170000000000002</v>
      </c>
      <c r="FS53" s="160">
        <v>1.4049</v>
      </c>
      <c r="FT53" s="160">
        <v>0.1797</v>
      </c>
      <c r="FU53" s="160">
        <v>-1.61</v>
      </c>
      <c r="FV53" s="160">
        <v>0.93</v>
      </c>
      <c r="FW53" s="160">
        <v>-32.452399999999997</v>
      </c>
      <c r="FX53" s="159"/>
      <c r="FY53" s="160">
        <v>1.25</v>
      </c>
      <c r="FZ53" s="160">
        <v>0.88600000000000001</v>
      </c>
      <c r="GA53" s="159"/>
      <c r="GB53" s="160">
        <v>7.01</v>
      </c>
      <c r="GC53" s="160">
        <v>-19.3568</v>
      </c>
      <c r="GD53" s="160">
        <v>-9.4406999999999996</v>
      </c>
      <c r="GE53" s="160">
        <v>-2.13</v>
      </c>
      <c r="GF53" s="160">
        <v>24.852399999999999</v>
      </c>
      <c r="GG53" s="159"/>
      <c r="GH53" s="160">
        <v>26.8672</v>
      </c>
      <c r="GI53" s="160">
        <v>-7.5221</v>
      </c>
      <c r="GJ53" s="160">
        <v>-8.0320999999999998</v>
      </c>
      <c r="GK53" s="160">
        <v>2.5851999999999999</v>
      </c>
      <c r="GL53" s="159"/>
      <c r="GM53" s="159"/>
      <c r="GN53" s="160">
        <v>-10.793799999999999</v>
      </c>
      <c r="GO53" s="160">
        <v>-6.0983999999999998</v>
      </c>
      <c r="GP53" s="160">
        <v>2.4874999999999998</v>
      </c>
      <c r="GQ53" s="160">
        <v>-25.119499999999999</v>
      </c>
      <c r="GR53" s="160">
        <v>5.0686999999999998</v>
      </c>
      <c r="GS53" s="160">
        <v>5.7930999999999999</v>
      </c>
      <c r="GT53" s="160">
        <v>113.2739</v>
      </c>
      <c r="GU53" s="160">
        <v>-7.9489999999999998</v>
      </c>
      <c r="GV53" s="160">
        <v>-8.2079000000000004</v>
      </c>
      <c r="GW53" s="160">
        <v>-7.8285</v>
      </c>
      <c r="GX53" s="160">
        <v>2.0299</v>
      </c>
      <c r="GY53" s="160">
        <v>4.6593</v>
      </c>
      <c r="GZ53" s="160">
        <v>4.7234999999999996</v>
      </c>
      <c r="HA53" s="160">
        <v>1</v>
      </c>
      <c r="HB53" s="160">
        <v>-9.3610000000000007</v>
      </c>
      <c r="HC53" s="160">
        <v>-7.4678000000000004</v>
      </c>
      <c r="HD53" s="160">
        <v>-1.68</v>
      </c>
      <c r="HE53" s="160">
        <v>0</v>
      </c>
      <c r="HF53" s="160">
        <v>23.8065</v>
      </c>
      <c r="HG53" s="160">
        <v>22.991499999999998</v>
      </c>
      <c r="HH53" s="160">
        <v>110.5151</v>
      </c>
      <c r="HI53" s="160">
        <v>-16.270299999999999</v>
      </c>
      <c r="HJ53" s="160">
        <v>34.891199999999998</v>
      </c>
      <c r="HK53" s="159"/>
      <c r="HL53" s="160">
        <v>5.8330000000000002</v>
      </c>
      <c r="HM53" s="160">
        <v>0</v>
      </c>
      <c r="HN53" s="160">
        <v>0</v>
      </c>
      <c r="HO53" s="159"/>
      <c r="HP53" s="159"/>
      <c r="HQ53" s="160">
        <v>-14.270099999999999</v>
      </c>
      <c r="HR53" s="160">
        <v>-13.665800000000001</v>
      </c>
      <c r="HS53" s="160">
        <v>-1.6624000000000001</v>
      </c>
      <c r="HT53" s="160">
        <v>-1.1780999999999999</v>
      </c>
      <c r="HU53" s="160">
        <v>14.82</v>
      </c>
      <c r="HV53" s="160">
        <v>15.06</v>
      </c>
      <c r="HW53" s="160">
        <v>-27</v>
      </c>
      <c r="HX53" s="160">
        <v>-27.1</v>
      </c>
      <c r="HY53" s="160">
        <v>1.9199999999999998E-2</v>
      </c>
      <c r="HZ53" s="160">
        <v>-9.2799999999999994</v>
      </c>
      <c r="IA53" s="160">
        <v>56.755499999999998</v>
      </c>
      <c r="IB53" s="160">
        <v>23.241700000000002</v>
      </c>
      <c r="IC53" s="160">
        <v>23.7042</v>
      </c>
      <c r="ID53" s="160">
        <v>-19.899999999999999</v>
      </c>
      <c r="IE53" s="160">
        <v>-29.9</v>
      </c>
      <c r="IF53" s="160">
        <v>-1.3</v>
      </c>
      <c r="IG53" s="160">
        <v>-2</v>
      </c>
      <c r="IH53" s="159"/>
      <c r="II53" s="159"/>
      <c r="IJ53" s="160">
        <v>-128.24950000000001</v>
      </c>
      <c r="IK53" s="160">
        <v>5.5004999999999997</v>
      </c>
      <c r="IL53" s="160">
        <v>-221.68219999999999</v>
      </c>
      <c r="IM53" s="160">
        <v>-14.154199999999999</v>
      </c>
      <c r="IN53" s="160">
        <v>-26.5259</v>
      </c>
      <c r="IO53" s="160">
        <v>96.152900000000002</v>
      </c>
      <c r="IP53" s="160">
        <v>70.569299999999998</v>
      </c>
      <c r="IQ53" s="160">
        <v>82.065299999999993</v>
      </c>
      <c r="IR53" s="160">
        <v>146.58860000000001</v>
      </c>
      <c r="IS53" s="160">
        <v>27.892700000000001</v>
      </c>
      <c r="IT53" s="160">
        <v>18.963999999999999</v>
      </c>
      <c r="IU53" s="160">
        <v>17.509799999999998</v>
      </c>
      <c r="IV53" s="160">
        <v>21.7822</v>
      </c>
      <c r="IW53" s="160">
        <v>146.39490000000001</v>
      </c>
      <c r="IX53" s="159"/>
      <c r="IY53" s="160">
        <v>37.758400000000002</v>
      </c>
      <c r="IZ53" s="160">
        <v>-33.6783</v>
      </c>
      <c r="JA53" s="160">
        <v>-0.98270000000000002</v>
      </c>
      <c r="JB53" s="160">
        <v>2.069</v>
      </c>
      <c r="JC53" s="160">
        <v>-6.4</v>
      </c>
      <c r="JD53" s="160">
        <v>-1.9139999999999999</v>
      </c>
      <c r="JE53" s="160">
        <v>-1.9219999999999999</v>
      </c>
      <c r="JF53" s="160">
        <v>1.6</v>
      </c>
      <c r="JG53" s="160">
        <v>-1.44</v>
      </c>
      <c r="JH53" s="160">
        <v>-1.2462</v>
      </c>
      <c r="JI53" s="160">
        <v>-3.9841000000000002</v>
      </c>
      <c r="JJ53" s="160">
        <v>3.9260999999999999</v>
      </c>
      <c r="JK53" s="160">
        <v>1.4663999999999999</v>
      </c>
      <c r="JL53" s="160">
        <v>7.7</v>
      </c>
      <c r="JM53" s="160">
        <v>-2.6419999999999999</v>
      </c>
      <c r="JN53" s="160">
        <v>-2.5449999999999999</v>
      </c>
      <c r="JO53" s="159"/>
      <c r="JP53" s="159"/>
      <c r="JQ53" s="160">
        <v>5.2724000000000002</v>
      </c>
      <c r="JR53" s="160">
        <v>3.7564000000000002</v>
      </c>
      <c r="JS53" s="160">
        <v>3.0181</v>
      </c>
      <c r="JT53" s="159"/>
      <c r="JU53" s="160">
        <v>15.3</v>
      </c>
      <c r="JV53" s="160">
        <v>13.023300000000001</v>
      </c>
      <c r="JW53" s="159"/>
      <c r="JX53" s="159"/>
      <c r="JY53" s="160">
        <v>-14.9918</v>
      </c>
      <c r="JZ53" s="160">
        <v>0.53100000000000003</v>
      </c>
      <c r="KA53" s="160">
        <v>-24.007400000000001</v>
      </c>
      <c r="KB53" s="160">
        <v>-11.6645</v>
      </c>
      <c r="KC53" s="160">
        <v>-4.6577999999999999</v>
      </c>
      <c r="KD53" s="160">
        <v>-28.013999999999999</v>
      </c>
      <c r="KE53" s="160">
        <v>0</v>
      </c>
      <c r="KF53" s="160">
        <v>-6.1</v>
      </c>
      <c r="KG53" s="160">
        <v>-9.8000000000000007</v>
      </c>
      <c r="KH53" s="160">
        <v>72.6327</v>
      </c>
      <c r="KI53" s="160">
        <v>-162.33619999999999</v>
      </c>
    </row>
    <row r="54" spans="1:295" ht="18" customHeight="1" x14ac:dyDescent="0.3">
      <c r="A54" s="155" t="s">
        <v>42</v>
      </c>
      <c r="B54" s="155" t="s">
        <v>664</v>
      </c>
      <c r="C54" s="159"/>
      <c r="D54" s="160">
        <v>0.90569999999999995</v>
      </c>
      <c r="E54" s="160">
        <v>-6.0823</v>
      </c>
      <c r="F54" s="160">
        <v>5.5506000000000002</v>
      </c>
      <c r="G54" s="160">
        <v>4.3419999999999996</v>
      </c>
      <c r="H54" s="159"/>
      <c r="I54" s="160">
        <v>10.186400000000001</v>
      </c>
      <c r="J54" s="159"/>
      <c r="K54" s="160">
        <v>4.7691999999999997</v>
      </c>
      <c r="L54" s="160">
        <v>1.2350000000000001</v>
      </c>
      <c r="M54" s="160">
        <v>2.6779000000000002</v>
      </c>
      <c r="N54" s="160">
        <v>-13.32</v>
      </c>
      <c r="O54" s="160">
        <v>-26.4</v>
      </c>
      <c r="P54" s="160">
        <v>2.2000000000000002</v>
      </c>
      <c r="Q54" s="160">
        <v>0.82799999999999996</v>
      </c>
      <c r="R54" s="160">
        <v>-17.600000000000001</v>
      </c>
      <c r="S54" s="160">
        <v>3.9521000000000002</v>
      </c>
      <c r="T54" s="160">
        <v>-6.4968000000000004</v>
      </c>
      <c r="U54" s="160">
        <v>2.5062000000000002</v>
      </c>
      <c r="V54" s="160">
        <v>2.2644000000000002</v>
      </c>
      <c r="W54" s="160">
        <v>4.1426999999999996</v>
      </c>
      <c r="X54" s="159"/>
      <c r="Y54" s="159"/>
      <c r="Z54" s="159"/>
      <c r="AA54" s="159"/>
      <c r="AB54" s="160">
        <v>-0.88490000000000002</v>
      </c>
      <c r="AC54" s="159"/>
      <c r="AD54" s="160">
        <v>9.8000000000000004E-2</v>
      </c>
      <c r="AE54" s="160">
        <v>2.6739999999999999</v>
      </c>
      <c r="AF54" s="160">
        <v>-6.66</v>
      </c>
      <c r="AG54" s="160">
        <v>-6.6</v>
      </c>
      <c r="AH54" s="160">
        <v>-1.5309999999999999</v>
      </c>
      <c r="AI54" s="160">
        <v>0.26200000000000001</v>
      </c>
      <c r="AJ54" s="159"/>
      <c r="AK54" s="159"/>
      <c r="AL54" s="159"/>
      <c r="AM54" s="160">
        <v>2.4500000000000002</v>
      </c>
      <c r="AN54" s="159"/>
      <c r="AO54" s="160">
        <v>3.0596999999999999</v>
      </c>
      <c r="AP54" s="160">
        <v>4.2652000000000001</v>
      </c>
      <c r="AQ54" s="160">
        <v>11.3979</v>
      </c>
      <c r="AR54" s="160">
        <v>12.6915</v>
      </c>
      <c r="AS54" s="160">
        <v>-13.719900000000001</v>
      </c>
      <c r="AT54" s="160">
        <v>-17.9221</v>
      </c>
      <c r="AU54" s="160">
        <v>-17.568200000000001</v>
      </c>
      <c r="AV54" s="160">
        <v>0.96640000000000004</v>
      </c>
      <c r="AW54" s="160">
        <v>1.2032</v>
      </c>
      <c r="AX54" s="160">
        <v>-23.228000000000002</v>
      </c>
      <c r="AY54" s="160">
        <v>-21.867999999999999</v>
      </c>
      <c r="AZ54" s="160">
        <v>18.811399999999999</v>
      </c>
      <c r="BA54" s="160">
        <v>20.149999999999999</v>
      </c>
      <c r="BB54" s="160">
        <v>4.1836000000000002</v>
      </c>
      <c r="BC54" s="160">
        <v>9.5442999999999998</v>
      </c>
      <c r="BD54" s="160">
        <v>-5.0999999999999996</v>
      </c>
      <c r="BE54" s="160">
        <v>-5.0999999999999996</v>
      </c>
      <c r="BF54" s="160">
        <v>-19.736499999999999</v>
      </c>
      <c r="BG54" s="160">
        <v>-19.373799999999999</v>
      </c>
      <c r="BH54" s="160">
        <v>-2.6059000000000001</v>
      </c>
      <c r="BI54" s="159"/>
      <c r="BJ54" s="160">
        <v>-0.80500000000000005</v>
      </c>
      <c r="BK54" s="160">
        <v>0.14360000000000001</v>
      </c>
      <c r="BL54" s="159"/>
      <c r="BM54" s="160">
        <v>0.36840000000000001</v>
      </c>
      <c r="BN54" s="160">
        <v>-127.68940000000001</v>
      </c>
      <c r="BO54" s="160">
        <v>0.94610000000000005</v>
      </c>
      <c r="BP54" s="160">
        <v>0.97660000000000002</v>
      </c>
      <c r="BQ54" s="160">
        <v>76.296899999999994</v>
      </c>
      <c r="BR54" s="160">
        <v>-198.5829</v>
      </c>
      <c r="BS54" s="159"/>
      <c r="BT54" s="159"/>
      <c r="BU54" s="159"/>
      <c r="BV54" s="160">
        <v>2.1656</v>
      </c>
      <c r="BW54" s="160">
        <v>6.84</v>
      </c>
      <c r="BX54" s="160">
        <v>4.71</v>
      </c>
      <c r="BY54" s="160">
        <v>-16.52</v>
      </c>
      <c r="BZ54" s="160">
        <v>-3.22</v>
      </c>
      <c r="CA54" s="160">
        <v>-30.270099999999999</v>
      </c>
      <c r="CB54" s="160">
        <v>-30.136199999999999</v>
      </c>
      <c r="CC54" s="160">
        <v>34.185099999999998</v>
      </c>
      <c r="CD54" s="160">
        <v>33.367600000000003</v>
      </c>
      <c r="CE54" s="160">
        <v>44.7727</v>
      </c>
      <c r="CF54" s="160">
        <v>-18.950900000000001</v>
      </c>
      <c r="CG54" s="160">
        <v>-19.369499999999999</v>
      </c>
      <c r="CH54" s="160">
        <v>-0.92800000000000005</v>
      </c>
      <c r="CI54" s="159"/>
      <c r="CJ54" s="159"/>
      <c r="CK54" s="159"/>
      <c r="CL54" s="160">
        <v>-19.7</v>
      </c>
      <c r="CM54" s="160">
        <v>-19.100000000000001</v>
      </c>
      <c r="CN54" s="160">
        <v>-0.32</v>
      </c>
      <c r="CO54" s="160">
        <v>5.5331000000000001</v>
      </c>
      <c r="CP54" s="160">
        <v>5.4112999999999998</v>
      </c>
      <c r="CQ54" s="160">
        <v>4.3813000000000004</v>
      </c>
      <c r="CR54" s="160">
        <v>33.414200000000001</v>
      </c>
      <c r="CS54" s="160">
        <v>33.364800000000002</v>
      </c>
      <c r="CT54" s="160">
        <v>-27.031099999999999</v>
      </c>
      <c r="CU54" s="160">
        <v>-6.1334999999999997</v>
      </c>
      <c r="CV54" s="160">
        <v>-27.826000000000001</v>
      </c>
      <c r="CW54" s="160">
        <v>3.3576999999999999</v>
      </c>
      <c r="CX54" s="160">
        <v>17.39</v>
      </c>
      <c r="CY54" s="160">
        <v>4.7699999999999996</v>
      </c>
      <c r="CZ54" s="160">
        <v>4.0674000000000001</v>
      </c>
      <c r="DA54" s="160">
        <v>2.9327000000000001</v>
      </c>
      <c r="DB54" s="160">
        <v>-3.66</v>
      </c>
      <c r="DC54" s="159"/>
      <c r="DD54" s="159"/>
      <c r="DE54" s="159"/>
      <c r="DF54" s="160">
        <v>14.523099999999999</v>
      </c>
      <c r="DG54" s="159"/>
      <c r="DH54" s="160">
        <v>-2.5949</v>
      </c>
      <c r="DI54" s="159"/>
      <c r="DJ54" s="159"/>
      <c r="DK54" s="160">
        <v>-5.3040000000000003</v>
      </c>
      <c r="DL54" s="160">
        <v>-0.748</v>
      </c>
      <c r="DM54" s="160">
        <v>6.1558000000000002</v>
      </c>
      <c r="DN54" s="160">
        <v>6.3144</v>
      </c>
      <c r="DO54" s="160">
        <v>-0.26</v>
      </c>
      <c r="DP54" s="160">
        <v>-1.78</v>
      </c>
      <c r="DQ54" s="160">
        <v>0.74399999999999999</v>
      </c>
      <c r="DR54" s="160">
        <v>-14.8508</v>
      </c>
      <c r="DS54" s="160">
        <v>-3.82</v>
      </c>
      <c r="DT54" s="160">
        <v>-3.9</v>
      </c>
      <c r="DU54" s="160">
        <v>13.44</v>
      </c>
      <c r="DV54" s="160">
        <v>-3.27</v>
      </c>
      <c r="DW54" s="160">
        <v>-17.327300000000001</v>
      </c>
      <c r="DX54" s="160">
        <v>-8.5182000000000002</v>
      </c>
      <c r="DY54" s="160">
        <v>-40.872700000000002</v>
      </c>
      <c r="DZ54" s="160">
        <v>-40.409100000000002</v>
      </c>
      <c r="EA54" s="160">
        <v>-11.8567</v>
      </c>
      <c r="EB54" s="160">
        <v>-26.947099999999999</v>
      </c>
      <c r="EC54" s="160">
        <v>-34.161299999999997</v>
      </c>
      <c r="ED54" s="160">
        <v>-34.362099999999998</v>
      </c>
      <c r="EE54" s="160">
        <v>-15.1226</v>
      </c>
      <c r="EF54" s="160">
        <v>-17.381799999999998</v>
      </c>
      <c r="EG54" s="160">
        <v>-12.901999999999999</v>
      </c>
      <c r="EH54" s="160">
        <v>-164.08150000000001</v>
      </c>
      <c r="EI54" s="160">
        <v>8.4985999999999997</v>
      </c>
      <c r="EJ54" s="159"/>
      <c r="EK54" s="160">
        <v>-5.9141000000000004</v>
      </c>
      <c r="EL54" s="160">
        <v>-5.5846</v>
      </c>
      <c r="EM54" s="160">
        <v>26.334599999999998</v>
      </c>
      <c r="EN54" s="160">
        <v>-17.203099999999999</v>
      </c>
      <c r="EO54" s="160">
        <v>-17.608000000000001</v>
      </c>
      <c r="EP54" s="160">
        <v>-18.436</v>
      </c>
      <c r="EQ54" s="160">
        <v>-22.876899999999999</v>
      </c>
      <c r="ER54" s="159"/>
      <c r="ES54" s="160">
        <v>15.4153</v>
      </c>
      <c r="ET54" s="160">
        <v>6.59</v>
      </c>
      <c r="EU54" s="160">
        <v>0</v>
      </c>
      <c r="EV54" s="160">
        <v>0.8</v>
      </c>
      <c r="EW54" s="160">
        <v>2.8447</v>
      </c>
      <c r="EX54" s="160">
        <v>-23.572700000000001</v>
      </c>
      <c r="EY54" s="160">
        <v>-12.007</v>
      </c>
      <c r="EZ54" s="160">
        <v>-12.106999999999999</v>
      </c>
      <c r="FA54" s="160">
        <v>9.0208999999999993</v>
      </c>
      <c r="FB54" s="160">
        <v>15.4276</v>
      </c>
      <c r="FC54" s="160">
        <v>-33.520000000000003</v>
      </c>
      <c r="FD54" s="160">
        <v>5.8109999999999999</v>
      </c>
      <c r="FE54" s="159"/>
      <c r="FF54" s="160">
        <v>5.5574000000000003</v>
      </c>
      <c r="FG54" s="160">
        <v>0</v>
      </c>
      <c r="FH54" s="160">
        <v>0</v>
      </c>
      <c r="FI54" s="159"/>
      <c r="FJ54" s="160">
        <v>16.7456</v>
      </c>
      <c r="FK54" s="160">
        <v>16.9131</v>
      </c>
      <c r="FL54" s="160">
        <v>-28.635000000000002</v>
      </c>
      <c r="FM54" s="160">
        <v>22.118099999999998</v>
      </c>
      <c r="FN54" s="160">
        <v>22.3432</v>
      </c>
      <c r="FO54" s="160">
        <v>-7.8197999999999999</v>
      </c>
      <c r="FP54" s="159"/>
      <c r="FQ54" s="160">
        <v>31.002700000000001</v>
      </c>
      <c r="FR54" s="160">
        <v>-18.89</v>
      </c>
      <c r="FS54" s="160">
        <v>1.2987</v>
      </c>
      <c r="FT54" s="160">
        <v>0.25380000000000003</v>
      </c>
      <c r="FU54" s="160">
        <v>-1.49</v>
      </c>
      <c r="FV54" s="160">
        <v>0.85</v>
      </c>
      <c r="FW54" s="159"/>
      <c r="FX54" s="159"/>
      <c r="FY54" s="160">
        <v>1.2689999999999999</v>
      </c>
      <c r="FZ54" s="160">
        <v>0.88200000000000001</v>
      </c>
      <c r="GA54" s="159"/>
      <c r="GB54" s="160">
        <v>6.98</v>
      </c>
      <c r="GC54" s="160">
        <v>-20.5868</v>
      </c>
      <c r="GD54" s="160">
        <v>-10.7037</v>
      </c>
      <c r="GE54" s="160">
        <v>-2.12</v>
      </c>
      <c r="GF54" s="160">
        <v>23.9239</v>
      </c>
      <c r="GG54" s="159"/>
      <c r="GH54" s="160">
        <v>26.324200000000001</v>
      </c>
      <c r="GI54" s="160">
        <v>-6.9820000000000002</v>
      </c>
      <c r="GJ54" s="160">
        <v>-7.6021000000000001</v>
      </c>
      <c r="GK54" s="160">
        <v>2.4201999999999999</v>
      </c>
      <c r="GL54" s="159"/>
      <c r="GM54" s="159"/>
      <c r="GN54" s="159"/>
      <c r="GO54" s="160">
        <v>-5.7168000000000001</v>
      </c>
      <c r="GP54" s="160">
        <v>2.8637000000000001</v>
      </c>
      <c r="GQ54" s="160">
        <v>-25.6632</v>
      </c>
      <c r="GR54" s="160">
        <v>5.3844000000000003</v>
      </c>
      <c r="GS54" s="160">
        <v>5.6554000000000002</v>
      </c>
      <c r="GT54" s="160">
        <v>104.7597</v>
      </c>
      <c r="GU54" s="160">
        <v>-8.6064000000000007</v>
      </c>
      <c r="GV54" s="160">
        <v>-8.5389999999999997</v>
      </c>
      <c r="GW54" s="160">
        <v>-7.3886000000000003</v>
      </c>
      <c r="GX54" s="160">
        <v>2.0720999999999998</v>
      </c>
      <c r="GY54" s="160">
        <v>4.5053999999999998</v>
      </c>
      <c r="GZ54" s="160">
        <v>4.4703999999999997</v>
      </c>
      <c r="HA54" s="160">
        <v>1.6762999999999999</v>
      </c>
      <c r="HB54" s="160">
        <v>-9.89</v>
      </c>
      <c r="HC54" s="160">
        <v>-6.8940000000000001</v>
      </c>
      <c r="HD54" s="160">
        <v>-4.1900000000000004</v>
      </c>
      <c r="HE54" s="160">
        <v>0</v>
      </c>
      <c r="HF54" s="160">
        <v>24.9315</v>
      </c>
      <c r="HG54" s="160">
        <v>16.8964</v>
      </c>
      <c r="HH54" s="160">
        <v>114.2287</v>
      </c>
      <c r="HI54" s="160">
        <v>-17.395499999999998</v>
      </c>
      <c r="HJ54" s="160">
        <v>33.731699999999996</v>
      </c>
      <c r="HK54" s="159"/>
      <c r="HL54" s="160">
        <v>0</v>
      </c>
      <c r="HM54" s="160">
        <v>0</v>
      </c>
      <c r="HN54" s="160">
        <v>0</v>
      </c>
      <c r="HO54" s="160">
        <v>28.113299999999999</v>
      </c>
      <c r="HP54" s="160">
        <v>27.3566</v>
      </c>
      <c r="HQ54" s="160">
        <v>-14.676600000000001</v>
      </c>
      <c r="HR54" s="160">
        <v>-14.0778</v>
      </c>
      <c r="HS54" s="160">
        <v>-1.2954000000000001</v>
      </c>
      <c r="HT54" s="160">
        <v>-1.0105</v>
      </c>
      <c r="HU54" s="160">
        <v>15.2</v>
      </c>
      <c r="HV54" s="160">
        <v>15.28</v>
      </c>
      <c r="HW54" s="160">
        <v>-26.2</v>
      </c>
      <c r="HX54" s="160">
        <v>-26.5</v>
      </c>
      <c r="HY54" s="160">
        <v>0.15840000000000001</v>
      </c>
      <c r="HZ54" s="160">
        <v>-9.92</v>
      </c>
      <c r="IA54" s="160">
        <v>58.834299999999999</v>
      </c>
      <c r="IB54" s="160">
        <v>23.1374</v>
      </c>
      <c r="IC54" s="160">
        <v>23.142299999999999</v>
      </c>
      <c r="ID54" s="160">
        <v>-20.399999999999999</v>
      </c>
      <c r="IE54" s="160">
        <v>-29</v>
      </c>
      <c r="IF54" s="160">
        <v>-1.1000000000000001</v>
      </c>
      <c r="IG54" s="160">
        <v>-1.8</v>
      </c>
      <c r="IH54" s="159"/>
      <c r="II54" s="159"/>
      <c r="IJ54" s="160">
        <v>-132.2261</v>
      </c>
      <c r="IK54" s="160">
        <v>3.0674000000000001</v>
      </c>
      <c r="IL54" s="160">
        <v>-221.554</v>
      </c>
      <c r="IM54" s="160">
        <v>-13.2798</v>
      </c>
      <c r="IN54" s="160">
        <v>-26.824300000000001</v>
      </c>
      <c r="IO54" s="160">
        <v>94.311599999999999</v>
      </c>
      <c r="IP54" s="160">
        <v>72.216899999999995</v>
      </c>
      <c r="IQ54" s="160">
        <v>84.273399999999995</v>
      </c>
      <c r="IR54" s="160">
        <v>144.91069999999999</v>
      </c>
      <c r="IS54" s="160">
        <v>26.842400000000001</v>
      </c>
      <c r="IT54" s="160">
        <v>18.598600000000001</v>
      </c>
      <c r="IU54" s="160">
        <v>19.0276</v>
      </c>
      <c r="IV54" s="160">
        <v>21.5625</v>
      </c>
      <c r="IW54" s="160">
        <v>147.46559999999999</v>
      </c>
      <c r="IX54" s="160">
        <v>-245.96039999999999</v>
      </c>
      <c r="IY54" s="160">
        <v>39.863599999999998</v>
      </c>
      <c r="IZ54" s="160">
        <v>-32.919499999999999</v>
      </c>
      <c r="JA54" s="160">
        <v>-0.98270000000000002</v>
      </c>
      <c r="JB54" s="160">
        <v>1.9950000000000001</v>
      </c>
      <c r="JC54" s="160">
        <v>-6.16</v>
      </c>
      <c r="JD54" s="160">
        <v>-1.625</v>
      </c>
      <c r="JE54" s="160">
        <v>-1.643</v>
      </c>
      <c r="JF54" s="160">
        <v>1.52</v>
      </c>
      <c r="JG54" s="160">
        <v>-1.04</v>
      </c>
      <c r="JH54" s="160">
        <v>-1.1327</v>
      </c>
      <c r="JI54" s="160">
        <v>-4.5090000000000003</v>
      </c>
      <c r="JJ54" s="160">
        <v>3.3706999999999998</v>
      </c>
      <c r="JK54" s="160">
        <v>1.7014</v>
      </c>
      <c r="JL54" s="160">
        <v>7.6</v>
      </c>
      <c r="JM54" s="160">
        <v>-0.94599999999999995</v>
      </c>
      <c r="JN54" s="160">
        <v>-1.8129999999999999</v>
      </c>
      <c r="JO54" s="160">
        <v>2.2429000000000001</v>
      </c>
      <c r="JP54" s="160">
        <v>2.7993000000000001</v>
      </c>
      <c r="JQ54" s="160">
        <v>4.2973999999999997</v>
      </c>
      <c r="JR54" s="160">
        <v>4.2704000000000004</v>
      </c>
      <c r="JS54" s="160">
        <v>4.7595999999999998</v>
      </c>
      <c r="JT54" s="159"/>
      <c r="JU54" s="160">
        <v>14.6</v>
      </c>
      <c r="JV54" s="160">
        <v>12.4625</v>
      </c>
      <c r="JW54" s="159"/>
      <c r="JX54" s="159"/>
      <c r="JY54" s="160">
        <v>-15.0282</v>
      </c>
      <c r="JZ54" s="160">
        <v>0.9264</v>
      </c>
      <c r="KA54" s="160">
        <v>-23.608799999999999</v>
      </c>
      <c r="KB54" s="160">
        <v>-11.671200000000001</v>
      </c>
      <c r="KC54" s="160">
        <v>-4.6044</v>
      </c>
      <c r="KD54" s="160">
        <v>-27.866599999999998</v>
      </c>
      <c r="KE54" s="160">
        <v>0</v>
      </c>
      <c r="KF54" s="160">
        <v>-5.2</v>
      </c>
      <c r="KG54" s="160">
        <v>-9.5</v>
      </c>
      <c r="KH54" s="160">
        <v>78.090199999999996</v>
      </c>
      <c r="KI54" s="160">
        <v>-164.62280000000001</v>
      </c>
    </row>
    <row r="55" spans="1:295" ht="18" customHeight="1" x14ac:dyDescent="0.3">
      <c r="A55" s="155" t="s">
        <v>42</v>
      </c>
      <c r="B55" s="155" t="s">
        <v>665</v>
      </c>
      <c r="C55" s="159"/>
      <c r="D55" s="160">
        <v>0.74419999999999997</v>
      </c>
      <c r="E55" s="160">
        <v>-5.7069000000000001</v>
      </c>
      <c r="F55" s="160">
        <v>6.7896000000000001</v>
      </c>
      <c r="G55" s="160">
        <v>4.0406000000000004</v>
      </c>
      <c r="H55" s="159"/>
      <c r="I55" s="160">
        <v>9.8528000000000002</v>
      </c>
      <c r="J55" s="159"/>
      <c r="K55" s="160">
        <v>4.7668999999999997</v>
      </c>
      <c r="L55" s="160">
        <v>1.1419999999999999</v>
      </c>
      <c r="M55" s="160">
        <v>2.5604</v>
      </c>
      <c r="N55" s="160">
        <v>-11.1</v>
      </c>
      <c r="O55" s="160">
        <v>-24.2</v>
      </c>
      <c r="P55" s="160">
        <v>0</v>
      </c>
      <c r="Q55" s="160">
        <v>1.6559999999999999</v>
      </c>
      <c r="R55" s="160">
        <v>-17.600000000000001</v>
      </c>
      <c r="S55" s="160">
        <v>3.9594999999999998</v>
      </c>
      <c r="T55" s="160">
        <v>-6.4531000000000001</v>
      </c>
      <c r="U55" s="160">
        <v>2.2909000000000002</v>
      </c>
      <c r="V55" s="160">
        <v>2.0398000000000001</v>
      </c>
      <c r="W55" s="160">
        <v>3.6711</v>
      </c>
      <c r="X55" s="159"/>
      <c r="Y55" s="159"/>
      <c r="Z55" s="159"/>
      <c r="AA55" s="159"/>
      <c r="AB55" s="160">
        <v>0.37290000000000001</v>
      </c>
      <c r="AC55" s="159"/>
      <c r="AD55" s="160">
        <v>4.7E-2</v>
      </c>
      <c r="AE55" s="160">
        <v>2.585</v>
      </c>
      <c r="AF55" s="160">
        <v>-6.66</v>
      </c>
      <c r="AG55" s="160">
        <v>-8.8000000000000007</v>
      </c>
      <c r="AH55" s="160">
        <v>-1.492</v>
      </c>
      <c r="AI55" s="160">
        <v>0.254</v>
      </c>
      <c r="AJ55" s="159"/>
      <c r="AK55" s="159"/>
      <c r="AL55" s="159"/>
      <c r="AM55" s="160">
        <v>2.5499999999999998</v>
      </c>
      <c r="AN55" s="159"/>
      <c r="AO55" s="160">
        <v>3.0828000000000002</v>
      </c>
      <c r="AP55" s="160">
        <v>4.2777000000000003</v>
      </c>
      <c r="AQ55" s="160">
        <v>10.6995</v>
      </c>
      <c r="AR55" s="160">
        <v>11.9916</v>
      </c>
      <c r="AS55" s="160">
        <v>-17.511299999999999</v>
      </c>
      <c r="AT55" s="160">
        <v>-18.726500000000001</v>
      </c>
      <c r="AU55" s="160">
        <v>-18.775400000000001</v>
      </c>
      <c r="AV55" s="160">
        <v>14.4907</v>
      </c>
      <c r="AW55" s="160">
        <v>13.3491</v>
      </c>
      <c r="AX55" s="160">
        <v>-22.177</v>
      </c>
      <c r="AY55" s="160">
        <v>-20.601199999999999</v>
      </c>
      <c r="AZ55" s="160">
        <v>30.097899999999999</v>
      </c>
      <c r="BA55" s="160">
        <v>27.368099999999998</v>
      </c>
      <c r="BB55" s="160">
        <v>-0.32069999999999999</v>
      </c>
      <c r="BC55" s="160">
        <v>9.7063000000000006</v>
      </c>
      <c r="BD55" s="160">
        <v>-5.0999999999999996</v>
      </c>
      <c r="BE55" s="160">
        <v>-5.0999999999999996</v>
      </c>
      <c r="BF55" s="160">
        <v>-18.413699999999999</v>
      </c>
      <c r="BG55" s="160">
        <v>-18.138400000000001</v>
      </c>
      <c r="BH55" s="160">
        <v>-2.5373000000000001</v>
      </c>
      <c r="BI55" s="159"/>
      <c r="BJ55" s="160">
        <v>-1.5641</v>
      </c>
      <c r="BK55" s="160">
        <v>0.22</v>
      </c>
      <c r="BL55" s="159"/>
      <c r="BM55" s="160">
        <v>-0.14799999999999999</v>
      </c>
      <c r="BN55" s="160">
        <v>-124.2713</v>
      </c>
      <c r="BO55" s="160">
        <v>0.57989999999999997</v>
      </c>
      <c r="BP55" s="160">
        <v>0.42730000000000001</v>
      </c>
      <c r="BQ55" s="160">
        <v>84.027600000000007</v>
      </c>
      <c r="BR55" s="160">
        <v>-199.57849999999999</v>
      </c>
      <c r="BS55" s="159"/>
      <c r="BT55" s="159"/>
      <c r="BU55" s="159"/>
      <c r="BV55" s="160">
        <v>0.87819999999999998</v>
      </c>
      <c r="BW55" s="160">
        <v>6.89</v>
      </c>
      <c r="BX55" s="160">
        <v>4.6900000000000004</v>
      </c>
      <c r="BY55" s="160">
        <v>-17.16</v>
      </c>
      <c r="BZ55" s="160">
        <v>-3.57</v>
      </c>
      <c r="CA55" s="160">
        <v>-29.198499999999999</v>
      </c>
      <c r="CB55" s="160">
        <v>-29.868200000000002</v>
      </c>
      <c r="CC55" s="160">
        <v>32.9773</v>
      </c>
      <c r="CD55" s="160">
        <v>32.004800000000003</v>
      </c>
      <c r="CE55" s="160">
        <v>48.348700000000001</v>
      </c>
      <c r="CF55" s="160">
        <v>-23.5443</v>
      </c>
      <c r="CG55" s="160">
        <v>-23.073</v>
      </c>
      <c r="CH55" s="160">
        <v>-1.7775000000000001</v>
      </c>
      <c r="CI55" s="159"/>
      <c r="CJ55" s="159"/>
      <c r="CK55" s="159"/>
      <c r="CL55" s="160">
        <v>-20.2</v>
      </c>
      <c r="CM55" s="160">
        <v>-19.2</v>
      </c>
      <c r="CN55" s="160">
        <v>-0.1</v>
      </c>
      <c r="CO55" s="160">
        <v>3.1166</v>
      </c>
      <c r="CP55" s="160">
        <v>3.7160000000000002</v>
      </c>
      <c r="CQ55" s="160">
        <v>2.5419999999999998</v>
      </c>
      <c r="CR55" s="160">
        <v>33.348500000000001</v>
      </c>
      <c r="CS55" s="160">
        <v>33.265999999999998</v>
      </c>
      <c r="CT55" s="160">
        <v>-25.711300000000001</v>
      </c>
      <c r="CU55" s="160">
        <v>-6.3299000000000003</v>
      </c>
      <c r="CV55" s="160">
        <v>-27.2333</v>
      </c>
      <c r="CW55" s="160">
        <v>3.1356000000000002</v>
      </c>
      <c r="CX55" s="160">
        <v>17.82</v>
      </c>
      <c r="CY55" s="160">
        <v>4.8899999999999997</v>
      </c>
      <c r="CZ55" s="160">
        <v>2.8174000000000001</v>
      </c>
      <c r="DA55" s="160">
        <v>1.8585</v>
      </c>
      <c r="DB55" s="160">
        <v>-3.07</v>
      </c>
      <c r="DC55" s="159"/>
      <c r="DD55" s="159"/>
      <c r="DE55" s="159"/>
      <c r="DF55" s="160">
        <v>16.0304</v>
      </c>
      <c r="DG55" s="159"/>
      <c r="DH55" s="160">
        <v>-2.0909</v>
      </c>
      <c r="DI55" s="160">
        <v>-5.5</v>
      </c>
      <c r="DJ55" s="159"/>
      <c r="DK55" s="160">
        <v>-5.6090999999999998</v>
      </c>
      <c r="DL55" s="160">
        <v>-1.4961</v>
      </c>
      <c r="DM55" s="160">
        <v>6.6289999999999996</v>
      </c>
      <c r="DN55" s="160">
        <v>5.3867000000000003</v>
      </c>
      <c r="DO55" s="160">
        <v>-1.02</v>
      </c>
      <c r="DP55" s="160">
        <v>-2.2599999999999998</v>
      </c>
      <c r="DQ55" s="160">
        <v>0.58899999999999997</v>
      </c>
      <c r="DR55" s="160">
        <v>-16.628399999999999</v>
      </c>
      <c r="DS55" s="160">
        <v>-2.34</v>
      </c>
      <c r="DT55" s="160">
        <v>-2.39</v>
      </c>
      <c r="DU55" s="160">
        <v>9.07</v>
      </c>
      <c r="DV55" s="160">
        <v>-3.9</v>
      </c>
      <c r="DW55" s="160">
        <v>-18.7273</v>
      </c>
      <c r="DX55" s="160">
        <v>-9.5091000000000001</v>
      </c>
      <c r="DY55" s="160">
        <v>-41.166499999999999</v>
      </c>
      <c r="DZ55" s="160">
        <v>-39.890900000000002</v>
      </c>
      <c r="EA55" s="160">
        <v>-13.938700000000001</v>
      </c>
      <c r="EB55" s="160">
        <v>-29.128799999999998</v>
      </c>
      <c r="EC55" s="160">
        <v>-36.207000000000001</v>
      </c>
      <c r="ED55" s="160">
        <v>-36.107399999999998</v>
      </c>
      <c r="EE55" s="160">
        <v>-21.305299999999999</v>
      </c>
      <c r="EF55" s="160">
        <v>-27.113600000000002</v>
      </c>
      <c r="EG55" s="160">
        <v>-13.09</v>
      </c>
      <c r="EH55" s="160">
        <v>-171.22739999999999</v>
      </c>
      <c r="EI55" s="160">
        <v>8.9082000000000008</v>
      </c>
      <c r="EJ55" s="159"/>
      <c r="EK55" s="160">
        <v>-6.0209999999999999</v>
      </c>
      <c r="EL55" s="160">
        <v>-4.8414999999999999</v>
      </c>
      <c r="EM55" s="160">
        <v>24.822700000000001</v>
      </c>
      <c r="EN55" s="160">
        <v>-10.530799999999999</v>
      </c>
      <c r="EO55" s="160">
        <v>-10.1355</v>
      </c>
      <c r="EP55" s="160">
        <v>-9.2200000000000006</v>
      </c>
      <c r="EQ55" s="160">
        <v>-23.1511</v>
      </c>
      <c r="ER55" s="160">
        <v>-23.0824</v>
      </c>
      <c r="ES55" s="160">
        <v>18.174499999999998</v>
      </c>
      <c r="ET55" s="160">
        <v>6.88</v>
      </c>
      <c r="EU55" s="160">
        <v>-3.85</v>
      </c>
      <c r="EV55" s="160">
        <v>-0.7</v>
      </c>
      <c r="EW55" s="160">
        <v>2.9453999999999998</v>
      </c>
      <c r="EX55" s="160">
        <v>-12.0358</v>
      </c>
      <c r="EY55" s="160">
        <v>-12.260300000000001</v>
      </c>
      <c r="EZ55" s="160">
        <v>-12.477499999999999</v>
      </c>
      <c r="FA55" s="160">
        <v>10.581099999999999</v>
      </c>
      <c r="FB55" s="160">
        <v>18.898499999999999</v>
      </c>
      <c r="FC55" s="160">
        <v>-35.548400000000001</v>
      </c>
      <c r="FD55" s="160">
        <v>5.6529999999999996</v>
      </c>
      <c r="FE55" s="159"/>
      <c r="FF55" s="160">
        <v>5.3186</v>
      </c>
      <c r="FG55" s="160">
        <v>0</v>
      </c>
      <c r="FH55" s="160">
        <v>0</v>
      </c>
      <c r="FI55" s="160">
        <v>0</v>
      </c>
      <c r="FJ55" s="160">
        <v>15.908300000000001</v>
      </c>
      <c r="FK55" s="160">
        <v>16.243300000000001</v>
      </c>
      <c r="FL55" s="160">
        <v>-23.443899999999999</v>
      </c>
      <c r="FM55" s="160">
        <v>21.644100000000002</v>
      </c>
      <c r="FN55" s="160">
        <v>21.864000000000001</v>
      </c>
      <c r="FO55" s="160">
        <v>-5.9714</v>
      </c>
      <c r="FP55" s="159"/>
      <c r="FQ55" s="160">
        <v>28.307300000000001</v>
      </c>
      <c r="FR55" s="160">
        <v>-20.48</v>
      </c>
      <c r="FS55" s="160">
        <v>-0.60560000000000003</v>
      </c>
      <c r="FT55" s="160">
        <v>0.19159999999999999</v>
      </c>
      <c r="FU55" s="160">
        <v>-0.17</v>
      </c>
      <c r="FV55" s="160">
        <v>1.43</v>
      </c>
      <c r="FW55" s="160">
        <v>-26.825800000000001</v>
      </c>
      <c r="FX55" s="159"/>
      <c r="FY55" s="160">
        <v>1.3</v>
      </c>
      <c r="FZ55" s="160">
        <v>0.92600000000000005</v>
      </c>
      <c r="GA55" s="159"/>
      <c r="GB55" s="160">
        <v>7.42</v>
      </c>
      <c r="GC55" s="160">
        <v>-21.6584</v>
      </c>
      <c r="GD55" s="160">
        <v>-12.368399999999999</v>
      </c>
      <c r="GE55" s="159"/>
      <c r="GF55" s="160">
        <v>23.860600000000002</v>
      </c>
      <c r="GG55" s="159"/>
      <c r="GH55" s="160">
        <v>26.382899999999999</v>
      </c>
      <c r="GI55" s="160">
        <v>-7.3087</v>
      </c>
      <c r="GJ55" s="160">
        <v>-7.9901999999999997</v>
      </c>
      <c r="GK55" s="160">
        <v>2.3123</v>
      </c>
      <c r="GL55" s="159"/>
      <c r="GM55" s="159"/>
      <c r="GN55" s="159"/>
      <c r="GO55" s="160">
        <v>-5.1501999999999999</v>
      </c>
      <c r="GP55" s="160">
        <v>3.2198000000000002</v>
      </c>
      <c r="GQ55" s="160">
        <v>-25.3567</v>
      </c>
      <c r="GR55" s="160">
        <v>5.1879999999999997</v>
      </c>
      <c r="GS55" s="160">
        <v>6.6281999999999996</v>
      </c>
      <c r="GT55" s="160">
        <v>106.8974</v>
      </c>
      <c r="GU55" s="160">
        <v>-8.7835000000000001</v>
      </c>
      <c r="GV55" s="160">
        <v>-7.8648999999999996</v>
      </c>
      <c r="GW55" s="160">
        <v>-7.8030999999999997</v>
      </c>
      <c r="GX55" s="160">
        <v>2.6835</v>
      </c>
      <c r="GY55" s="160">
        <v>4.2491000000000003</v>
      </c>
      <c r="GZ55" s="160">
        <v>4.1619000000000002</v>
      </c>
      <c r="HA55" s="160">
        <v>2.0348999999999999</v>
      </c>
      <c r="HB55" s="160">
        <v>-10.288500000000001</v>
      </c>
      <c r="HC55" s="160">
        <v>-9.7597000000000005</v>
      </c>
      <c r="HD55" s="160">
        <v>-5.87</v>
      </c>
      <c r="HE55" s="160">
        <v>0</v>
      </c>
      <c r="HF55" s="160">
        <v>19.453199999999999</v>
      </c>
      <c r="HG55" s="160">
        <v>16.570399999999999</v>
      </c>
      <c r="HH55" s="160">
        <v>117.26649999999999</v>
      </c>
      <c r="HI55" s="160">
        <v>-19.825500000000002</v>
      </c>
      <c r="HJ55" s="160">
        <v>32.1066</v>
      </c>
      <c r="HK55" s="159"/>
      <c r="HL55" s="160">
        <v>8.0335000000000001</v>
      </c>
      <c r="HM55" s="160">
        <v>0</v>
      </c>
      <c r="HN55" s="160">
        <v>0</v>
      </c>
      <c r="HO55" s="159"/>
      <c r="HP55" s="159"/>
      <c r="HQ55" s="160">
        <v>-15.3742</v>
      </c>
      <c r="HR55" s="160">
        <v>-14.5283</v>
      </c>
      <c r="HS55" s="160">
        <v>1.2617</v>
      </c>
      <c r="HT55" s="160">
        <v>1.3547</v>
      </c>
      <c r="HU55" s="160">
        <v>15.57</v>
      </c>
      <c r="HV55" s="160">
        <v>15.93</v>
      </c>
      <c r="HW55" s="160">
        <v>-26</v>
      </c>
      <c r="HX55" s="160">
        <v>-26.1</v>
      </c>
      <c r="HY55" s="160">
        <v>0.19500000000000001</v>
      </c>
      <c r="HZ55" s="160">
        <v>-10</v>
      </c>
      <c r="IA55" s="160">
        <v>58.018000000000001</v>
      </c>
      <c r="IB55" s="160">
        <v>22.799299999999999</v>
      </c>
      <c r="IC55" s="160">
        <v>22.597000000000001</v>
      </c>
      <c r="ID55" s="160">
        <v>-21.2</v>
      </c>
      <c r="IE55" s="160">
        <v>-28.2</v>
      </c>
      <c r="IF55" s="160">
        <v>-0.8</v>
      </c>
      <c r="IG55" s="160">
        <v>-1.3</v>
      </c>
      <c r="IH55" s="159"/>
      <c r="II55" s="160">
        <v>-17.831900000000001</v>
      </c>
      <c r="IJ55" s="160">
        <v>-143.76140000000001</v>
      </c>
      <c r="IK55" s="160">
        <v>4.9871999999999996</v>
      </c>
      <c r="IL55" s="160">
        <v>-219.27959999999999</v>
      </c>
      <c r="IM55" s="160">
        <v>-11.227499999999999</v>
      </c>
      <c r="IN55" s="160">
        <v>-27.584299999999999</v>
      </c>
      <c r="IO55" s="160">
        <v>93.8172</v>
      </c>
      <c r="IP55" s="160">
        <v>73.337000000000003</v>
      </c>
      <c r="IQ55" s="160">
        <v>88.495400000000004</v>
      </c>
      <c r="IR55" s="160">
        <v>144.74369999999999</v>
      </c>
      <c r="IS55" s="160">
        <v>27.093299999999999</v>
      </c>
      <c r="IT55" s="160">
        <v>18.7563</v>
      </c>
      <c r="IU55" s="160">
        <v>18.732199999999999</v>
      </c>
      <c r="IV55" s="160">
        <v>22.432500000000001</v>
      </c>
      <c r="IW55" s="160">
        <v>141.86879999999999</v>
      </c>
      <c r="IX55" s="159"/>
      <c r="IY55" s="160">
        <v>34.4694</v>
      </c>
      <c r="IZ55" s="160">
        <v>-28.536000000000001</v>
      </c>
      <c r="JA55" s="160">
        <v>9.4E-2</v>
      </c>
      <c r="JB55" s="160">
        <v>1.754</v>
      </c>
      <c r="JC55" s="160">
        <v>-5.68</v>
      </c>
      <c r="JD55" s="160">
        <v>-1.639</v>
      </c>
      <c r="JE55" s="160">
        <v>-1.643</v>
      </c>
      <c r="JF55" s="160">
        <v>0.72</v>
      </c>
      <c r="JG55" s="160">
        <v>-0.16</v>
      </c>
      <c r="JH55" s="160">
        <v>-1.1142000000000001</v>
      </c>
      <c r="JI55" s="160">
        <v>-5.4764999999999997</v>
      </c>
      <c r="JJ55" s="160">
        <v>4.4846000000000004</v>
      </c>
      <c r="JK55" s="160">
        <v>1.9058999999999999</v>
      </c>
      <c r="JL55" s="160">
        <v>7.7</v>
      </c>
      <c r="JM55" s="160">
        <v>-0.71399999999999997</v>
      </c>
      <c r="JN55" s="160">
        <v>-2.117</v>
      </c>
      <c r="JO55" s="160">
        <v>2.3769999999999998</v>
      </c>
      <c r="JP55" s="160">
        <v>2.71</v>
      </c>
      <c r="JQ55" s="160">
        <v>4.5575000000000001</v>
      </c>
      <c r="JR55" s="160">
        <v>3.3740999999999999</v>
      </c>
      <c r="JS55" s="160">
        <v>3.7795000000000001</v>
      </c>
      <c r="JT55" s="159"/>
      <c r="JU55" s="160">
        <v>14.2</v>
      </c>
      <c r="JV55" s="160">
        <v>13.982200000000001</v>
      </c>
      <c r="JW55" s="159"/>
      <c r="JX55" s="159"/>
      <c r="JY55" s="160">
        <v>-13.7926</v>
      </c>
      <c r="JZ55" s="160">
        <v>-0.63100000000000001</v>
      </c>
      <c r="KA55" s="160">
        <v>-24.8249</v>
      </c>
      <c r="KB55" s="160">
        <v>-10.6601</v>
      </c>
      <c r="KC55" s="160">
        <v>-3.0686</v>
      </c>
      <c r="KD55" s="160">
        <v>-28.892299999999999</v>
      </c>
      <c r="KE55" s="160">
        <v>0</v>
      </c>
      <c r="KF55" s="160">
        <v>-4.5</v>
      </c>
      <c r="KG55" s="160">
        <v>-9.8000000000000007</v>
      </c>
      <c r="KH55" s="160">
        <v>78.809600000000003</v>
      </c>
      <c r="KI55" s="160">
        <v>-161.52950000000001</v>
      </c>
    </row>
    <row r="56" spans="1:295" ht="18" customHeight="1" x14ac:dyDescent="0.3">
      <c r="A56" s="155" t="s">
        <v>666</v>
      </c>
      <c r="B56" s="155" t="s">
        <v>43</v>
      </c>
      <c r="C56" s="162"/>
      <c r="D56" s="163">
        <v>0.45569999999999999</v>
      </c>
      <c r="E56" s="163">
        <v>-5.2683</v>
      </c>
      <c r="F56" s="163">
        <v>6.5683999999999996</v>
      </c>
      <c r="G56" s="163">
        <v>3.7673000000000001</v>
      </c>
      <c r="H56" s="162"/>
      <c r="I56" s="163">
        <v>9.8135999999999992</v>
      </c>
      <c r="J56" s="162"/>
      <c r="K56" s="163">
        <v>4.0849000000000002</v>
      </c>
      <c r="L56" s="163">
        <v>0.83499999999999996</v>
      </c>
      <c r="M56" s="163">
        <v>2.0794000000000001</v>
      </c>
      <c r="N56" s="163">
        <v>-11.1</v>
      </c>
      <c r="O56" s="162"/>
      <c r="P56" s="162"/>
      <c r="Q56" s="162"/>
      <c r="R56" s="162"/>
      <c r="S56" s="163">
        <v>3.7042999999999999</v>
      </c>
      <c r="T56" s="163">
        <v>-5.9888000000000003</v>
      </c>
      <c r="U56" s="163">
        <v>2.2233000000000001</v>
      </c>
      <c r="V56" s="163">
        <v>2.0022000000000002</v>
      </c>
      <c r="W56" s="163">
        <v>3.7863000000000002</v>
      </c>
      <c r="X56" s="162"/>
      <c r="Y56" s="162"/>
      <c r="Z56" s="162"/>
      <c r="AA56" s="162"/>
      <c r="AB56" s="163">
        <v>-0.45760000000000001</v>
      </c>
      <c r="AC56" s="162"/>
      <c r="AD56" s="163">
        <v>-0.10100000000000001</v>
      </c>
      <c r="AE56" s="163">
        <v>2.016</v>
      </c>
      <c r="AF56" s="163">
        <v>-6.66</v>
      </c>
      <c r="AG56" s="163">
        <v>-11</v>
      </c>
      <c r="AH56" s="163">
        <v>-2.052</v>
      </c>
      <c r="AI56" s="163">
        <v>0.23699999999999999</v>
      </c>
      <c r="AJ56" s="162"/>
      <c r="AK56" s="162"/>
      <c r="AL56" s="162"/>
      <c r="AM56" s="163">
        <v>3.28</v>
      </c>
      <c r="AN56" s="162"/>
      <c r="AO56" s="163">
        <v>2.0430999999999999</v>
      </c>
      <c r="AP56" s="163">
        <v>4.4020999999999999</v>
      </c>
      <c r="AQ56" s="163">
        <v>10.3375</v>
      </c>
      <c r="AR56" s="163">
        <v>11.7286</v>
      </c>
      <c r="AS56" s="163">
        <v>-17.735900000000001</v>
      </c>
      <c r="AT56" s="163">
        <v>-20.971399999999999</v>
      </c>
      <c r="AU56" s="163">
        <v>-20.6707</v>
      </c>
      <c r="AV56" s="163">
        <v>24.039000000000001</v>
      </c>
      <c r="AW56" s="163">
        <v>24.698699999999999</v>
      </c>
      <c r="AX56" s="163">
        <v>-22.433399999999999</v>
      </c>
      <c r="AY56" s="163">
        <v>-20.193100000000001</v>
      </c>
      <c r="AZ56" s="163">
        <v>30.959399999999999</v>
      </c>
      <c r="BA56" s="163">
        <v>47.2468</v>
      </c>
      <c r="BB56" s="163">
        <v>-1.8139000000000001</v>
      </c>
      <c r="BC56" s="163">
        <v>9.4160000000000004</v>
      </c>
      <c r="BD56" s="163">
        <v>-5.2</v>
      </c>
      <c r="BE56" s="163">
        <v>-5.3</v>
      </c>
      <c r="BF56" s="163">
        <v>-18.338999999999999</v>
      </c>
      <c r="BG56" s="163">
        <v>-18.635999999999999</v>
      </c>
      <c r="BH56" s="163">
        <v>-2.4634999999999998</v>
      </c>
      <c r="BI56" s="162"/>
      <c r="BJ56" s="163">
        <v>-1.2182999999999999</v>
      </c>
      <c r="BK56" s="163">
        <v>0.22209999999999999</v>
      </c>
      <c r="BL56" s="162"/>
      <c r="BM56" s="163">
        <v>-0.21990000000000001</v>
      </c>
      <c r="BN56" s="163">
        <v>-124.24079999999999</v>
      </c>
      <c r="BO56" s="163">
        <v>-0.15260000000000001</v>
      </c>
      <c r="BP56" s="163">
        <v>-0.24410000000000001</v>
      </c>
      <c r="BQ56" s="163">
        <v>84.436199999999999</v>
      </c>
      <c r="BR56" s="163">
        <v>-195.3159</v>
      </c>
      <c r="BS56" s="162"/>
      <c r="BT56" s="162"/>
      <c r="BU56" s="162"/>
      <c r="BV56" s="162"/>
      <c r="BW56" s="163">
        <v>6.74</v>
      </c>
      <c r="BX56" s="163">
        <v>4.5</v>
      </c>
      <c r="BY56" s="163">
        <v>-17.53</v>
      </c>
      <c r="BZ56" s="163">
        <v>-3.81</v>
      </c>
      <c r="CA56" s="163">
        <v>-29.3324</v>
      </c>
      <c r="CB56" s="163">
        <v>-28.930499999999999</v>
      </c>
      <c r="CC56" s="163">
        <v>32.990699999999997</v>
      </c>
      <c r="CD56" s="163">
        <v>32.658999999999999</v>
      </c>
      <c r="CE56" s="163">
        <v>51.267299999999999</v>
      </c>
      <c r="CF56" s="163">
        <v>-22.420200000000001</v>
      </c>
      <c r="CG56" s="163">
        <v>-22.527100000000001</v>
      </c>
      <c r="CH56" s="163">
        <v>-1.3245</v>
      </c>
      <c r="CI56" s="162"/>
      <c r="CJ56" s="162"/>
      <c r="CK56" s="162"/>
      <c r="CL56" s="163">
        <v>-20.8</v>
      </c>
      <c r="CM56" s="163">
        <v>-20</v>
      </c>
      <c r="CN56" s="163">
        <v>-0.25</v>
      </c>
      <c r="CO56" s="163">
        <v>2.2361</v>
      </c>
      <c r="CP56" s="163">
        <v>2.5407000000000002</v>
      </c>
      <c r="CQ56" s="163">
        <v>1.7094</v>
      </c>
      <c r="CR56" s="163">
        <v>35.237099999999998</v>
      </c>
      <c r="CS56" s="163">
        <v>35.121600000000001</v>
      </c>
      <c r="CT56" s="163">
        <v>-26.363900000000001</v>
      </c>
      <c r="CU56" s="163">
        <v>-6.6059000000000001</v>
      </c>
      <c r="CV56" s="163">
        <v>-27.875800000000002</v>
      </c>
      <c r="CW56" s="163">
        <v>3.0562999999999998</v>
      </c>
      <c r="CX56" s="163">
        <v>17.600000000000001</v>
      </c>
      <c r="CY56" s="163">
        <v>4.7699999999999996</v>
      </c>
      <c r="CZ56" s="163">
        <v>2.3485999999999998</v>
      </c>
      <c r="DA56" s="163">
        <v>1.4679</v>
      </c>
      <c r="DB56" s="163">
        <v>-2.78</v>
      </c>
      <c r="DC56" s="162"/>
      <c r="DD56" s="162"/>
      <c r="DE56" s="162"/>
      <c r="DF56" s="163">
        <v>15.815200000000001</v>
      </c>
      <c r="DG56" s="162"/>
      <c r="DH56" s="163">
        <v>-1.8226</v>
      </c>
      <c r="DI56" s="162"/>
      <c r="DJ56" s="162"/>
      <c r="DK56" s="163">
        <v>-5.5797999999999996</v>
      </c>
      <c r="DL56" s="163">
        <v>-1.8701000000000001</v>
      </c>
      <c r="DM56" s="163">
        <v>5.6826999999999996</v>
      </c>
      <c r="DN56" s="163">
        <v>4.6444999999999999</v>
      </c>
      <c r="DO56" s="163">
        <v>-1.59</v>
      </c>
      <c r="DP56" s="163">
        <v>-2.15</v>
      </c>
      <c r="DQ56" s="163">
        <v>0.31</v>
      </c>
      <c r="DR56" s="163">
        <v>-17.133500000000002</v>
      </c>
      <c r="DS56" s="163">
        <v>-3.03</v>
      </c>
      <c r="DT56" s="163">
        <v>-3.01</v>
      </c>
      <c r="DU56" s="163">
        <v>10.15</v>
      </c>
      <c r="DV56" s="163">
        <v>-4.8600000000000003</v>
      </c>
      <c r="DW56" s="163">
        <v>-17.890899999999998</v>
      </c>
      <c r="DX56" s="163">
        <v>-9.5091000000000001</v>
      </c>
      <c r="DY56" s="163">
        <v>-40.115900000000003</v>
      </c>
      <c r="DZ56" s="163">
        <v>-39.5364</v>
      </c>
      <c r="EA56" s="163">
        <v>-15.2639</v>
      </c>
      <c r="EB56" s="163">
        <v>-29.9559</v>
      </c>
      <c r="EC56" s="163">
        <v>-36.680300000000003</v>
      </c>
      <c r="ED56" s="163">
        <v>-37.140799999999999</v>
      </c>
      <c r="EE56" s="163">
        <v>-18.003599999999999</v>
      </c>
      <c r="EF56" s="163">
        <v>-22.3338</v>
      </c>
      <c r="EG56" s="163">
        <v>-12.144</v>
      </c>
      <c r="EH56" s="163">
        <v>-172.41200000000001</v>
      </c>
      <c r="EI56" s="163">
        <v>10.664199999999999</v>
      </c>
      <c r="EJ56" s="162"/>
      <c r="EK56" s="163">
        <v>-5.8532000000000002</v>
      </c>
      <c r="EL56" s="163">
        <v>-4.9471999999999996</v>
      </c>
      <c r="EM56" s="163">
        <v>23.921600000000002</v>
      </c>
      <c r="EN56" s="163">
        <v>-8.4021000000000008</v>
      </c>
      <c r="EO56" s="163">
        <v>-9.1983999999999995</v>
      </c>
      <c r="EP56" s="163">
        <v>-11.78</v>
      </c>
      <c r="EQ56" s="163">
        <v>-24.798500000000001</v>
      </c>
      <c r="ER56" s="163">
        <v>-24.4968</v>
      </c>
      <c r="ES56" s="163">
        <v>15.9002</v>
      </c>
      <c r="ET56" s="163">
        <v>0</v>
      </c>
      <c r="EU56" s="163">
        <v>-3.22</v>
      </c>
      <c r="EV56" s="163">
        <v>-1.5</v>
      </c>
      <c r="EW56" s="163">
        <v>2.8094000000000001</v>
      </c>
      <c r="EX56" s="163">
        <v>-7.8034999999999997</v>
      </c>
      <c r="EY56" s="163">
        <v>-11.8103</v>
      </c>
      <c r="EZ56" s="163">
        <v>-12.062900000000001</v>
      </c>
      <c r="FA56" s="163">
        <v>10.660500000000001</v>
      </c>
      <c r="FB56" s="163">
        <v>18.6675</v>
      </c>
      <c r="FC56" s="163">
        <v>-36.171999999999997</v>
      </c>
      <c r="FD56" s="163">
        <v>5.2031000000000001</v>
      </c>
      <c r="FE56" s="162"/>
      <c r="FF56" s="163">
        <v>4.8737000000000004</v>
      </c>
      <c r="FG56" s="163">
        <v>0</v>
      </c>
      <c r="FH56" s="163">
        <v>0</v>
      </c>
      <c r="FI56" s="162"/>
      <c r="FJ56" s="163">
        <v>16.243300000000001</v>
      </c>
      <c r="FK56" s="163">
        <v>16.410699999999999</v>
      </c>
      <c r="FL56" s="163">
        <v>-26.123200000000001</v>
      </c>
      <c r="FM56" s="163">
        <v>21.884499999999999</v>
      </c>
      <c r="FN56" s="163">
        <v>22.055</v>
      </c>
      <c r="FO56" s="163">
        <v>-7.0473999999999997</v>
      </c>
      <c r="FP56" s="162"/>
      <c r="FQ56" s="163">
        <v>31.193100000000001</v>
      </c>
      <c r="FR56" s="163">
        <v>-19.54</v>
      </c>
      <c r="FS56" s="163">
        <v>0.89400000000000002</v>
      </c>
      <c r="FT56" s="163">
        <v>0.21809999999999999</v>
      </c>
      <c r="FU56" s="163">
        <v>-1.03</v>
      </c>
      <c r="FV56" s="163">
        <v>0.93</v>
      </c>
      <c r="FW56" s="163">
        <v>-31.006900000000002</v>
      </c>
      <c r="FX56" s="162"/>
      <c r="FY56" s="163">
        <v>1.3480000000000001</v>
      </c>
      <c r="FZ56" s="163">
        <v>0.85599999999999998</v>
      </c>
      <c r="GA56" s="162"/>
      <c r="GB56" s="163">
        <v>5.57</v>
      </c>
      <c r="GC56" s="163">
        <v>-18.833400000000001</v>
      </c>
      <c r="GD56" s="163">
        <v>-8.7672000000000008</v>
      </c>
      <c r="GE56" s="163">
        <v>-2.5299999999999998</v>
      </c>
      <c r="GF56" s="163">
        <v>21.441500000000001</v>
      </c>
      <c r="GG56" s="162"/>
      <c r="GH56" s="163">
        <v>25.556000000000001</v>
      </c>
      <c r="GI56" s="163">
        <v>-6.8592000000000004</v>
      </c>
      <c r="GJ56" s="163">
        <v>-7.5842000000000001</v>
      </c>
      <c r="GK56" s="163">
        <v>2.1882999999999999</v>
      </c>
      <c r="GL56" s="162"/>
      <c r="GM56" s="162"/>
      <c r="GN56" s="163">
        <v>-10.581799999999999</v>
      </c>
      <c r="GO56" s="163">
        <v>-4.2603999999999997</v>
      </c>
      <c r="GP56" s="163">
        <v>2.9862000000000002</v>
      </c>
      <c r="GQ56" s="163">
        <v>-24.954699999999999</v>
      </c>
      <c r="GR56" s="163">
        <v>5.4336000000000002</v>
      </c>
      <c r="GS56" s="163">
        <v>5.2942999999999998</v>
      </c>
      <c r="GT56" s="163">
        <v>83.843100000000007</v>
      </c>
      <c r="GU56" s="163">
        <v>-9.3327000000000009</v>
      </c>
      <c r="GV56" s="163">
        <v>-7.6341999999999999</v>
      </c>
      <c r="GW56" s="163">
        <v>-6.9916</v>
      </c>
      <c r="GX56" s="162"/>
      <c r="GY56" s="163">
        <v>4.2125000000000004</v>
      </c>
      <c r="GZ56" s="163">
        <v>4.1935000000000002</v>
      </c>
      <c r="HA56" s="162"/>
      <c r="HB56" s="163">
        <v>-10.8759</v>
      </c>
      <c r="HC56" s="163">
        <v>-8.8160000000000007</v>
      </c>
      <c r="HD56" s="163">
        <v>-5.45</v>
      </c>
      <c r="HE56" s="163">
        <v>0</v>
      </c>
      <c r="HF56" s="163">
        <v>17.261800000000001</v>
      </c>
      <c r="HG56" s="163">
        <v>11.7211</v>
      </c>
      <c r="HH56" s="163">
        <v>118.10080000000001</v>
      </c>
      <c r="HI56" s="163">
        <v>-20.623200000000001</v>
      </c>
      <c r="HJ56" s="163">
        <v>30.819500000000001</v>
      </c>
      <c r="HK56" s="162"/>
      <c r="HL56" s="163">
        <v>7.3212000000000002</v>
      </c>
      <c r="HM56" s="163">
        <v>0</v>
      </c>
      <c r="HN56" s="163">
        <v>0</v>
      </c>
      <c r="HO56" s="162"/>
      <c r="HP56" s="162"/>
      <c r="HQ56" s="163">
        <v>-14.3415</v>
      </c>
      <c r="HR56" s="163">
        <v>-14.083299999999999</v>
      </c>
      <c r="HS56" s="163">
        <v>2.1158999999999999</v>
      </c>
      <c r="HT56" s="163">
        <v>2.0280999999999998</v>
      </c>
      <c r="HU56" s="163">
        <v>16.63</v>
      </c>
      <c r="HV56" s="163">
        <v>16.71</v>
      </c>
      <c r="HW56" s="163">
        <v>-26.3</v>
      </c>
      <c r="HX56" s="163">
        <v>-26.2</v>
      </c>
      <c r="HY56" s="163">
        <v>0.2298</v>
      </c>
      <c r="HZ56" s="163">
        <v>-10.32</v>
      </c>
      <c r="IA56" s="163">
        <v>61.005099999999999</v>
      </c>
      <c r="IB56" s="163">
        <v>22.2851</v>
      </c>
      <c r="IC56" s="163">
        <v>22.838699999999999</v>
      </c>
      <c r="ID56" s="163">
        <v>-20.9</v>
      </c>
      <c r="IE56" s="163">
        <v>-27.8</v>
      </c>
      <c r="IF56" s="163">
        <v>-0.7</v>
      </c>
      <c r="IG56" s="163">
        <v>-1.3</v>
      </c>
      <c r="IH56" s="163">
        <v>-17.7989</v>
      </c>
      <c r="II56" s="162"/>
      <c r="IJ56" s="163">
        <v>-143.04820000000001</v>
      </c>
      <c r="IK56" s="163">
        <v>6.4378000000000002</v>
      </c>
      <c r="IL56" s="163">
        <v>-220.73779999999999</v>
      </c>
      <c r="IM56" s="163">
        <v>-11.258599999999999</v>
      </c>
      <c r="IN56" s="163">
        <v>-26.258800000000001</v>
      </c>
      <c r="IO56" s="163">
        <v>90.958600000000004</v>
      </c>
      <c r="IP56" s="163">
        <v>74.213399999999993</v>
      </c>
      <c r="IQ56" s="163">
        <v>87.086299999999994</v>
      </c>
      <c r="IR56" s="163">
        <v>143.83500000000001</v>
      </c>
      <c r="IS56" s="163">
        <v>26.5261</v>
      </c>
      <c r="IT56" s="163">
        <v>18.356300000000001</v>
      </c>
      <c r="IU56" s="163">
        <v>17.9117</v>
      </c>
      <c r="IV56" s="163">
        <v>21.1281</v>
      </c>
      <c r="IW56" s="163">
        <v>143.47919999999999</v>
      </c>
      <c r="IX56" s="163">
        <v>-245.5163</v>
      </c>
      <c r="IY56" s="163">
        <v>35.773200000000003</v>
      </c>
      <c r="IZ56" s="163">
        <v>-30.6523</v>
      </c>
      <c r="JA56" s="163">
        <v>0.37719999999999998</v>
      </c>
      <c r="JB56" s="163">
        <v>2.085</v>
      </c>
      <c r="JC56" s="163">
        <v>-6.24</v>
      </c>
      <c r="JD56" s="163">
        <v>-1.7370000000000001</v>
      </c>
      <c r="JE56" s="163">
        <v>-1.7390000000000001</v>
      </c>
      <c r="JF56" s="163">
        <v>1.04</v>
      </c>
      <c r="JG56" s="163">
        <v>-0.24</v>
      </c>
      <c r="JH56" s="163">
        <v>-1.5496000000000001</v>
      </c>
      <c r="JI56" s="163">
        <v>-5.9158999999999997</v>
      </c>
      <c r="JJ56" s="163">
        <v>4.0726000000000004</v>
      </c>
      <c r="JK56" s="163">
        <v>2.2292999999999998</v>
      </c>
      <c r="JL56" s="163">
        <v>7.4</v>
      </c>
      <c r="JM56" s="163">
        <v>-2.8690000000000002</v>
      </c>
      <c r="JN56" s="163">
        <v>-2.3069999999999999</v>
      </c>
      <c r="JO56" s="162"/>
      <c r="JP56" s="162"/>
      <c r="JQ56" s="163">
        <v>3.9895</v>
      </c>
      <c r="JR56" s="163">
        <v>4.7876000000000003</v>
      </c>
      <c r="JS56" s="163">
        <v>3.6051000000000002</v>
      </c>
      <c r="JT56" s="162"/>
      <c r="JU56" s="163">
        <v>14.1</v>
      </c>
      <c r="JV56" s="163">
        <v>13.6966</v>
      </c>
      <c r="JW56" s="162"/>
      <c r="JX56" s="162"/>
      <c r="JY56" s="163">
        <v>-14.1256</v>
      </c>
      <c r="JZ56" s="163">
        <v>-6.2199999999999998E-2</v>
      </c>
      <c r="KA56" s="163">
        <v>-24.453800000000001</v>
      </c>
      <c r="KB56" s="163">
        <v>-10.223000000000001</v>
      </c>
      <c r="KC56" s="163">
        <v>-2.8694000000000002</v>
      </c>
      <c r="KD56" s="163">
        <v>-28.4773</v>
      </c>
      <c r="KE56" s="163">
        <v>0</v>
      </c>
      <c r="KF56" s="163">
        <v>-4.9000000000000004</v>
      </c>
      <c r="KG56" s="163">
        <v>-9.5</v>
      </c>
      <c r="KH56" s="163">
        <v>77.077100000000002</v>
      </c>
      <c r="KI56" s="163">
        <v>-160.56129999999999</v>
      </c>
    </row>
    <row r="57" spans="1:295" x14ac:dyDescent="0.3">
      <c r="A57" s="258" t="s">
        <v>678</v>
      </c>
      <c r="B57" s="258"/>
      <c r="C57" s="165">
        <v>0</v>
      </c>
      <c r="D57" s="165">
        <v>2.4660000000000002</v>
      </c>
      <c r="E57" s="165">
        <v>-4.8132999999999999</v>
      </c>
      <c r="F57" s="165">
        <v>6.9724000000000004</v>
      </c>
      <c r="G57" s="165">
        <v>8.5649999999999995</v>
      </c>
      <c r="H57" s="165">
        <v>0</v>
      </c>
      <c r="I57" s="165">
        <v>14.0602</v>
      </c>
      <c r="J57" s="165">
        <v>0</v>
      </c>
      <c r="K57" s="165">
        <v>8.9193999999999996</v>
      </c>
      <c r="L57" s="165">
        <v>3.2189000000000001</v>
      </c>
      <c r="M57" s="165">
        <v>4.7489999999999997</v>
      </c>
      <c r="N57" s="165">
        <v>-2.2200000000000002</v>
      </c>
      <c r="O57" s="165">
        <v>-19.8</v>
      </c>
      <c r="P57" s="165">
        <v>4.4000000000000004</v>
      </c>
      <c r="Q57" s="165">
        <v>2.484</v>
      </c>
      <c r="R57" s="165">
        <v>-11</v>
      </c>
      <c r="S57" s="165">
        <v>4.3517000000000001</v>
      </c>
      <c r="T57" s="165">
        <v>-4.2995999999999999</v>
      </c>
      <c r="U57" s="165">
        <v>3.5243000000000002</v>
      </c>
      <c r="V57" s="165">
        <v>3.4615999999999998</v>
      </c>
      <c r="W57" s="165">
        <v>6.1227999999999998</v>
      </c>
      <c r="X57" s="165">
        <v>0</v>
      </c>
      <c r="Y57" s="165">
        <v>0</v>
      </c>
      <c r="Z57" s="165">
        <v>0</v>
      </c>
      <c r="AA57" s="165">
        <v>0</v>
      </c>
      <c r="AB57" s="165">
        <v>0.37290000000000001</v>
      </c>
      <c r="AC57" s="165">
        <v>0</v>
      </c>
      <c r="AD57" s="165">
        <v>1.2490000000000001</v>
      </c>
      <c r="AE57" s="165">
        <v>3.4</v>
      </c>
      <c r="AF57" s="165">
        <v>-4.4400000000000004</v>
      </c>
      <c r="AG57" s="165">
        <v>-2.2000000000000002</v>
      </c>
      <c r="AH57" s="165">
        <v>0.55900000000000005</v>
      </c>
      <c r="AI57" s="165">
        <v>0.30099999999999999</v>
      </c>
      <c r="AJ57" s="165">
        <v>0</v>
      </c>
      <c r="AK57" s="165">
        <v>0</v>
      </c>
      <c r="AL57" s="165">
        <v>-10</v>
      </c>
      <c r="AM57" s="165">
        <v>7.27</v>
      </c>
      <c r="AN57" s="165">
        <v>0</v>
      </c>
      <c r="AO57" s="165">
        <v>4.9894999999999996</v>
      </c>
      <c r="AP57" s="165">
        <v>4.6677</v>
      </c>
      <c r="AQ57" s="165">
        <v>14.8445</v>
      </c>
      <c r="AR57" s="165">
        <v>15.9009</v>
      </c>
      <c r="AS57" s="165">
        <v>-7.9520999999999997</v>
      </c>
      <c r="AT57" s="165">
        <v>12.0784</v>
      </c>
      <c r="AU57" s="165">
        <v>14.6533</v>
      </c>
      <c r="AV57" s="165">
        <v>27.214099999999998</v>
      </c>
      <c r="AW57" s="165">
        <v>24.698699999999999</v>
      </c>
      <c r="AX57" s="165">
        <v>-12.7658</v>
      </c>
      <c r="AY57" s="165">
        <v>-10.789099999999999</v>
      </c>
      <c r="AZ57" s="165">
        <v>30.959399999999999</v>
      </c>
      <c r="BA57" s="165">
        <v>47.2468</v>
      </c>
      <c r="BB57" s="165">
        <v>24.454999999999998</v>
      </c>
      <c r="BC57" s="165">
        <v>16.181799999999999</v>
      </c>
      <c r="BD57" s="165">
        <v>-2.5</v>
      </c>
      <c r="BE57" s="165">
        <v>-2.5</v>
      </c>
      <c r="BF57" s="165">
        <v>-14.100099999999999</v>
      </c>
      <c r="BG57" s="165">
        <v>-15.1395</v>
      </c>
      <c r="BH57" s="165">
        <v>-0.23449999999999999</v>
      </c>
      <c r="BI57" s="165">
        <v>0</v>
      </c>
      <c r="BJ57" s="165">
        <v>9.6990999999999996</v>
      </c>
      <c r="BK57" s="165">
        <v>0.22209999999999999</v>
      </c>
      <c r="BL57" s="165">
        <v>0.9173</v>
      </c>
      <c r="BM57" s="165">
        <v>1.4063000000000001</v>
      </c>
      <c r="BN57" s="165">
        <v>-92.349000000000004</v>
      </c>
      <c r="BO57" s="165">
        <v>46.296599999999998</v>
      </c>
      <c r="BP57" s="165">
        <v>46.388100000000001</v>
      </c>
      <c r="BQ57" s="165">
        <v>123.7114</v>
      </c>
      <c r="BR57" s="165">
        <v>-52.889600000000002</v>
      </c>
      <c r="BS57" s="165">
        <v>0</v>
      </c>
      <c r="BT57" s="165">
        <v>0</v>
      </c>
      <c r="BU57" s="165">
        <v>0</v>
      </c>
      <c r="BV57" s="165">
        <v>7.6843000000000004</v>
      </c>
      <c r="BW57" s="165">
        <v>8.51</v>
      </c>
      <c r="BX57" s="165">
        <v>7.22</v>
      </c>
      <c r="BY57" s="165">
        <v>-13.66</v>
      </c>
      <c r="BZ57" s="165">
        <v>-1.58</v>
      </c>
      <c r="CA57" s="165">
        <v>-27.992799999999999</v>
      </c>
      <c r="CB57" s="165">
        <v>-26.921199999999999</v>
      </c>
      <c r="CC57" s="165">
        <v>34.196899999999999</v>
      </c>
      <c r="CD57" s="165">
        <v>33.393300000000004</v>
      </c>
      <c r="CE57" s="165">
        <v>54.6357</v>
      </c>
      <c r="CF57" s="165">
        <v>12.191800000000001</v>
      </c>
      <c r="CG57" s="165">
        <v>12.084199999999999</v>
      </c>
      <c r="CH57" s="165">
        <v>9.8986999999999998</v>
      </c>
      <c r="CI57" s="165">
        <v>0</v>
      </c>
      <c r="CJ57" s="165">
        <v>0</v>
      </c>
      <c r="CK57" s="165">
        <v>0</v>
      </c>
      <c r="CL57" s="165">
        <v>-15.2</v>
      </c>
      <c r="CM57" s="165">
        <v>-14.7</v>
      </c>
      <c r="CN57" s="165">
        <v>0.35</v>
      </c>
      <c r="CO57" s="165">
        <v>11.412100000000001</v>
      </c>
      <c r="CP57" s="165">
        <v>11.9032</v>
      </c>
      <c r="CQ57" s="165">
        <v>10.3832</v>
      </c>
      <c r="CR57" s="165">
        <v>69.613600000000005</v>
      </c>
      <c r="CS57" s="165">
        <v>69.659700000000001</v>
      </c>
      <c r="CT57" s="165">
        <v>1</v>
      </c>
      <c r="CU57" s="165">
        <v>-2.1970000000000001</v>
      </c>
      <c r="CV57" s="165">
        <v>-5.9635999999999996</v>
      </c>
      <c r="CW57" s="165">
        <v>4.1863999999999999</v>
      </c>
      <c r="CX57" s="165">
        <v>22.05</v>
      </c>
      <c r="CY57" s="165">
        <v>6.89</v>
      </c>
      <c r="CZ57" s="165">
        <v>5.7861000000000002</v>
      </c>
      <c r="DA57" s="165">
        <v>4.6905999999999999</v>
      </c>
      <c r="DB57" s="165">
        <v>-1.77</v>
      </c>
      <c r="DC57" s="165">
        <v>0</v>
      </c>
      <c r="DD57" s="165">
        <v>0</v>
      </c>
      <c r="DE57" s="165">
        <v>0</v>
      </c>
      <c r="DF57" s="165">
        <v>33.4495</v>
      </c>
      <c r="DG57" s="165">
        <v>0</v>
      </c>
      <c r="DH57" s="165">
        <v>0</v>
      </c>
      <c r="DI57" s="165">
        <v>-5.5</v>
      </c>
      <c r="DJ57" s="165">
        <v>-9.3000000000000007</v>
      </c>
      <c r="DK57" s="165">
        <v>-2.9918999999999998</v>
      </c>
      <c r="DL57" s="165">
        <v>2.6240000000000001</v>
      </c>
      <c r="DM57" s="165">
        <v>11.833500000000001</v>
      </c>
      <c r="DN57" s="165">
        <v>11.324199999999999</v>
      </c>
      <c r="DO57" s="165">
        <v>3.23</v>
      </c>
      <c r="DP57" s="165">
        <v>-0.82</v>
      </c>
      <c r="DQ57" s="165">
        <v>2.9914999999999998</v>
      </c>
      <c r="DR57" s="165">
        <v>0.38129999999999997</v>
      </c>
      <c r="DS57" s="165">
        <v>-2.34</v>
      </c>
      <c r="DT57" s="165">
        <v>-2.39</v>
      </c>
      <c r="DU57" s="165">
        <v>23.72</v>
      </c>
      <c r="DV57" s="165">
        <v>-0.96</v>
      </c>
      <c r="DW57" s="165">
        <v>-3.2909000000000002</v>
      </c>
      <c r="DX57" s="165">
        <v>-1.4908999999999999</v>
      </c>
      <c r="DY57" s="165">
        <v>-36.236499999999999</v>
      </c>
      <c r="DZ57" s="165">
        <v>0</v>
      </c>
      <c r="EA57" s="165">
        <v>0</v>
      </c>
      <c r="EB57" s="165">
        <v>-11.946300000000001</v>
      </c>
      <c r="EC57" s="165">
        <v>-16.339400000000001</v>
      </c>
      <c r="ED57" s="165">
        <v>-16.164899999999999</v>
      </c>
      <c r="EE57" s="165">
        <v>-6.5297999999999998</v>
      </c>
      <c r="EF57" s="165">
        <v>-10.844799999999999</v>
      </c>
      <c r="EG57" s="165">
        <v>-8.0069999999999997</v>
      </c>
      <c r="EH57" s="165">
        <v>-130.57040000000001</v>
      </c>
      <c r="EI57" s="165">
        <v>25.748999999999999</v>
      </c>
      <c r="EJ57" s="165">
        <v>0</v>
      </c>
      <c r="EK57" s="165">
        <v>-5.6166</v>
      </c>
      <c r="EL57" s="165">
        <v>-4.8414999999999999</v>
      </c>
      <c r="EM57" s="165">
        <v>26.334599999999998</v>
      </c>
      <c r="EN57" s="165">
        <v>6.4622000000000002</v>
      </c>
      <c r="EO57" s="165">
        <v>5.7539999999999996</v>
      </c>
      <c r="EP57" s="165">
        <v>8.7200000000000006</v>
      </c>
      <c r="EQ57" s="165">
        <v>-18.3535</v>
      </c>
      <c r="ER57" s="165">
        <v>0</v>
      </c>
      <c r="ES57" s="165">
        <v>18.174499999999998</v>
      </c>
      <c r="ET57" s="165">
        <v>6.88</v>
      </c>
      <c r="EU57" s="165">
        <v>1.63</v>
      </c>
      <c r="EV57" s="165">
        <v>0.8</v>
      </c>
      <c r="EW57" s="165">
        <v>4.5553999999999997</v>
      </c>
      <c r="EX57" s="165">
        <v>19.899699999999999</v>
      </c>
      <c r="EY57" s="165">
        <v>-7.0778999999999996</v>
      </c>
      <c r="EZ57" s="165">
        <v>-7.2619999999999996</v>
      </c>
      <c r="FA57" s="165">
        <v>11.0753</v>
      </c>
      <c r="FB57" s="165">
        <v>18.898499999999999</v>
      </c>
      <c r="FC57" s="165">
        <v>-5.9957000000000003</v>
      </c>
      <c r="FD57" s="165">
        <v>6.2153</v>
      </c>
      <c r="FE57" s="165">
        <v>0</v>
      </c>
      <c r="FF57" s="165">
        <v>5.8939000000000004</v>
      </c>
      <c r="FG57" s="165">
        <v>4.3814000000000002</v>
      </c>
      <c r="FH57" s="165">
        <v>5.1188000000000002</v>
      </c>
      <c r="FI57" s="165">
        <v>3.3731</v>
      </c>
      <c r="FJ57" s="165">
        <v>22.271699999999999</v>
      </c>
      <c r="FK57" s="165">
        <v>22.271699999999999</v>
      </c>
      <c r="FL57" s="165">
        <v>-14.5687</v>
      </c>
      <c r="FM57" s="165">
        <v>34.707999999999998</v>
      </c>
      <c r="FN57" s="165">
        <v>27.045200000000001</v>
      </c>
      <c r="FO57" s="165">
        <v>-5.8400000000000001E-2</v>
      </c>
      <c r="FP57" s="165">
        <v>15.038399999999999</v>
      </c>
      <c r="FQ57" s="165">
        <v>34.078899999999997</v>
      </c>
      <c r="FR57" s="165">
        <v>-15.83</v>
      </c>
      <c r="FS57" s="165">
        <v>1.4049</v>
      </c>
      <c r="FT57" s="165">
        <v>0.25380000000000003</v>
      </c>
      <c r="FU57" s="165">
        <v>1.05</v>
      </c>
      <c r="FV57" s="165">
        <v>4.26</v>
      </c>
      <c r="FW57" s="165">
        <v>-18.6249</v>
      </c>
      <c r="FX57" s="165">
        <v>3.7633000000000001</v>
      </c>
      <c r="FY57" s="165">
        <v>1.5149999999999999</v>
      </c>
      <c r="FZ57" s="165">
        <v>0.92900000000000005</v>
      </c>
      <c r="GA57" s="165">
        <v>3.2949999999999999</v>
      </c>
      <c r="GB57" s="165">
        <v>8.5399999999999991</v>
      </c>
      <c r="GC57" s="165">
        <v>-10.049899999999999</v>
      </c>
      <c r="GD57" s="165">
        <v>-3.8843000000000001</v>
      </c>
      <c r="GE57" s="165">
        <v>-1.87</v>
      </c>
      <c r="GF57" s="165">
        <v>26.863</v>
      </c>
      <c r="GG57" s="165">
        <v>0</v>
      </c>
      <c r="GH57" s="165">
        <v>28.084900000000001</v>
      </c>
      <c r="GI57" s="165">
        <v>0.45900000000000002</v>
      </c>
      <c r="GJ57" s="165">
        <v>0</v>
      </c>
      <c r="GK57" s="165">
        <v>3.1223000000000001</v>
      </c>
      <c r="GL57" s="165">
        <v>4.4299999999999999E-2</v>
      </c>
      <c r="GM57" s="165">
        <v>0</v>
      </c>
      <c r="GN57" s="165">
        <v>-8.5205000000000002</v>
      </c>
      <c r="GO57" s="165">
        <v>-4.2603999999999997</v>
      </c>
      <c r="GP57" s="165">
        <v>3.9906000000000001</v>
      </c>
      <c r="GQ57" s="165">
        <v>-15.602399999999999</v>
      </c>
      <c r="GR57" s="165">
        <v>6.2592999999999996</v>
      </c>
      <c r="GS57" s="165">
        <v>6.6281999999999996</v>
      </c>
      <c r="GT57" s="165">
        <v>128.53389999999999</v>
      </c>
      <c r="GU57" s="165">
        <v>-2.6577999999999999</v>
      </c>
      <c r="GV57" s="165">
        <v>-7.1760000000000002</v>
      </c>
      <c r="GW57" s="165">
        <v>12.0367</v>
      </c>
      <c r="GX57" s="165">
        <v>4.3071000000000002</v>
      </c>
      <c r="GY57" s="165">
        <v>6.2267000000000001</v>
      </c>
      <c r="GZ57" s="165">
        <v>6.1711</v>
      </c>
      <c r="HA57" s="165">
        <v>4</v>
      </c>
      <c r="HB57" s="165">
        <v>-5.7045000000000003</v>
      </c>
      <c r="HC57" s="165">
        <v>-3.855</v>
      </c>
      <c r="HD57" s="165">
        <v>1.26</v>
      </c>
      <c r="HE57" s="165">
        <v>7.7468000000000004</v>
      </c>
      <c r="HF57" s="165">
        <v>66.790099999999995</v>
      </c>
      <c r="HG57" s="165">
        <v>27.976500000000001</v>
      </c>
      <c r="HH57" s="165">
        <v>120.8646</v>
      </c>
      <c r="HI57" s="165">
        <v>-9.4289000000000005</v>
      </c>
      <c r="HJ57" s="165">
        <v>41.733899999999998</v>
      </c>
      <c r="HK57" s="165">
        <v>6.2397</v>
      </c>
      <c r="HL57" s="165">
        <v>12.973699999999999</v>
      </c>
      <c r="HM57" s="165">
        <v>0</v>
      </c>
      <c r="HN57" s="165">
        <v>0</v>
      </c>
      <c r="HO57" s="165">
        <v>32.218899999999998</v>
      </c>
      <c r="HP57" s="165">
        <v>31.328700000000001</v>
      </c>
      <c r="HQ57" s="165">
        <v>-11.2598</v>
      </c>
      <c r="HR57" s="165">
        <v>-10.6995</v>
      </c>
      <c r="HS57" s="165">
        <v>3.8940999999999999</v>
      </c>
      <c r="HT57" s="165">
        <v>4.0990000000000002</v>
      </c>
      <c r="HU57" s="165">
        <v>30.27</v>
      </c>
      <c r="HV57" s="165">
        <v>30.17</v>
      </c>
      <c r="HW57" s="165">
        <v>-20.3</v>
      </c>
      <c r="HX57" s="165">
        <v>-20.6</v>
      </c>
      <c r="HY57" s="165">
        <v>9.3358000000000008</v>
      </c>
      <c r="HZ57" s="165">
        <v>6</v>
      </c>
      <c r="IA57" s="165">
        <v>66.079499999999996</v>
      </c>
      <c r="IB57" s="165">
        <v>25.3278</v>
      </c>
      <c r="IC57" s="165">
        <v>25.2104</v>
      </c>
      <c r="ID57" s="165">
        <v>-16.5</v>
      </c>
      <c r="IE57" s="165">
        <v>-24.3</v>
      </c>
      <c r="IF57" s="165">
        <v>3</v>
      </c>
      <c r="IG57" s="165">
        <v>2.5</v>
      </c>
      <c r="IH57" s="165">
        <v>-17.462800000000001</v>
      </c>
      <c r="II57" s="165">
        <v>-17.6479</v>
      </c>
      <c r="IJ57" s="165">
        <v>-99.04</v>
      </c>
      <c r="IK57" s="165">
        <v>21.675699999999999</v>
      </c>
      <c r="IL57" s="165">
        <v>-209.7433</v>
      </c>
      <c r="IM57" s="165">
        <v>1.2444</v>
      </c>
      <c r="IN57" s="165">
        <v>-20.615100000000002</v>
      </c>
      <c r="IO57" s="165">
        <v>101.7084</v>
      </c>
      <c r="IP57" s="165">
        <v>115.20269999999999</v>
      </c>
      <c r="IQ57" s="165">
        <v>97.040899999999993</v>
      </c>
      <c r="IR57" s="165">
        <v>150.0378</v>
      </c>
      <c r="IS57" s="165">
        <v>36.479900000000001</v>
      </c>
      <c r="IT57" s="165">
        <v>22.1342</v>
      </c>
      <c r="IU57" s="165">
        <v>21.3141</v>
      </c>
      <c r="IV57" s="165">
        <v>53.9694</v>
      </c>
      <c r="IW57" s="165">
        <v>152.73169999999999</v>
      </c>
      <c r="IX57" s="165">
        <v>-225.18440000000001</v>
      </c>
      <c r="IY57" s="165">
        <v>45.9039</v>
      </c>
      <c r="IZ57" s="165">
        <v>17.088999999999999</v>
      </c>
      <c r="JA57" s="165">
        <v>0.37719999999999998</v>
      </c>
      <c r="JB57" s="165">
        <v>3.4169999999999998</v>
      </c>
      <c r="JC57" s="165">
        <v>-4.96</v>
      </c>
      <c r="JD57" s="165">
        <v>-1.2210000000000001</v>
      </c>
      <c r="JE57" s="165">
        <v>-1.2290000000000001</v>
      </c>
      <c r="JF57" s="165">
        <v>3.6</v>
      </c>
      <c r="JG57" s="165">
        <v>1.52</v>
      </c>
      <c r="JH57" s="165">
        <v>-0.49980000000000002</v>
      </c>
      <c r="JI57" s="165">
        <v>-3.8376000000000001</v>
      </c>
      <c r="JJ57" s="165">
        <v>5.0400999999999998</v>
      </c>
      <c r="JK57" s="165">
        <v>5.6565000000000003</v>
      </c>
      <c r="JL57" s="165">
        <v>12</v>
      </c>
      <c r="JM57" s="165">
        <v>4.6440000000000001</v>
      </c>
      <c r="JN57" s="165">
        <v>4.2549999999999999</v>
      </c>
      <c r="JO57" s="165">
        <v>3.0886999999999998</v>
      </c>
      <c r="JP57" s="165">
        <v>3.6238999999999999</v>
      </c>
      <c r="JQ57" s="165">
        <v>5.2724000000000002</v>
      </c>
      <c r="JR57" s="165">
        <v>5.8529</v>
      </c>
      <c r="JS57" s="165">
        <v>4.9358000000000004</v>
      </c>
      <c r="JT57" s="165">
        <v>0</v>
      </c>
      <c r="JU57" s="165">
        <v>16</v>
      </c>
      <c r="JV57" s="165">
        <v>15.4161</v>
      </c>
      <c r="JW57" s="165">
        <v>1.01</v>
      </c>
      <c r="JX57" s="165">
        <v>0</v>
      </c>
      <c r="JY57" s="165">
        <v>-9.3706999999999994</v>
      </c>
      <c r="JZ57" s="165">
        <v>2.7357</v>
      </c>
      <c r="KA57" s="165">
        <v>-20.6844</v>
      </c>
      <c r="KB57" s="165">
        <v>-5.1280999999999999</v>
      </c>
      <c r="KC57" s="165">
        <v>0</v>
      </c>
      <c r="KD57" s="165">
        <v>-25.297499999999999</v>
      </c>
      <c r="KE57" s="165">
        <v>2.7905000000000002</v>
      </c>
      <c r="KF57" s="165">
        <v>-1.5</v>
      </c>
      <c r="KG57" s="165">
        <v>-7.6</v>
      </c>
      <c r="KH57" s="165">
        <v>83.161299999999997</v>
      </c>
      <c r="KI57" s="165">
        <v>-59.264200000000002</v>
      </c>
    </row>
    <row r="58" spans="1:295" x14ac:dyDescent="0.3">
      <c r="A58" s="258" t="s">
        <v>679</v>
      </c>
      <c r="B58" s="258"/>
      <c r="C58" s="165">
        <v>0</v>
      </c>
      <c r="D58" s="165">
        <v>7.0400000000000004E-2</v>
      </c>
      <c r="E58" s="165">
        <v>-7.9202000000000004</v>
      </c>
      <c r="F58" s="165">
        <v>1.8531</v>
      </c>
      <c r="G58" s="165">
        <v>3.5461999999999998</v>
      </c>
      <c r="H58" s="165">
        <v>0</v>
      </c>
      <c r="I58" s="165">
        <v>7.2135999999999996</v>
      </c>
      <c r="J58" s="165">
        <v>0</v>
      </c>
      <c r="K58" s="165">
        <v>1.0656000000000001</v>
      </c>
      <c r="L58" s="165">
        <v>-0.77700000000000002</v>
      </c>
      <c r="M58" s="165">
        <v>-3.4799999999999998E-2</v>
      </c>
      <c r="N58" s="165">
        <v>-15.54</v>
      </c>
      <c r="O58" s="165">
        <v>-26.4</v>
      </c>
      <c r="P58" s="165">
        <v>-2.2000000000000002</v>
      </c>
      <c r="Q58" s="165">
        <v>0</v>
      </c>
      <c r="R58" s="165">
        <v>-17.600000000000001</v>
      </c>
      <c r="S58" s="165">
        <v>1.5781000000000001</v>
      </c>
      <c r="T58" s="165">
        <v>-16.998000000000001</v>
      </c>
      <c r="U58" s="165">
        <v>0.94040000000000001</v>
      </c>
      <c r="V58" s="165">
        <v>0.76129999999999998</v>
      </c>
      <c r="W58" s="165">
        <v>1.486</v>
      </c>
      <c r="X58" s="165">
        <v>0</v>
      </c>
      <c r="Y58" s="165">
        <v>0</v>
      </c>
      <c r="Z58" s="165">
        <v>0</v>
      </c>
      <c r="AA58" s="165">
        <v>0</v>
      </c>
      <c r="AB58" s="165">
        <v>-1.252</v>
      </c>
      <c r="AC58" s="165">
        <v>0</v>
      </c>
      <c r="AD58" s="165">
        <v>-1.522</v>
      </c>
      <c r="AE58" s="165">
        <v>2.016</v>
      </c>
      <c r="AF58" s="165">
        <v>-17.760000000000002</v>
      </c>
      <c r="AG58" s="165">
        <v>-15.4</v>
      </c>
      <c r="AH58" s="165">
        <v>-2.3570000000000002</v>
      </c>
      <c r="AI58" s="165">
        <v>0.21099999999999999</v>
      </c>
      <c r="AJ58" s="165">
        <v>0</v>
      </c>
      <c r="AK58" s="165">
        <v>-26.23</v>
      </c>
      <c r="AL58" s="165">
        <v>-10</v>
      </c>
      <c r="AM58" s="165">
        <v>-2.89</v>
      </c>
      <c r="AN58" s="165">
        <v>-2.82</v>
      </c>
      <c r="AO58" s="165">
        <v>-2.5282</v>
      </c>
      <c r="AP58" s="165">
        <v>3.6223000000000001</v>
      </c>
      <c r="AQ58" s="165">
        <v>4.6186999999999996</v>
      </c>
      <c r="AR58" s="165">
        <v>5.7077999999999998</v>
      </c>
      <c r="AS58" s="165">
        <v>-20.7301</v>
      </c>
      <c r="AT58" s="165">
        <v>-22.823799999999999</v>
      </c>
      <c r="AU58" s="165">
        <v>-22.3414</v>
      </c>
      <c r="AV58" s="165">
        <v>-3.7018</v>
      </c>
      <c r="AW58" s="165">
        <v>-3.6213000000000002</v>
      </c>
      <c r="AX58" s="165">
        <v>-27.7134</v>
      </c>
      <c r="AY58" s="165">
        <v>-25.831600000000002</v>
      </c>
      <c r="AZ58" s="165">
        <v>8.2451000000000008</v>
      </c>
      <c r="BA58" s="165">
        <v>8.0006000000000004</v>
      </c>
      <c r="BB58" s="165">
        <v>-16.1189</v>
      </c>
      <c r="BC58" s="165">
        <v>4.4993999999999996</v>
      </c>
      <c r="BD58" s="165">
        <v>-6.5</v>
      </c>
      <c r="BE58" s="165">
        <v>-6.6</v>
      </c>
      <c r="BF58" s="165">
        <v>-21.334900000000001</v>
      </c>
      <c r="BG58" s="165">
        <v>-23.4603</v>
      </c>
      <c r="BH58" s="165">
        <v>-2.7789999999999999</v>
      </c>
      <c r="BI58" s="165">
        <v>0</v>
      </c>
      <c r="BJ58" s="165">
        <v>-10.921900000000001</v>
      </c>
      <c r="BK58" s="165">
        <v>-4.7183999999999999</v>
      </c>
      <c r="BL58" s="165">
        <v>2.7099999999999999E-2</v>
      </c>
      <c r="BM58" s="165">
        <v>-1.0410999999999999</v>
      </c>
      <c r="BN58" s="165">
        <v>-174.59630000000001</v>
      </c>
      <c r="BO58" s="165">
        <v>-0.15260000000000001</v>
      </c>
      <c r="BP58" s="165">
        <v>-0.24410000000000001</v>
      </c>
      <c r="BQ58" s="165">
        <v>41.755499999999998</v>
      </c>
      <c r="BR58" s="165">
        <v>-199.57849999999999</v>
      </c>
      <c r="BS58" s="165">
        <v>0</v>
      </c>
      <c r="BT58" s="165">
        <v>0</v>
      </c>
      <c r="BU58" s="165">
        <v>0</v>
      </c>
      <c r="BV58" s="165">
        <v>-5.8181000000000003</v>
      </c>
      <c r="BW58" s="165">
        <v>6.13</v>
      </c>
      <c r="BX58" s="165">
        <v>3.27</v>
      </c>
      <c r="BY58" s="165">
        <v>-22.09</v>
      </c>
      <c r="BZ58" s="165">
        <v>-8.7200000000000006</v>
      </c>
      <c r="CA58" s="165">
        <v>-34.8247</v>
      </c>
      <c r="CB58" s="165">
        <v>-34.556699999999999</v>
      </c>
      <c r="CC58" s="165">
        <v>25.320699999999999</v>
      </c>
      <c r="CD58" s="165">
        <v>24.958500000000001</v>
      </c>
      <c r="CE58" s="165">
        <v>32.493600000000001</v>
      </c>
      <c r="CF58" s="165">
        <v>-28.7804</v>
      </c>
      <c r="CG58" s="165">
        <v>-29.4467</v>
      </c>
      <c r="CH58" s="165">
        <v>-11.065200000000001</v>
      </c>
      <c r="CI58" s="165">
        <v>0</v>
      </c>
      <c r="CJ58" s="165">
        <v>0</v>
      </c>
      <c r="CK58" s="165">
        <v>0</v>
      </c>
      <c r="CL58" s="165">
        <v>-39.4</v>
      </c>
      <c r="CM58" s="165">
        <v>-36.6</v>
      </c>
      <c r="CN58" s="165">
        <v>-0.41</v>
      </c>
      <c r="CO58" s="165">
        <v>-1.8584000000000001</v>
      </c>
      <c r="CP58" s="165">
        <v>-1.4901</v>
      </c>
      <c r="CQ58" s="165">
        <v>-2.5853000000000002</v>
      </c>
      <c r="CR58" s="165">
        <v>26.503299999999999</v>
      </c>
      <c r="CS58" s="165">
        <v>26.786799999999999</v>
      </c>
      <c r="CT58" s="165">
        <v>-30.243300000000001</v>
      </c>
      <c r="CU58" s="165">
        <v>-39.367899999999999</v>
      </c>
      <c r="CV58" s="165">
        <v>-34.8414</v>
      </c>
      <c r="CW58" s="165">
        <v>2.3008999999999999</v>
      </c>
      <c r="CX58" s="165">
        <v>14.92</v>
      </c>
      <c r="CY58" s="165">
        <v>3.92</v>
      </c>
      <c r="CZ58" s="165">
        <v>1.4111</v>
      </c>
      <c r="DA58" s="165">
        <v>0.49130000000000001</v>
      </c>
      <c r="DB58" s="165">
        <v>-4.5599999999999996</v>
      </c>
      <c r="DC58" s="165">
        <v>0</v>
      </c>
      <c r="DD58" s="165">
        <v>0</v>
      </c>
      <c r="DE58" s="165">
        <v>0</v>
      </c>
      <c r="DF58" s="165">
        <v>0</v>
      </c>
      <c r="DG58" s="165">
        <v>0</v>
      </c>
      <c r="DH58" s="165">
        <v>-3.5041000000000002</v>
      </c>
      <c r="DI58" s="165">
        <v>-19.5</v>
      </c>
      <c r="DJ58" s="165">
        <v>-18.7</v>
      </c>
      <c r="DK58" s="165">
        <v>-5.6090999999999998</v>
      </c>
      <c r="DL58" s="165">
        <v>-2.9921000000000002</v>
      </c>
      <c r="DM58" s="165">
        <v>1.7398</v>
      </c>
      <c r="DN58" s="165">
        <v>3.1600999999999999</v>
      </c>
      <c r="DO58" s="165">
        <v>-2.72</v>
      </c>
      <c r="DP58" s="165">
        <v>-5.43</v>
      </c>
      <c r="DQ58" s="165">
        <v>-2.17</v>
      </c>
      <c r="DR58" s="165">
        <v>-33.309399999999997</v>
      </c>
      <c r="DS58" s="165">
        <v>-7.18</v>
      </c>
      <c r="DT58" s="165">
        <v>-7.3</v>
      </c>
      <c r="DU58" s="165">
        <v>5.56</v>
      </c>
      <c r="DV58" s="165">
        <v>-11.21</v>
      </c>
      <c r="DW58" s="165">
        <v>-34</v>
      </c>
      <c r="DX58" s="165">
        <v>-16.9818</v>
      </c>
      <c r="DY58" s="165">
        <v>-48.354300000000002</v>
      </c>
      <c r="DZ58" s="165">
        <v>-43.127299999999998</v>
      </c>
      <c r="EA58" s="165">
        <v>-26.9602</v>
      </c>
      <c r="EB58" s="165">
        <v>-39.1526</v>
      </c>
      <c r="EC58" s="165">
        <v>-45.672600000000003</v>
      </c>
      <c r="ED58" s="165">
        <v>-45.518500000000003</v>
      </c>
      <c r="EE58" s="165">
        <v>-26.748999999999999</v>
      </c>
      <c r="EF58" s="165">
        <v>-28.9405</v>
      </c>
      <c r="EG58" s="165">
        <v>-13.09</v>
      </c>
      <c r="EH58" s="165">
        <v>-212.7972</v>
      </c>
      <c r="EI58" s="165">
        <v>-25.5898</v>
      </c>
      <c r="EJ58" s="165">
        <v>0</v>
      </c>
      <c r="EK58" s="165">
        <v>-10.222899999999999</v>
      </c>
      <c r="EL58" s="165">
        <v>-9.4939999999999998</v>
      </c>
      <c r="EM58" s="165">
        <v>0</v>
      </c>
      <c r="EN58" s="165">
        <v>-20.1723</v>
      </c>
      <c r="EO58" s="165">
        <v>-20.5457</v>
      </c>
      <c r="EP58" s="165">
        <v>-18.436</v>
      </c>
      <c r="EQ58" s="165">
        <v>-40.013500000000001</v>
      </c>
      <c r="ER58" s="165">
        <v>-32.641199999999998</v>
      </c>
      <c r="ES58" s="165">
        <v>-11.552899999999999</v>
      </c>
      <c r="ET58" s="165">
        <v>0</v>
      </c>
      <c r="EU58" s="165">
        <v>-4.51</v>
      </c>
      <c r="EV58" s="165">
        <v>-2.5</v>
      </c>
      <c r="EW58" s="165">
        <v>2.8094000000000001</v>
      </c>
      <c r="EX58" s="165">
        <v>-30.360600000000002</v>
      </c>
      <c r="EY58" s="165">
        <v>-13.309699999999999</v>
      </c>
      <c r="EZ58" s="165">
        <v>-13.4634</v>
      </c>
      <c r="FA58" s="165">
        <v>2.4496000000000002</v>
      </c>
      <c r="FB58" s="165">
        <v>-8.7236999999999991</v>
      </c>
      <c r="FC58" s="165">
        <v>-36.171999999999997</v>
      </c>
      <c r="FD58" s="165">
        <v>4.8193000000000001</v>
      </c>
      <c r="FE58" s="165">
        <v>0</v>
      </c>
      <c r="FF58" s="165">
        <v>4.5408999999999997</v>
      </c>
      <c r="FG58" s="165">
        <v>0</v>
      </c>
      <c r="FH58" s="165">
        <v>0</v>
      </c>
      <c r="FI58" s="165">
        <v>0</v>
      </c>
      <c r="FJ58" s="165">
        <v>14.401199999999999</v>
      </c>
      <c r="FK58" s="165">
        <v>14.0663</v>
      </c>
      <c r="FL58" s="165">
        <v>-35.165799999999997</v>
      </c>
      <c r="FM58" s="165">
        <v>15.9156</v>
      </c>
      <c r="FN58" s="165">
        <v>0</v>
      </c>
      <c r="FO58" s="165">
        <v>-12.098000000000001</v>
      </c>
      <c r="FP58" s="165">
        <v>0</v>
      </c>
      <c r="FQ58" s="165">
        <v>20.113800000000001</v>
      </c>
      <c r="FR58" s="165">
        <v>-21.97</v>
      </c>
      <c r="FS58" s="165">
        <v>-1.5212000000000001</v>
      </c>
      <c r="FT58" s="165">
        <v>0.1119</v>
      </c>
      <c r="FU58" s="165">
        <v>-1.61</v>
      </c>
      <c r="FV58" s="165">
        <v>-1.08</v>
      </c>
      <c r="FW58" s="165">
        <v>-33.887900000000002</v>
      </c>
      <c r="FX58" s="165">
        <v>1.716</v>
      </c>
      <c r="FY58" s="165">
        <v>1.2490000000000001</v>
      </c>
      <c r="FZ58" s="165">
        <v>0.73899999999999999</v>
      </c>
      <c r="GA58" s="165">
        <v>3.2949999999999999</v>
      </c>
      <c r="GB58" s="165">
        <v>3.58</v>
      </c>
      <c r="GC58" s="165">
        <v>-25.8948</v>
      </c>
      <c r="GD58" s="165">
        <v>-17.165900000000001</v>
      </c>
      <c r="GE58" s="165">
        <v>-3.41</v>
      </c>
      <c r="GF58" s="165">
        <v>20.305</v>
      </c>
      <c r="GG58" s="165">
        <v>0</v>
      </c>
      <c r="GH58" s="165">
        <v>14.3741</v>
      </c>
      <c r="GI58" s="165">
        <v>-8.4069000000000003</v>
      </c>
      <c r="GJ58" s="165">
        <v>-9.3762000000000008</v>
      </c>
      <c r="GK58" s="165">
        <v>1.6025</v>
      </c>
      <c r="GL58" s="165">
        <v>4.4299999999999999E-2</v>
      </c>
      <c r="GM58" s="165">
        <v>0</v>
      </c>
      <c r="GN58" s="165">
        <v>-11.135</v>
      </c>
      <c r="GO58" s="165">
        <v>-24.779</v>
      </c>
      <c r="GP58" s="165">
        <v>0.2883</v>
      </c>
      <c r="GQ58" s="165">
        <v>-25.6632</v>
      </c>
      <c r="GR58" s="165">
        <v>3.5914000000000001</v>
      </c>
      <c r="GS58" s="165">
        <v>3.5108000000000001</v>
      </c>
      <c r="GT58" s="165">
        <v>63.397799999999997</v>
      </c>
      <c r="GU58" s="165">
        <v>-10.869400000000001</v>
      </c>
      <c r="GV58" s="165">
        <v>-12.332800000000001</v>
      </c>
      <c r="GW58" s="165">
        <v>-9.2014999999999993</v>
      </c>
      <c r="GX58" s="165">
        <v>1.4374</v>
      </c>
      <c r="GY58" s="165">
        <v>4.1246</v>
      </c>
      <c r="GZ58" s="165">
        <v>4.0510999999999999</v>
      </c>
      <c r="HA58" s="165">
        <v>1</v>
      </c>
      <c r="HB58" s="165">
        <v>-19.770299999999999</v>
      </c>
      <c r="HC58" s="165">
        <v>-18.541</v>
      </c>
      <c r="HD58" s="165">
        <v>-13.83</v>
      </c>
      <c r="HE58" s="165">
        <v>-4.0415999999999999</v>
      </c>
      <c r="HF58" s="165">
        <v>-3.9876</v>
      </c>
      <c r="HG58" s="165">
        <v>-56.073099999999997</v>
      </c>
      <c r="HH58" s="165">
        <v>-2.3553000000000002</v>
      </c>
      <c r="HI58" s="165">
        <v>-49.988500000000002</v>
      </c>
      <c r="HJ58" s="165">
        <v>-2.1025999999999998</v>
      </c>
      <c r="HK58" s="165">
        <v>0</v>
      </c>
      <c r="HL58" s="165">
        <v>0</v>
      </c>
      <c r="HM58" s="165">
        <v>-12.1637</v>
      </c>
      <c r="HN58" s="165">
        <v>-13.5877</v>
      </c>
      <c r="HO58" s="165">
        <v>9.7170000000000005</v>
      </c>
      <c r="HP58" s="165">
        <v>0</v>
      </c>
      <c r="HQ58" s="165">
        <v>-18.626200000000001</v>
      </c>
      <c r="HR58" s="165">
        <v>-18.2911</v>
      </c>
      <c r="HS58" s="165">
        <v>-9.7177000000000007</v>
      </c>
      <c r="HT58" s="165">
        <v>-10.0329</v>
      </c>
      <c r="HU58" s="165">
        <v>13.22</v>
      </c>
      <c r="HV58" s="165">
        <v>13.29</v>
      </c>
      <c r="HW58" s="165">
        <v>-27</v>
      </c>
      <c r="HX58" s="165">
        <v>-27.2</v>
      </c>
      <c r="HY58" s="165">
        <v>-0.26279999999999998</v>
      </c>
      <c r="HZ58" s="165">
        <v>-12.24</v>
      </c>
      <c r="IA58" s="165">
        <v>43.386600000000001</v>
      </c>
      <c r="IB58" s="165">
        <v>11.168200000000001</v>
      </c>
      <c r="IC58" s="165">
        <v>11.085000000000001</v>
      </c>
      <c r="ID58" s="165">
        <v>-21.2</v>
      </c>
      <c r="IE58" s="165">
        <v>-30.3</v>
      </c>
      <c r="IF58" s="165">
        <v>-4.5999999999999996</v>
      </c>
      <c r="IG58" s="165">
        <v>-5.0999999999999996</v>
      </c>
      <c r="IH58" s="165">
        <v>-18.5259</v>
      </c>
      <c r="II58" s="165">
        <v>-18.336099999999998</v>
      </c>
      <c r="IJ58" s="165">
        <v>-192.23220000000001</v>
      </c>
      <c r="IK58" s="165">
        <v>-59.553199999999997</v>
      </c>
      <c r="IL58" s="165">
        <v>-236.28049999999999</v>
      </c>
      <c r="IM58" s="165">
        <v>-23.445599999999999</v>
      </c>
      <c r="IN58" s="165">
        <v>-42.86</v>
      </c>
      <c r="IO58" s="165">
        <v>58.006500000000003</v>
      </c>
      <c r="IP58" s="165">
        <v>62.435699999999997</v>
      </c>
      <c r="IQ58" s="165">
        <v>57.0274</v>
      </c>
      <c r="IR58" s="165">
        <v>108.67489999999999</v>
      </c>
      <c r="IS58" s="165">
        <v>-20.802900000000001</v>
      </c>
      <c r="IT58" s="165">
        <v>7.6757</v>
      </c>
      <c r="IU58" s="165">
        <v>4.5951000000000004</v>
      </c>
      <c r="IV58" s="165">
        <v>11.986800000000001</v>
      </c>
      <c r="IW58" s="165">
        <v>76.794399999999996</v>
      </c>
      <c r="IX58" s="165">
        <v>-252.93289999999999</v>
      </c>
      <c r="IY58" s="165">
        <v>-19.154599999999999</v>
      </c>
      <c r="IZ58" s="165">
        <v>-37.324800000000003</v>
      </c>
      <c r="JA58" s="165">
        <v>-1.8982000000000001</v>
      </c>
      <c r="JB58" s="165">
        <v>-0.22600000000000001</v>
      </c>
      <c r="JC58" s="165">
        <v>-8.48</v>
      </c>
      <c r="JD58" s="165">
        <v>-2.1110000000000002</v>
      </c>
      <c r="JE58" s="165">
        <v>-2.1219999999999999</v>
      </c>
      <c r="JF58" s="165">
        <v>-0.24</v>
      </c>
      <c r="JG58" s="165">
        <v>-2.2400000000000002</v>
      </c>
      <c r="JH58" s="165">
        <v>-3.1732999999999998</v>
      </c>
      <c r="JI58" s="165">
        <v>-7.4997999999999996</v>
      </c>
      <c r="JJ58" s="165">
        <v>-1.3169</v>
      </c>
      <c r="JK58" s="165">
        <v>0.441</v>
      </c>
      <c r="JL58" s="165">
        <v>7.4</v>
      </c>
      <c r="JM58" s="165">
        <v>-2.8690000000000002</v>
      </c>
      <c r="JN58" s="165">
        <v>-2.8370000000000002</v>
      </c>
      <c r="JO58" s="165">
        <v>0.78939999999999999</v>
      </c>
      <c r="JP58" s="165">
        <v>0.78069999999999995</v>
      </c>
      <c r="JQ58" s="165">
        <v>2.3037000000000001</v>
      </c>
      <c r="JR58" s="165">
        <v>2.7477999999999998</v>
      </c>
      <c r="JS58" s="165">
        <v>2.7713999999999999</v>
      </c>
      <c r="JT58" s="165">
        <v>0</v>
      </c>
      <c r="JU58" s="165">
        <v>8.6999999999999993</v>
      </c>
      <c r="JV58" s="165">
        <v>11.2948</v>
      </c>
      <c r="JW58" s="165">
        <v>1.01</v>
      </c>
      <c r="JX58" s="165">
        <v>0</v>
      </c>
      <c r="JY58" s="165">
        <v>-19.410900000000002</v>
      </c>
      <c r="JZ58" s="165">
        <v>-2.8041999999999998</v>
      </c>
      <c r="KA58" s="165">
        <v>-27.118200000000002</v>
      </c>
      <c r="KB58" s="165">
        <v>-15.8345</v>
      </c>
      <c r="KC58" s="165">
        <v>-5.7394999999999996</v>
      </c>
      <c r="KD58" s="165">
        <v>-31.6431</v>
      </c>
      <c r="KE58" s="165">
        <v>0</v>
      </c>
      <c r="KF58" s="165">
        <v>-6.9</v>
      </c>
      <c r="KG58" s="165">
        <v>-14.5</v>
      </c>
      <c r="KH58" s="165">
        <v>-32.522799999999997</v>
      </c>
      <c r="KI58" s="165">
        <v>-165.78149999999999</v>
      </c>
    </row>
    <row r="59" spans="1:295" x14ac:dyDescent="0.3">
      <c r="A59" s="258" t="s">
        <v>680</v>
      </c>
      <c r="B59" s="258"/>
      <c r="C59" s="165">
        <v>0</v>
      </c>
      <c r="D59" s="165">
        <v>0.87745625000000005</v>
      </c>
      <c r="E59" s="165">
        <v>-5.8119062499999998</v>
      </c>
      <c r="F59" s="165">
        <v>3.7923041666666668</v>
      </c>
      <c r="G59" s="165">
        <v>6.0521895833333339</v>
      </c>
      <c r="H59" s="165">
        <v>0</v>
      </c>
      <c r="I59" s="165">
        <v>10.470395833333333</v>
      </c>
      <c r="J59" s="165">
        <v>0</v>
      </c>
      <c r="K59" s="165">
        <v>5.0541729166666665</v>
      </c>
      <c r="L59" s="165">
        <v>1.2304166666666667</v>
      </c>
      <c r="M59" s="165">
        <v>2.4122625000000002</v>
      </c>
      <c r="N59" s="165">
        <v>-10.22125</v>
      </c>
      <c r="O59" s="165">
        <v>-22.968</v>
      </c>
      <c r="P59" s="165">
        <v>0.10476190476190478</v>
      </c>
      <c r="Q59" s="165">
        <v>1.0683870967741935</v>
      </c>
      <c r="R59" s="165">
        <v>-15.074074074074074</v>
      </c>
      <c r="S59" s="165">
        <v>3.6935708333333332</v>
      </c>
      <c r="T59" s="165">
        <v>-9.9880875000000007</v>
      </c>
      <c r="U59" s="165">
        <v>2.2584312500000001</v>
      </c>
      <c r="V59" s="165">
        <v>2.0657458333333336</v>
      </c>
      <c r="W59" s="165">
        <v>3.7540979166666668</v>
      </c>
      <c r="X59" s="165">
        <v>0</v>
      </c>
      <c r="Y59" s="165">
        <v>0</v>
      </c>
      <c r="Z59" s="165">
        <v>0</v>
      </c>
      <c r="AA59" s="165">
        <v>0</v>
      </c>
      <c r="AB59" s="165">
        <v>-0.97222291666666671</v>
      </c>
      <c r="AC59" s="165">
        <v>0</v>
      </c>
      <c r="AD59" s="165">
        <v>-2.1333333333333333E-2</v>
      </c>
      <c r="AE59" s="165">
        <v>2.7749583333333336</v>
      </c>
      <c r="AF59" s="165">
        <v>-8.5021276595744677</v>
      </c>
      <c r="AG59" s="165">
        <v>-9.7705882352941185</v>
      </c>
      <c r="AH59" s="165">
        <v>-1.3441875000000001</v>
      </c>
      <c r="AI59" s="165">
        <v>0.24508333333333332</v>
      </c>
      <c r="AJ59" s="165">
        <v>0</v>
      </c>
      <c r="AK59" s="165">
        <v>-13.115</v>
      </c>
      <c r="AL59" s="165">
        <v>-10</v>
      </c>
      <c r="AM59" s="165">
        <v>3.8362500000000002</v>
      </c>
      <c r="AN59" s="165">
        <v>-1.4</v>
      </c>
      <c r="AO59" s="165">
        <v>2.3001895833333332</v>
      </c>
      <c r="AP59" s="165">
        <v>4.1845645833333336</v>
      </c>
      <c r="AQ59" s="165">
        <v>10.382866666666667</v>
      </c>
      <c r="AR59" s="165">
        <v>11.7279</v>
      </c>
      <c r="AS59" s="165">
        <v>-13.827054166666665</v>
      </c>
      <c r="AT59" s="165">
        <v>-16.152909090909091</v>
      </c>
      <c r="AU59" s="165">
        <v>-16.526475000000001</v>
      </c>
      <c r="AV59" s="165">
        <v>5.5740772727272727</v>
      </c>
      <c r="AW59" s="165">
        <v>5.0520422222222221</v>
      </c>
      <c r="AX59" s="165">
        <v>-20.524004166666664</v>
      </c>
      <c r="AY59" s="165">
        <v>-18.940372916666664</v>
      </c>
      <c r="AZ59" s="165">
        <v>15.030885416666667</v>
      </c>
      <c r="BA59" s="165">
        <v>15.8952125</v>
      </c>
      <c r="BB59" s="165">
        <v>1.8339021739130434</v>
      </c>
      <c r="BC59" s="165">
        <v>10.340552083333334</v>
      </c>
      <c r="BD59" s="165">
        <v>-4.9937500000000004</v>
      </c>
      <c r="BE59" s="165">
        <v>-5.0250000000000004</v>
      </c>
      <c r="BF59" s="165">
        <v>-19.600460606060608</v>
      </c>
      <c r="BG59" s="165">
        <v>-19.820278723404254</v>
      </c>
      <c r="BH59" s="165">
        <v>-1.7002187499999999</v>
      </c>
      <c r="BI59" s="165">
        <v>0</v>
      </c>
      <c r="BJ59" s="165">
        <v>-3.6320125000000001</v>
      </c>
      <c r="BK59" s="165">
        <v>-2.0207541666666664</v>
      </c>
      <c r="BL59" s="165">
        <v>0.52562857142857144</v>
      </c>
      <c r="BM59" s="165">
        <v>0.29332727272727277</v>
      </c>
      <c r="BN59" s="165">
        <v>-128.3356</v>
      </c>
      <c r="BO59" s="165">
        <v>19.248272916666668</v>
      </c>
      <c r="BP59" s="165">
        <v>19.281966666666666</v>
      </c>
      <c r="BQ59" s="165">
        <v>90.994002083333328</v>
      </c>
      <c r="BR59" s="165">
        <v>-161.42483333333331</v>
      </c>
      <c r="BS59" s="165">
        <v>0</v>
      </c>
      <c r="BT59" s="165">
        <v>0</v>
      </c>
      <c r="BU59" s="165">
        <v>0</v>
      </c>
      <c r="BV59" s="165">
        <v>1.2422391304347828</v>
      </c>
      <c r="BW59" s="165">
        <v>7.3141666666666669</v>
      </c>
      <c r="BX59" s="165">
        <v>5.2779166666666661</v>
      </c>
      <c r="BY59" s="165">
        <v>-17.702708333333334</v>
      </c>
      <c r="BZ59" s="165">
        <v>-4.3258333333333336</v>
      </c>
      <c r="CA59" s="165">
        <v>-31.548543478260868</v>
      </c>
      <c r="CB59" s="165">
        <v>-31.528145652173908</v>
      </c>
      <c r="CC59" s="165">
        <v>31.099843750000002</v>
      </c>
      <c r="CD59" s="165">
        <v>30.54156875</v>
      </c>
      <c r="CE59" s="165">
        <v>44.322612765957444</v>
      </c>
      <c r="CF59" s="165">
        <v>-13.040162499999999</v>
      </c>
      <c r="CG59" s="165">
        <v>-12.983056250000001</v>
      </c>
      <c r="CH59" s="165">
        <v>-3.6757499999999999</v>
      </c>
      <c r="CI59" s="165">
        <v>0</v>
      </c>
      <c r="CJ59" s="165">
        <v>0</v>
      </c>
      <c r="CK59" s="165">
        <v>0</v>
      </c>
      <c r="CL59" s="165">
        <v>-25.706250000000001</v>
      </c>
      <c r="CM59" s="165">
        <v>-24.341666666666665</v>
      </c>
      <c r="CN59" s="165">
        <v>-0.11041666666666666</v>
      </c>
      <c r="CO59" s="165">
        <v>4.8116744680851067</v>
      </c>
      <c r="CP59" s="165">
        <v>4.9415645833333333</v>
      </c>
      <c r="CQ59" s="165">
        <v>5.5830884615384617</v>
      </c>
      <c r="CR59" s="165">
        <v>45.766156250000002</v>
      </c>
      <c r="CS59" s="165">
        <v>45.694954166666669</v>
      </c>
      <c r="CT59" s="165">
        <v>-22.782587234042552</v>
      </c>
      <c r="CU59" s="165">
        <v>-20.859210416666667</v>
      </c>
      <c r="CV59" s="165">
        <v>-25.757197916666669</v>
      </c>
      <c r="CW59" s="165">
        <v>3.31449375</v>
      </c>
      <c r="CX59" s="165">
        <v>18.908541666666668</v>
      </c>
      <c r="CY59" s="165">
        <v>5.5127083333333333</v>
      </c>
      <c r="CZ59" s="165">
        <v>3.63443125</v>
      </c>
      <c r="DA59" s="165">
        <v>2.6316395833333335</v>
      </c>
      <c r="DB59" s="165">
        <v>-3.2614583333333336</v>
      </c>
      <c r="DC59" s="165">
        <v>0</v>
      </c>
      <c r="DD59" s="165">
        <v>0</v>
      </c>
      <c r="DE59" s="165">
        <v>0</v>
      </c>
      <c r="DF59" s="165">
        <v>11.88648085106383</v>
      </c>
      <c r="DG59" s="165">
        <v>0</v>
      </c>
      <c r="DH59" s="165">
        <v>-2.2329687499999999</v>
      </c>
      <c r="DI59" s="165">
        <v>-10.823076923076924</v>
      </c>
      <c r="DJ59" s="165">
        <v>-12.612500000000001</v>
      </c>
      <c r="DK59" s="165">
        <v>-4.1191104166666666</v>
      </c>
      <c r="DL59" s="165">
        <v>8.4856249999999994E-2</v>
      </c>
      <c r="DM59" s="165">
        <v>7.4043895833333337</v>
      </c>
      <c r="DN59" s="165">
        <v>7.4392812499999996</v>
      </c>
      <c r="DO59" s="165">
        <v>0.51249999999999996</v>
      </c>
      <c r="DP59" s="165">
        <v>-2.77</v>
      </c>
      <c r="DQ59" s="165">
        <v>0.89641666666666664</v>
      </c>
      <c r="DR59" s="165">
        <v>-12.628066666666667</v>
      </c>
      <c r="DS59" s="165">
        <v>-5.2127083333333335</v>
      </c>
      <c r="DT59" s="165">
        <v>-5.3045833333333334</v>
      </c>
      <c r="DU59" s="165">
        <v>15.550833333333333</v>
      </c>
      <c r="DV59" s="165">
        <v>-5.4333333333333336</v>
      </c>
      <c r="DW59" s="165">
        <v>-15.338264583333334</v>
      </c>
      <c r="DX59" s="165">
        <v>-7.7217812500000003</v>
      </c>
      <c r="DY59" s="165">
        <v>-42.199008333333332</v>
      </c>
      <c r="DZ59" s="165">
        <v>-36.651992</v>
      </c>
      <c r="EA59" s="165">
        <v>-17.333169230769229</v>
      </c>
      <c r="EB59" s="165">
        <v>-23.817770833333334</v>
      </c>
      <c r="EC59" s="165">
        <v>-29.383945833333332</v>
      </c>
      <c r="ED59" s="165">
        <v>-29.411239583333334</v>
      </c>
      <c r="EE59" s="165">
        <v>-16.525297916666666</v>
      </c>
      <c r="EF59" s="165">
        <v>-20.164408333333331</v>
      </c>
      <c r="EG59" s="165">
        <v>-10.813729166666667</v>
      </c>
      <c r="EH59" s="165">
        <v>-178.39629375000001</v>
      </c>
      <c r="EI59" s="165">
        <v>0.42934375000000002</v>
      </c>
      <c r="EJ59" s="165">
        <v>0</v>
      </c>
      <c r="EK59" s="165">
        <v>-7.703545833333334</v>
      </c>
      <c r="EL59" s="165">
        <v>-7.0712437499999998</v>
      </c>
      <c r="EM59" s="165">
        <v>15.427928571428572</v>
      </c>
      <c r="EN59" s="165">
        <v>-5.0562166666666668</v>
      </c>
      <c r="EO59" s="165">
        <v>-5.3218645833333333</v>
      </c>
      <c r="EP59" s="165">
        <v>4.1948333333333334</v>
      </c>
      <c r="EQ59" s="165">
        <v>-31.7375875</v>
      </c>
      <c r="ER59" s="165">
        <v>-28.647989473684209</v>
      </c>
      <c r="ES59" s="165">
        <v>0.63865000000000005</v>
      </c>
      <c r="ET59" s="165">
        <v>4.49</v>
      </c>
      <c r="EU59" s="165">
        <v>-1.3506521739130435</v>
      </c>
      <c r="EV59" s="165">
        <v>-7.9166666666666677E-2</v>
      </c>
      <c r="EW59" s="165">
        <v>3.6666729166666667</v>
      </c>
      <c r="EX59" s="165">
        <v>-4.6515979166666668</v>
      </c>
      <c r="EY59" s="165">
        <v>-10.366949999999999</v>
      </c>
      <c r="EZ59" s="165">
        <v>-10.551864583333334</v>
      </c>
      <c r="FA59" s="165">
        <v>7.0268249999999997</v>
      </c>
      <c r="FB59" s="165">
        <v>4.1339229166666671</v>
      </c>
      <c r="FC59" s="165">
        <v>-19.689345833333334</v>
      </c>
      <c r="FD59" s="165">
        <v>5.6486520833333342</v>
      </c>
      <c r="FE59" s="165">
        <v>0</v>
      </c>
      <c r="FF59" s="165">
        <v>5.3623041666666671</v>
      </c>
      <c r="FG59" s="165">
        <v>0.39474871794871796</v>
      </c>
      <c r="FH59" s="165">
        <v>0.74611025641025652</v>
      </c>
      <c r="FI59" s="165">
        <v>0.77723846153846154</v>
      </c>
      <c r="FJ59" s="165">
        <v>18.601600000000001</v>
      </c>
      <c r="FK59" s="165">
        <v>18.713241666666665</v>
      </c>
      <c r="FL59" s="165">
        <v>-21.587914583333333</v>
      </c>
      <c r="FM59" s="165">
        <v>23.494766666666667</v>
      </c>
      <c r="FN59" s="165">
        <v>21.04347083333333</v>
      </c>
      <c r="FO59" s="165">
        <v>-5.6976624999999999</v>
      </c>
      <c r="FP59" s="165">
        <v>5.7413249999999998</v>
      </c>
      <c r="FQ59" s="165">
        <v>25.565774999999999</v>
      </c>
      <c r="FR59" s="165">
        <v>-18.018125000000001</v>
      </c>
      <c r="FS59" s="165">
        <v>-0.20055208333333335</v>
      </c>
      <c r="FT59" s="165">
        <v>0.17903958333333334</v>
      </c>
      <c r="FU59" s="165">
        <v>-0.13500000000000001</v>
      </c>
      <c r="FV59" s="165">
        <v>1.3702083333333333</v>
      </c>
      <c r="FW59" s="165">
        <v>-26.548668965517244</v>
      </c>
      <c r="FX59" s="165">
        <v>3.0311499999999998</v>
      </c>
      <c r="FY59" s="165">
        <v>1.3774375000000001</v>
      </c>
      <c r="FZ59" s="165">
        <v>0.83516666666666672</v>
      </c>
      <c r="GA59" s="165">
        <v>3.2949999999999999</v>
      </c>
      <c r="GB59" s="165">
        <v>6.4220833333333331</v>
      </c>
      <c r="GC59" s="165">
        <v>-18.760435416666667</v>
      </c>
      <c r="GD59" s="165">
        <v>-11.00899375</v>
      </c>
      <c r="GE59" s="165">
        <v>-2.4245714285714288</v>
      </c>
      <c r="GF59" s="165">
        <v>23.382202083333333</v>
      </c>
      <c r="GG59" s="165">
        <v>0</v>
      </c>
      <c r="GH59" s="165">
        <v>19.254512500000001</v>
      </c>
      <c r="GI59" s="165">
        <v>-3.0341854166666669</v>
      </c>
      <c r="GJ59" s="165">
        <v>-3.630737209302326</v>
      </c>
      <c r="GK59" s="165">
        <v>2.2078729166666666</v>
      </c>
      <c r="GL59" s="165">
        <v>4.4299999999999999E-2</v>
      </c>
      <c r="GM59" s="165">
        <v>0</v>
      </c>
      <c r="GN59" s="165">
        <v>-10.099256666666667</v>
      </c>
      <c r="GO59" s="165">
        <v>-9.8863520833333336</v>
      </c>
      <c r="GP59" s="165">
        <v>1.9092604166666669</v>
      </c>
      <c r="GQ59" s="165">
        <v>-20.259910869565218</v>
      </c>
      <c r="GR59" s="165">
        <v>5.0629749999999998</v>
      </c>
      <c r="GS59" s="165">
        <v>5.2508204545454547</v>
      </c>
      <c r="GT59" s="165">
        <v>91.102231250000003</v>
      </c>
      <c r="GU59" s="165">
        <v>-6.8548416666666672</v>
      </c>
      <c r="GV59" s="165">
        <v>-10.186572916666666</v>
      </c>
      <c r="GW59" s="165">
        <v>4.0224374999999997</v>
      </c>
      <c r="GX59" s="165">
        <v>2.6458914285714288</v>
      </c>
      <c r="GY59" s="165">
        <v>4.9563826086956517</v>
      </c>
      <c r="GZ59" s="165">
        <v>4.9619914893617025</v>
      </c>
      <c r="HA59" s="165">
        <v>2.0533250000000001</v>
      </c>
      <c r="HB59" s="165">
        <v>-12.236464583333332</v>
      </c>
      <c r="HC59" s="165">
        <v>-11.137741666666665</v>
      </c>
      <c r="HD59" s="165">
        <v>-4.0139393939393946</v>
      </c>
      <c r="HE59" s="165">
        <v>-0.18203333333333332</v>
      </c>
      <c r="HF59" s="165">
        <v>31.327537499999998</v>
      </c>
      <c r="HG59" s="165">
        <v>-16.089825000000001</v>
      </c>
      <c r="HH59" s="165">
        <v>65.317879069767443</v>
      </c>
      <c r="HI59" s="165">
        <v>-25.639358064516131</v>
      </c>
      <c r="HJ59" s="165">
        <v>16.431466666666669</v>
      </c>
      <c r="HK59" s="165">
        <v>1.24794</v>
      </c>
      <c r="HL59" s="165">
        <v>7.5100645833333335</v>
      </c>
      <c r="HM59" s="165">
        <v>-2.5328249999999999</v>
      </c>
      <c r="HN59" s="165">
        <v>-3.4367229166666666</v>
      </c>
      <c r="HO59" s="165">
        <v>22.085012500000001</v>
      </c>
      <c r="HP59" s="165">
        <v>18.401199999999999</v>
      </c>
      <c r="HQ59" s="165">
        <v>-14.479745833333332</v>
      </c>
      <c r="HR59" s="165">
        <v>-13.979172916666666</v>
      </c>
      <c r="HS59" s="165">
        <v>-1.2420125</v>
      </c>
      <c r="HT59" s="165">
        <v>-1.1357770833333334</v>
      </c>
      <c r="HU59" s="165">
        <v>20.521875000000001</v>
      </c>
      <c r="HV59" s="165">
        <v>20.559583333333332</v>
      </c>
      <c r="HW59" s="165">
        <v>-23.681249999999999</v>
      </c>
      <c r="HX59" s="165">
        <v>-23.8</v>
      </c>
      <c r="HY59" s="165">
        <v>0.37888125</v>
      </c>
      <c r="HZ59" s="165">
        <v>-4.7649999999999997</v>
      </c>
      <c r="IA59" s="165">
        <v>55.129862500000002</v>
      </c>
      <c r="IB59" s="165">
        <v>20.491131249999999</v>
      </c>
      <c r="IC59" s="165">
        <v>20.377268749999999</v>
      </c>
      <c r="ID59" s="165">
        <v>-18.53170731707317</v>
      </c>
      <c r="IE59" s="165">
        <v>-26.872916666666665</v>
      </c>
      <c r="IF59" s="165">
        <v>-1.9083333333333334</v>
      </c>
      <c r="IG59" s="165">
        <v>-2.4479166666666665</v>
      </c>
      <c r="IH59" s="165">
        <v>-17.925493333333335</v>
      </c>
      <c r="II59" s="165">
        <v>-17.886009090909088</v>
      </c>
      <c r="IJ59" s="165">
        <v>-136.29060000000001</v>
      </c>
      <c r="IK59" s="165">
        <v>-21.951685416666667</v>
      </c>
      <c r="IL59" s="165">
        <v>-218.40660833333334</v>
      </c>
      <c r="IM59" s="165">
        <v>-14.129795833333333</v>
      </c>
      <c r="IN59" s="165">
        <v>-32.994985416666665</v>
      </c>
      <c r="IO59" s="165">
        <v>76.883427083333331</v>
      </c>
      <c r="IP59" s="165">
        <v>91.987470833333319</v>
      </c>
      <c r="IQ59" s="165">
        <v>83.105699999999999</v>
      </c>
      <c r="IR59" s="165">
        <v>129.17603124999999</v>
      </c>
      <c r="IS59" s="165">
        <v>4.2483895833333332</v>
      </c>
      <c r="IT59" s="165">
        <v>15.722408333333334</v>
      </c>
      <c r="IU59" s="165">
        <v>14.892435416666666</v>
      </c>
      <c r="IV59" s="165">
        <v>25.839912500000001</v>
      </c>
      <c r="IW59" s="165">
        <v>114.54271875000001</v>
      </c>
      <c r="IX59" s="165">
        <v>-238.74749714285713</v>
      </c>
      <c r="IY59" s="165">
        <v>16.653516666666665</v>
      </c>
      <c r="IZ59" s="165">
        <v>-13.139587499999999</v>
      </c>
      <c r="JA59" s="165">
        <v>-1.0154375</v>
      </c>
      <c r="JB59" s="165">
        <v>1.7767916666666668</v>
      </c>
      <c r="JC59" s="165">
        <v>-6.4683333333333337</v>
      </c>
      <c r="JD59" s="165">
        <v>-1.6148541666666667</v>
      </c>
      <c r="JE59" s="165">
        <v>-1.6222291666666666</v>
      </c>
      <c r="JF59" s="165">
        <v>1.6733333333333336</v>
      </c>
      <c r="JG59" s="165">
        <v>-0.52</v>
      </c>
      <c r="JH59" s="165">
        <v>-1.5822875000000001</v>
      </c>
      <c r="JI59" s="165">
        <v>-5.4264791666666667</v>
      </c>
      <c r="JJ59" s="165">
        <v>1.8124479166666667</v>
      </c>
      <c r="JK59" s="165">
        <v>3.0563083333333334</v>
      </c>
      <c r="JL59" s="165">
        <v>9.3333333333333321</v>
      </c>
      <c r="JM59" s="165">
        <v>1.0141666666666669</v>
      </c>
      <c r="JN59" s="165">
        <v>1.1392916666666668</v>
      </c>
      <c r="JO59" s="165">
        <v>2.2098499999999999</v>
      </c>
      <c r="JP59" s="165">
        <v>2.6673083333333336</v>
      </c>
      <c r="JQ59" s="165">
        <v>3.9293687500000001</v>
      </c>
      <c r="JR59" s="165">
        <v>3.7953062499999999</v>
      </c>
      <c r="JS59" s="165">
        <v>3.7344124999999999</v>
      </c>
      <c r="JT59" s="165">
        <v>0</v>
      </c>
      <c r="JU59" s="165">
        <v>12.166666666666666</v>
      </c>
      <c r="JV59" s="165">
        <v>13.507272916666667</v>
      </c>
      <c r="JW59" s="165">
        <v>1.01</v>
      </c>
      <c r="JX59" s="165">
        <v>0</v>
      </c>
      <c r="JY59" s="165">
        <v>-15.1736375</v>
      </c>
      <c r="JZ59" s="165">
        <v>0.36295208333333334</v>
      </c>
      <c r="KA59" s="165">
        <v>-23.810968750000001</v>
      </c>
      <c r="KB59" s="165">
        <v>-11.493139583333333</v>
      </c>
      <c r="KC59" s="165">
        <v>-3.7087124999999999</v>
      </c>
      <c r="KD59" s="165">
        <v>-28.06730416666667</v>
      </c>
      <c r="KE59" s="165">
        <v>0.80538837209302327</v>
      </c>
      <c r="KF59" s="165">
        <v>-3.8729166666666668</v>
      </c>
      <c r="KG59" s="165">
        <v>-11.3125</v>
      </c>
      <c r="KH59" s="165">
        <v>22.952764583333334</v>
      </c>
      <c r="KI59" s="165">
        <v>-113.63265</v>
      </c>
    </row>
    <row r="60" spans="1:295" x14ac:dyDescent="0.3">
      <c r="A60" s="258" t="s">
        <v>2210</v>
      </c>
      <c r="B60" s="258"/>
      <c r="C60" s="153" t="s">
        <v>162</v>
      </c>
      <c r="D60" s="153" t="s">
        <v>162</v>
      </c>
      <c r="E60" s="153" t="s">
        <v>162</v>
      </c>
      <c r="F60" s="153" t="s">
        <v>162</v>
      </c>
      <c r="G60" s="153" t="s">
        <v>162</v>
      </c>
      <c r="H60" s="153" t="s">
        <v>2211</v>
      </c>
      <c r="I60" s="153" t="s">
        <v>162</v>
      </c>
      <c r="J60" s="153" t="s">
        <v>162</v>
      </c>
      <c r="K60" s="153" t="s">
        <v>2211</v>
      </c>
      <c r="L60" s="153" t="s">
        <v>162</v>
      </c>
      <c r="M60" s="153" t="s">
        <v>162</v>
      </c>
      <c r="N60" s="153" t="s">
        <v>162</v>
      </c>
      <c r="O60" s="153" t="s">
        <v>162</v>
      </c>
      <c r="P60" s="153" t="s">
        <v>162</v>
      </c>
      <c r="Q60" s="153" t="s">
        <v>162</v>
      </c>
      <c r="R60" s="153" t="s">
        <v>162</v>
      </c>
      <c r="S60" s="153" t="s">
        <v>162</v>
      </c>
      <c r="T60" s="153" t="s">
        <v>162</v>
      </c>
      <c r="U60" s="153" t="s">
        <v>162</v>
      </c>
      <c r="V60" s="153" t="s">
        <v>162</v>
      </c>
      <c r="W60" s="153" t="s">
        <v>162</v>
      </c>
      <c r="X60" s="153" t="s">
        <v>2211</v>
      </c>
      <c r="Y60" s="153" t="s">
        <v>2211</v>
      </c>
      <c r="Z60" s="153" t="s">
        <v>2211</v>
      </c>
      <c r="AA60" s="153" t="s">
        <v>162</v>
      </c>
      <c r="AB60" s="153" t="s">
        <v>2211</v>
      </c>
      <c r="AC60" s="153" t="s">
        <v>162</v>
      </c>
      <c r="AD60" s="153" t="s">
        <v>162</v>
      </c>
      <c r="AE60" s="153" t="s">
        <v>2211</v>
      </c>
      <c r="AF60" s="153" t="s">
        <v>162</v>
      </c>
      <c r="AG60" s="153" t="s">
        <v>162</v>
      </c>
      <c r="AH60" s="153" t="s">
        <v>162</v>
      </c>
      <c r="AI60" s="153" t="s">
        <v>162</v>
      </c>
      <c r="AJ60" s="153" t="s">
        <v>162</v>
      </c>
      <c r="AK60" s="153" t="s">
        <v>162</v>
      </c>
      <c r="AL60" s="153" t="s">
        <v>2211</v>
      </c>
      <c r="AM60" s="153" t="s">
        <v>162</v>
      </c>
      <c r="AN60" s="153" t="s">
        <v>162</v>
      </c>
      <c r="AO60" s="153" t="s">
        <v>162</v>
      </c>
      <c r="AP60" s="153" t="s">
        <v>2211</v>
      </c>
      <c r="AQ60" s="153" t="s">
        <v>162</v>
      </c>
      <c r="AR60" s="153" t="s">
        <v>162</v>
      </c>
      <c r="AS60" s="153" t="s">
        <v>162</v>
      </c>
      <c r="AT60" s="153" t="s">
        <v>162</v>
      </c>
      <c r="AU60" s="153" t="s">
        <v>162</v>
      </c>
      <c r="AV60" s="153" t="s">
        <v>2211</v>
      </c>
      <c r="AW60" s="153" t="s">
        <v>2211</v>
      </c>
      <c r="AX60" s="153" t="s">
        <v>162</v>
      </c>
      <c r="AY60" s="153" t="s">
        <v>162</v>
      </c>
      <c r="AZ60" s="153" t="s">
        <v>162</v>
      </c>
      <c r="BA60" s="153" t="s">
        <v>162</v>
      </c>
      <c r="BB60" s="153" t="s">
        <v>162</v>
      </c>
      <c r="BC60" s="153" t="s">
        <v>2211</v>
      </c>
      <c r="BD60" s="153" t="s">
        <v>2211</v>
      </c>
      <c r="BE60" s="153" t="s">
        <v>2211</v>
      </c>
      <c r="BF60" s="153" t="s">
        <v>162</v>
      </c>
      <c r="BG60" s="153" t="s">
        <v>162</v>
      </c>
      <c r="BH60" s="153" t="s">
        <v>2211</v>
      </c>
      <c r="BI60" s="153" t="s">
        <v>2211</v>
      </c>
      <c r="BJ60" s="153" t="s">
        <v>2211</v>
      </c>
      <c r="BK60" s="153" t="s">
        <v>2211</v>
      </c>
      <c r="BL60" s="153" t="s">
        <v>2211</v>
      </c>
      <c r="BM60" s="153" t="s">
        <v>2211</v>
      </c>
      <c r="BN60" s="153" t="s">
        <v>162</v>
      </c>
      <c r="BO60" s="153" t="s">
        <v>162</v>
      </c>
      <c r="BP60" s="153" t="s">
        <v>162</v>
      </c>
      <c r="BQ60" s="153" t="s">
        <v>2211</v>
      </c>
      <c r="BR60" s="153" t="s">
        <v>2211</v>
      </c>
      <c r="BS60" s="153" t="s">
        <v>2211</v>
      </c>
      <c r="BT60" s="153" t="s">
        <v>2211</v>
      </c>
      <c r="BU60" s="153" t="s">
        <v>2211</v>
      </c>
      <c r="BV60" s="153" t="s">
        <v>2211</v>
      </c>
      <c r="BW60" s="153" t="s">
        <v>2211</v>
      </c>
      <c r="BX60" s="153" t="s">
        <v>2212</v>
      </c>
      <c r="BY60" s="153" t="s">
        <v>2211</v>
      </c>
      <c r="BZ60" s="153" t="s">
        <v>2211</v>
      </c>
      <c r="CA60" s="153" t="s">
        <v>2211</v>
      </c>
      <c r="CB60" s="153" t="s">
        <v>2211</v>
      </c>
      <c r="CC60" s="153" t="s">
        <v>2211</v>
      </c>
      <c r="CD60" s="153" t="s">
        <v>2211</v>
      </c>
      <c r="CE60" s="153" t="s">
        <v>2211</v>
      </c>
      <c r="CF60" s="153" t="s">
        <v>2211</v>
      </c>
      <c r="CG60" s="153" t="s">
        <v>2211</v>
      </c>
      <c r="CH60" s="153" t="s">
        <v>2211</v>
      </c>
      <c r="CI60" s="153" t="s">
        <v>2211</v>
      </c>
      <c r="CJ60" s="153" t="s">
        <v>2211</v>
      </c>
      <c r="CK60" s="153" t="s">
        <v>2211</v>
      </c>
      <c r="CL60" s="153" t="s">
        <v>2211</v>
      </c>
      <c r="CM60" s="153" t="s">
        <v>2211</v>
      </c>
      <c r="CN60" s="153" t="s">
        <v>2211</v>
      </c>
      <c r="CO60" s="153" t="s">
        <v>2211</v>
      </c>
      <c r="CP60" s="153" t="s">
        <v>2211</v>
      </c>
      <c r="CQ60" s="153" t="s">
        <v>2211</v>
      </c>
      <c r="CR60" s="153" t="s">
        <v>2211</v>
      </c>
      <c r="CS60" s="153" t="s">
        <v>2211</v>
      </c>
      <c r="CT60" s="153" t="s">
        <v>2211</v>
      </c>
      <c r="CU60" s="153" t="s">
        <v>2211</v>
      </c>
      <c r="CV60" s="153" t="s">
        <v>2211</v>
      </c>
      <c r="CW60" s="153" t="s">
        <v>2211</v>
      </c>
      <c r="CX60" s="153" t="s">
        <v>2211</v>
      </c>
      <c r="CY60" s="153" t="s">
        <v>2211</v>
      </c>
      <c r="CZ60" s="153" t="s">
        <v>2211</v>
      </c>
      <c r="DA60" s="153" t="s">
        <v>2211</v>
      </c>
      <c r="DB60" s="153" t="s">
        <v>2211</v>
      </c>
      <c r="DC60" s="153" t="s">
        <v>2211</v>
      </c>
      <c r="DD60" s="153" t="s">
        <v>2211</v>
      </c>
      <c r="DE60" s="153" t="s">
        <v>2211</v>
      </c>
      <c r="DF60" s="153" t="s">
        <v>2211</v>
      </c>
      <c r="DG60" s="153" t="s">
        <v>2211</v>
      </c>
      <c r="DH60" s="153" t="s">
        <v>2211</v>
      </c>
      <c r="DI60" s="153" t="s">
        <v>2211</v>
      </c>
      <c r="DJ60" s="153" t="s">
        <v>2211</v>
      </c>
      <c r="DK60" s="153" t="s">
        <v>2211</v>
      </c>
      <c r="DL60" s="153" t="s">
        <v>2211</v>
      </c>
      <c r="DM60" s="153" t="s">
        <v>2211</v>
      </c>
      <c r="DN60" s="153" t="s">
        <v>2211</v>
      </c>
      <c r="DO60" s="153" t="s">
        <v>2211</v>
      </c>
      <c r="DP60" s="153" t="s">
        <v>2211</v>
      </c>
      <c r="DQ60" s="153" t="s">
        <v>2211</v>
      </c>
      <c r="DR60" s="153" t="s">
        <v>2211</v>
      </c>
      <c r="DS60" s="153" t="s">
        <v>2211</v>
      </c>
      <c r="DT60" s="153" t="s">
        <v>2211</v>
      </c>
      <c r="DU60" s="153" t="s">
        <v>2211</v>
      </c>
      <c r="DV60" s="153" t="s">
        <v>2211</v>
      </c>
      <c r="DW60" s="153" t="s">
        <v>2211</v>
      </c>
      <c r="DX60" s="153" t="s">
        <v>2211</v>
      </c>
      <c r="DY60" s="153" t="s">
        <v>2211</v>
      </c>
      <c r="DZ60" s="153" t="s">
        <v>2211</v>
      </c>
      <c r="EA60" s="153" t="s">
        <v>2211</v>
      </c>
      <c r="EB60" s="153" t="s">
        <v>2211</v>
      </c>
      <c r="EC60" s="153" t="s">
        <v>2211</v>
      </c>
      <c r="ED60" s="153" t="s">
        <v>2211</v>
      </c>
      <c r="EE60" s="153" t="s">
        <v>2211</v>
      </c>
      <c r="EF60" s="153" t="s">
        <v>2211</v>
      </c>
      <c r="EG60" s="153" t="s">
        <v>2211</v>
      </c>
      <c r="EH60" s="153" t="s">
        <v>2211</v>
      </c>
      <c r="EI60" s="153" t="s">
        <v>2211</v>
      </c>
      <c r="EJ60" s="153" t="s">
        <v>2211</v>
      </c>
      <c r="EK60" s="153" t="s">
        <v>2211</v>
      </c>
      <c r="EL60" s="153" t="s">
        <v>2211</v>
      </c>
      <c r="EM60" s="153" t="s">
        <v>2211</v>
      </c>
      <c r="EN60" s="153" t="s">
        <v>2211</v>
      </c>
      <c r="EO60" s="153" t="s">
        <v>2211</v>
      </c>
      <c r="EP60" s="153" t="s">
        <v>2211</v>
      </c>
      <c r="EQ60" s="153" t="s">
        <v>2211</v>
      </c>
      <c r="ER60" s="153" t="s">
        <v>2211</v>
      </c>
      <c r="ES60" s="153" t="s">
        <v>2211</v>
      </c>
      <c r="ET60" s="153" t="s">
        <v>2211</v>
      </c>
      <c r="EU60" s="153" t="s">
        <v>2211</v>
      </c>
      <c r="EV60" s="153" t="s">
        <v>2211</v>
      </c>
      <c r="EW60" s="153" t="s">
        <v>2211</v>
      </c>
      <c r="EX60" s="153" t="s">
        <v>2211</v>
      </c>
      <c r="EY60" s="153" t="s">
        <v>2211</v>
      </c>
      <c r="EZ60" s="153" t="s">
        <v>2211</v>
      </c>
      <c r="FA60" s="153" t="s">
        <v>2211</v>
      </c>
      <c r="FB60" s="153" t="s">
        <v>2211</v>
      </c>
      <c r="FC60" s="153" t="s">
        <v>2211</v>
      </c>
      <c r="FD60" s="153" t="s">
        <v>2211</v>
      </c>
      <c r="FE60" s="153" t="s">
        <v>2211</v>
      </c>
      <c r="FF60" s="153" t="s">
        <v>2211</v>
      </c>
      <c r="FG60" s="153" t="s">
        <v>2211</v>
      </c>
      <c r="FH60" s="153" t="s">
        <v>2211</v>
      </c>
      <c r="FI60" s="153" t="s">
        <v>2211</v>
      </c>
      <c r="FJ60" s="153" t="s">
        <v>2211</v>
      </c>
      <c r="FK60" s="153" t="s">
        <v>2211</v>
      </c>
      <c r="FL60" s="153" t="s">
        <v>2211</v>
      </c>
      <c r="FM60" s="153" t="s">
        <v>2211</v>
      </c>
      <c r="FN60" s="153" t="s">
        <v>2211</v>
      </c>
      <c r="FO60" s="153" t="s">
        <v>2211</v>
      </c>
      <c r="FP60" s="153" t="s">
        <v>2211</v>
      </c>
      <c r="FQ60" s="153" t="s">
        <v>2211</v>
      </c>
      <c r="FR60" s="153" t="s">
        <v>2211</v>
      </c>
      <c r="FS60" s="153" t="s">
        <v>2211</v>
      </c>
      <c r="FT60" s="153" t="s">
        <v>2211</v>
      </c>
      <c r="FU60" s="153" t="s">
        <v>2211</v>
      </c>
      <c r="FV60" s="153" t="s">
        <v>2211</v>
      </c>
      <c r="FW60" s="153" t="s">
        <v>2211</v>
      </c>
      <c r="FX60" s="153" t="s">
        <v>2211</v>
      </c>
      <c r="FY60" s="153" t="s">
        <v>2211</v>
      </c>
      <c r="FZ60" s="153" t="s">
        <v>2211</v>
      </c>
      <c r="GA60" s="153" t="s">
        <v>2211</v>
      </c>
      <c r="GB60" s="153" t="s">
        <v>2211</v>
      </c>
      <c r="GC60" s="153" t="s">
        <v>2211</v>
      </c>
      <c r="GD60" s="153" t="s">
        <v>2211</v>
      </c>
      <c r="GE60" s="153" t="s">
        <v>2211</v>
      </c>
      <c r="GF60" s="153" t="s">
        <v>2211</v>
      </c>
      <c r="GG60" s="153" t="s">
        <v>2211</v>
      </c>
      <c r="GH60" s="153" t="s">
        <v>2211</v>
      </c>
      <c r="GI60" s="153" t="s">
        <v>2211</v>
      </c>
      <c r="GJ60" s="153" t="s">
        <v>2211</v>
      </c>
      <c r="GK60" s="153" t="s">
        <v>2211</v>
      </c>
      <c r="GL60" s="153" t="s">
        <v>2211</v>
      </c>
      <c r="GM60" s="153" t="s">
        <v>2211</v>
      </c>
      <c r="GN60" s="153" t="s">
        <v>2211</v>
      </c>
      <c r="GO60" s="153" t="s">
        <v>2211</v>
      </c>
      <c r="GP60" s="153" t="s">
        <v>2211</v>
      </c>
      <c r="GQ60" s="153" t="s">
        <v>2211</v>
      </c>
      <c r="GR60" s="153" t="s">
        <v>2211</v>
      </c>
      <c r="GS60" s="153" t="s">
        <v>2211</v>
      </c>
      <c r="GT60" s="153" t="s">
        <v>2211</v>
      </c>
      <c r="GU60" s="153" t="s">
        <v>2211</v>
      </c>
      <c r="GV60" s="153" t="s">
        <v>2211</v>
      </c>
      <c r="GW60" s="153" t="s">
        <v>2211</v>
      </c>
      <c r="GX60" s="153" t="s">
        <v>2211</v>
      </c>
      <c r="GY60" s="153" t="s">
        <v>2211</v>
      </c>
      <c r="GZ60" s="153" t="s">
        <v>2211</v>
      </c>
      <c r="HA60" s="153" t="s">
        <v>2211</v>
      </c>
      <c r="HB60" s="153" t="s">
        <v>2211</v>
      </c>
      <c r="HC60" s="153" t="s">
        <v>2211</v>
      </c>
      <c r="HD60" s="153" t="s">
        <v>2211</v>
      </c>
      <c r="HE60" s="153" t="s">
        <v>2212</v>
      </c>
      <c r="HF60" s="153" t="s">
        <v>2212</v>
      </c>
      <c r="HG60" s="153" t="s">
        <v>2212</v>
      </c>
      <c r="HH60" s="153" t="s">
        <v>2212</v>
      </c>
      <c r="HI60" s="153" t="s">
        <v>2212</v>
      </c>
      <c r="HJ60" s="153" t="s">
        <v>2212</v>
      </c>
      <c r="HK60" s="153" t="s">
        <v>2212</v>
      </c>
      <c r="HL60" s="153" t="s">
        <v>2212</v>
      </c>
      <c r="HM60" s="153" t="s">
        <v>2212</v>
      </c>
      <c r="HN60" s="153" t="s">
        <v>2212</v>
      </c>
      <c r="HO60" s="153" t="s">
        <v>2212</v>
      </c>
      <c r="HP60" s="153" t="s">
        <v>2212</v>
      </c>
      <c r="HQ60" s="153" t="s">
        <v>2212</v>
      </c>
      <c r="HR60" s="153" t="s">
        <v>2212</v>
      </c>
      <c r="HS60" s="153" t="s">
        <v>2212</v>
      </c>
      <c r="HT60" s="153" t="s">
        <v>2212</v>
      </c>
      <c r="HU60" s="153" t="s">
        <v>2212</v>
      </c>
      <c r="HV60" s="153" t="s">
        <v>2212</v>
      </c>
      <c r="HW60" s="153" t="s">
        <v>2212</v>
      </c>
      <c r="HX60" s="153" t="s">
        <v>2212</v>
      </c>
      <c r="HY60" s="153" t="s">
        <v>2212</v>
      </c>
      <c r="HZ60" s="153" t="s">
        <v>2212</v>
      </c>
      <c r="IA60" s="153" t="s">
        <v>2212</v>
      </c>
      <c r="IB60" s="153" t="s">
        <v>2212</v>
      </c>
      <c r="IC60" s="153" t="s">
        <v>2212</v>
      </c>
      <c r="ID60" s="153" t="s">
        <v>2212</v>
      </c>
      <c r="IE60" s="153" t="s">
        <v>2212</v>
      </c>
      <c r="IF60" s="153" t="s">
        <v>2212</v>
      </c>
      <c r="IG60" s="153" t="s">
        <v>2212</v>
      </c>
      <c r="IH60" s="153" t="s">
        <v>2212</v>
      </c>
      <c r="II60" s="153" t="s">
        <v>2212</v>
      </c>
      <c r="IJ60" s="153" t="s">
        <v>2212</v>
      </c>
      <c r="IK60" s="153" t="s">
        <v>2212</v>
      </c>
      <c r="IL60" s="153" t="s">
        <v>2212</v>
      </c>
      <c r="IM60" s="153" t="s">
        <v>2212</v>
      </c>
      <c r="IN60" s="153" t="s">
        <v>2212</v>
      </c>
      <c r="IO60" s="153" t="s">
        <v>2212</v>
      </c>
      <c r="IP60" s="153" t="s">
        <v>2212</v>
      </c>
      <c r="IQ60" s="153" t="s">
        <v>2212</v>
      </c>
      <c r="IR60" s="153" t="s">
        <v>162</v>
      </c>
      <c r="IS60" s="153" t="s">
        <v>2211</v>
      </c>
      <c r="IT60" s="153" t="s">
        <v>2212</v>
      </c>
      <c r="IU60" s="153" t="s">
        <v>2212</v>
      </c>
      <c r="IV60" s="153" t="s">
        <v>2212</v>
      </c>
      <c r="IW60" s="153" t="s">
        <v>162</v>
      </c>
      <c r="IX60" s="153" t="s">
        <v>162</v>
      </c>
      <c r="IY60" s="153" t="s">
        <v>162</v>
      </c>
      <c r="IZ60" s="153" t="s">
        <v>162</v>
      </c>
      <c r="JA60" s="153" t="s">
        <v>2211</v>
      </c>
      <c r="JB60" s="153" t="s">
        <v>2212</v>
      </c>
      <c r="JC60" s="153" t="s">
        <v>2211</v>
      </c>
      <c r="JD60" s="153" t="s">
        <v>2212</v>
      </c>
      <c r="JE60" s="153" t="s">
        <v>2212</v>
      </c>
      <c r="JF60" s="153" t="s">
        <v>2212</v>
      </c>
      <c r="JG60" s="153" t="s">
        <v>2212</v>
      </c>
      <c r="JH60" s="153" t="s">
        <v>2211</v>
      </c>
      <c r="JI60" s="153" t="s">
        <v>2211</v>
      </c>
      <c r="JJ60" s="153" t="s">
        <v>2211</v>
      </c>
      <c r="JK60" s="153" t="s">
        <v>2211</v>
      </c>
      <c r="JL60" s="153" t="s">
        <v>2212</v>
      </c>
      <c r="JM60" s="153" t="s">
        <v>2211</v>
      </c>
      <c r="JN60" s="153" t="s">
        <v>2211</v>
      </c>
      <c r="JO60" s="153" t="s">
        <v>2212</v>
      </c>
      <c r="JP60" s="153" t="s">
        <v>2212</v>
      </c>
      <c r="JQ60" s="153" t="s">
        <v>2212</v>
      </c>
      <c r="JR60" s="153" t="s">
        <v>2212</v>
      </c>
      <c r="JS60" s="153" t="s">
        <v>2211</v>
      </c>
      <c r="JT60" s="153" t="s">
        <v>2211</v>
      </c>
      <c r="JU60" s="153" t="s">
        <v>2212</v>
      </c>
      <c r="JV60" s="153" t="s">
        <v>2212</v>
      </c>
      <c r="JW60" s="153" t="s">
        <v>2212</v>
      </c>
      <c r="JX60" s="153" t="s">
        <v>2212</v>
      </c>
      <c r="JY60" s="153" t="s">
        <v>2212</v>
      </c>
      <c r="JZ60" s="153" t="s">
        <v>2212</v>
      </c>
      <c r="KA60" s="153" t="s">
        <v>2212</v>
      </c>
      <c r="KB60" s="153" t="s">
        <v>2212</v>
      </c>
      <c r="KC60" s="153" t="s">
        <v>2212</v>
      </c>
      <c r="KD60" s="153" t="s">
        <v>2212</v>
      </c>
      <c r="KE60" s="153" t="s">
        <v>2212</v>
      </c>
      <c r="KF60" s="153" t="s">
        <v>2212</v>
      </c>
      <c r="KG60" s="153" t="s">
        <v>2212</v>
      </c>
      <c r="KH60" s="153" t="s">
        <v>2211</v>
      </c>
      <c r="KI60" s="153" t="s">
        <v>2211</v>
      </c>
    </row>
    <row r="61" spans="1:295" ht="27" customHeight="1" x14ac:dyDescent="0.3">
      <c r="A61" s="258" t="s">
        <v>3</v>
      </c>
      <c r="B61" s="258"/>
      <c r="C61" s="257" t="s">
        <v>30</v>
      </c>
      <c r="D61" s="257"/>
      <c r="E61" s="257"/>
      <c r="F61" s="257"/>
      <c r="G61" s="257"/>
      <c r="H61" s="257"/>
      <c r="I61" s="257"/>
      <c r="J61" s="257"/>
      <c r="K61" s="257"/>
      <c r="L61" s="257"/>
      <c r="M61" s="257"/>
      <c r="N61" s="257" t="s">
        <v>2213</v>
      </c>
      <c r="O61" s="257"/>
      <c r="P61" s="257"/>
      <c r="Q61" s="257"/>
      <c r="R61" s="257"/>
      <c r="S61" s="257" t="s">
        <v>342</v>
      </c>
      <c r="T61" s="257" t="s">
        <v>30</v>
      </c>
      <c r="U61" s="257"/>
      <c r="V61" s="257"/>
      <c r="W61" s="257"/>
      <c r="X61" s="257" t="s">
        <v>691</v>
      </c>
      <c r="Y61" s="257"/>
      <c r="Z61" s="257"/>
      <c r="AA61" s="257" t="s">
        <v>182</v>
      </c>
      <c r="AB61" s="257" t="s">
        <v>30</v>
      </c>
      <c r="AC61" s="257" t="s">
        <v>174</v>
      </c>
      <c r="AD61" s="257"/>
      <c r="AE61" s="257" t="s">
        <v>30</v>
      </c>
      <c r="AF61" s="257" t="s">
        <v>2213</v>
      </c>
      <c r="AG61" s="257"/>
      <c r="AH61" s="257" t="s">
        <v>217</v>
      </c>
      <c r="AI61" s="257"/>
      <c r="AJ61" s="257" t="s">
        <v>174</v>
      </c>
      <c r="AK61" s="257"/>
      <c r="AL61" s="257"/>
      <c r="AM61" s="257"/>
      <c r="AN61" s="257"/>
      <c r="AO61" s="257" t="s">
        <v>2214</v>
      </c>
      <c r="AP61" s="257" t="s">
        <v>2215</v>
      </c>
      <c r="AQ61" s="257" t="s">
        <v>30</v>
      </c>
      <c r="AR61" s="257"/>
      <c r="AS61" s="257"/>
      <c r="AT61" s="257"/>
      <c r="AU61" s="257"/>
      <c r="AV61" s="257"/>
      <c r="AW61" s="257"/>
      <c r="AX61" s="257"/>
      <c r="AY61" s="257"/>
      <c r="AZ61" s="257"/>
      <c r="BA61" s="257" t="s">
        <v>224</v>
      </c>
      <c r="BB61" s="257" t="s">
        <v>342</v>
      </c>
      <c r="BC61" s="257" t="s">
        <v>732</v>
      </c>
      <c r="BD61" s="257" t="s">
        <v>239</v>
      </c>
      <c r="BE61" s="257"/>
      <c r="BF61" s="257" t="s">
        <v>30</v>
      </c>
      <c r="BG61" s="257"/>
      <c r="BH61" s="257"/>
      <c r="BI61" s="257"/>
      <c r="BJ61" s="257"/>
      <c r="BK61" s="257"/>
      <c r="BL61" s="257"/>
      <c r="BM61" s="257"/>
      <c r="BN61" s="257" t="s">
        <v>342</v>
      </c>
      <c r="BO61" s="257"/>
      <c r="BP61" s="257"/>
      <c r="BQ61" s="257"/>
      <c r="BR61" s="257"/>
      <c r="BS61" s="257"/>
      <c r="BT61" s="257" t="s">
        <v>182</v>
      </c>
      <c r="BU61" s="257"/>
      <c r="BV61" s="257" t="s">
        <v>342</v>
      </c>
      <c r="BW61" s="257" t="s">
        <v>2216</v>
      </c>
      <c r="BX61" s="257"/>
      <c r="BY61" s="257"/>
      <c r="BZ61" s="257"/>
      <c r="CA61" s="257" t="s">
        <v>30</v>
      </c>
      <c r="CB61" s="257"/>
      <c r="CC61" s="257" t="s">
        <v>2217</v>
      </c>
      <c r="CD61" s="257"/>
      <c r="CE61" s="257" t="s">
        <v>115</v>
      </c>
      <c r="CF61" s="257" t="s">
        <v>30</v>
      </c>
      <c r="CG61" s="257"/>
      <c r="CH61" s="257"/>
      <c r="CI61" s="257"/>
      <c r="CJ61" s="257" t="s">
        <v>732</v>
      </c>
      <c r="CK61" s="257"/>
      <c r="CL61" s="257" t="s">
        <v>2216</v>
      </c>
      <c r="CM61" s="257"/>
      <c r="CN61" s="257"/>
      <c r="CO61" s="257" t="s">
        <v>30</v>
      </c>
      <c r="CP61" s="257"/>
      <c r="CQ61" s="257"/>
      <c r="CR61" s="257"/>
      <c r="CS61" s="257"/>
      <c r="CT61" s="257"/>
      <c r="CU61" s="257"/>
      <c r="CV61" s="257"/>
      <c r="CW61" s="257" t="s">
        <v>2217</v>
      </c>
      <c r="CX61" s="257" t="s">
        <v>2216</v>
      </c>
      <c r="CY61" s="257"/>
      <c r="CZ61" s="257" t="s">
        <v>243</v>
      </c>
      <c r="DA61" s="257"/>
      <c r="DB61" s="257"/>
      <c r="DC61" s="257"/>
      <c r="DD61" s="257" t="s">
        <v>30</v>
      </c>
      <c r="DE61" s="257"/>
      <c r="DF61" s="257"/>
      <c r="DG61" s="257" t="s">
        <v>243</v>
      </c>
      <c r="DH61" s="257"/>
      <c r="DI61" s="257" t="s">
        <v>715</v>
      </c>
      <c r="DJ61" s="257"/>
      <c r="DK61" s="257" t="s">
        <v>400</v>
      </c>
      <c r="DL61" s="257" t="s">
        <v>243</v>
      </c>
      <c r="DM61" s="257"/>
      <c r="DN61" s="257"/>
      <c r="DO61" s="257"/>
      <c r="DP61" s="257" t="s">
        <v>400</v>
      </c>
      <c r="DQ61" s="257" t="s">
        <v>243</v>
      </c>
      <c r="DR61" s="257" t="s">
        <v>400</v>
      </c>
      <c r="DS61" s="257" t="s">
        <v>243</v>
      </c>
      <c r="DT61" s="257"/>
      <c r="DU61" s="257"/>
      <c r="DV61" s="257"/>
      <c r="DW61" s="257" t="s">
        <v>30</v>
      </c>
      <c r="DX61" s="257" t="s">
        <v>400</v>
      </c>
      <c r="DY61" s="257" t="s">
        <v>30</v>
      </c>
      <c r="DZ61" s="257"/>
      <c r="EA61" s="257"/>
      <c r="EB61" s="257"/>
      <c r="EC61" s="257"/>
      <c r="ED61" s="257"/>
      <c r="EE61" s="257" t="s">
        <v>342</v>
      </c>
      <c r="EF61" s="257"/>
      <c r="EG61" s="257" t="s">
        <v>243</v>
      </c>
      <c r="EH61" s="257" t="s">
        <v>342</v>
      </c>
      <c r="EI61" s="257" t="s">
        <v>2218</v>
      </c>
      <c r="EJ61" s="257" t="s">
        <v>400</v>
      </c>
      <c r="EK61" s="257" t="s">
        <v>30</v>
      </c>
      <c r="EL61" s="257"/>
      <c r="EM61" s="257"/>
      <c r="EN61" s="257"/>
      <c r="EO61" s="257"/>
      <c r="EP61" s="257"/>
      <c r="EQ61" s="257"/>
      <c r="ER61" s="257"/>
      <c r="ES61" s="257"/>
      <c r="ET61" s="257" t="s">
        <v>710</v>
      </c>
      <c r="EU61" s="257"/>
      <c r="EV61" s="257"/>
      <c r="EW61" s="257" t="s">
        <v>30</v>
      </c>
      <c r="EX61" s="257"/>
      <c r="EY61" s="257"/>
      <c r="EZ61" s="257"/>
      <c r="FA61" s="257"/>
      <c r="FB61" s="257"/>
      <c r="FC61" s="257"/>
      <c r="FD61" s="257"/>
      <c r="FE61" s="257"/>
      <c r="FF61" s="257"/>
      <c r="FG61" s="257" t="s">
        <v>722</v>
      </c>
      <c r="FH61" s="257"/>
      <c r="FI61" s="257"/>
      <c r="FJ61" s="257" t="s">
        <v>30</v>
      </c>
      <c r="FK61" s="257"/>
      <c r="FL61" s="257"/>
      <c r="FM61" s="257"/>
      <c r="FN61" s="257"/>
      <c r="FO61" s="257"/>
      <c r="FP61" s="257" t="s">
        <v>224</v>
      </c>
      <c r="FQ61" s="257" t="s">
        <v>239</v>
      </c>
      <c r="FR61" s="257"/>
      <c r="FS61" s="257"/>
      <c r="FT61" s="257"/>
      <c r="FU61" s="257"/>
      <c r="FV61" s="257"/>
      <c r="FW61" s="257" t="s">
        <v>2217</v>
      </c>
      <c r="FX61" s="257" t="s">
        <v>443</v>
      </c>
      <c r="FY61" s="257"/>
      <c r="FZ61" s="257"/>
      <c r="GA61" s="257" t="s">
        <v>400</v>
      </c>
      <c r="GB61" s="257" t="s">
        <v>174</v>
      </c>
      <c r="GC61" s="257" t="s">
        <v>224</v>
      </c>
      <c r="GD61" s="257" t="s">
        <v>30</v>
      </c>
      <c r="GE61" s="257" t="s">
        <v>132</v>
      </c>
      <c r="GF61" s="257" t="s">
        <v>224</v>
      </c>
      <c r="GG61" s="257" t="s">
        <v>174</v>
      </c>
      <c r="GH61" s="257" t="s">
        <v>30</v>
      </c>
      <c r="GI61" s="257" t="s">
        <v>224</v>
      </c>
      <c r="GJ61" s="257" t="s">
        <v>30</v>
      </c>
      <c r="GK61" s="257"/>
      <c r="GL61" s="257" t="s">
        <v>2219</v>
      </c>
      <c r="GM61" s="257" t="s">
        <v>30</v>
      </c>
      <c r="GN61" s="257" t="s">
        <v>239</v>
      </c>
      <c r="GO61" s="257" t="s">
        <v>30</v>
      </c>
      <c r="GP61" s="257"/>
      <c r="GQ61" s="257"/>
      <c r="GR61" s="257" t="s">
        <v>252</v>
      </c>
      <c r="GS61" s="257"/>
      <c r="GT61" s="257" t="s">
        <v>224</v>
      </c>
      <c r="GU61" s="257"/>
      <c r="GV61" s="257" t="s">
        <v>30</v>
      </c>
      <c r="GW61" s="257" t="s">
        <v>224</v>
      </c>
      <c r="GX61" s="257" t="s">
        <v>404</v>
      </c>
      <c r="GY61" s="257" t="s">
        <v>30</v>
      </c>
      <c r="GZ61" s="257"/>
      <c r="HA61" s="257" t="s">
        <v>404</v>
      </c>
      <c r="HB61" s="257" t="s">
        <v>342</v>
      </c>
      <c r="HC61" s="257"/>
      <c r="HD61" s="257"/>
      <c r="HE61" s="257"/>
      <c r="HF61" s="257"/>
      <c r="HG61" s="257"/>
      <c r="HH61" s="257"/>
      <c r="HI61" s="257"/>
      <c r="HJ61" s="257"/>
      <c r="HK61" s="257"/>
      <c r="HL61" s="257"/>
      <c r="HM61" s="257" t="s">
        <v>2220</v>
      </c>
      <c r="HN61" s="257"/>
      <c r="HO61" s="257" t="s">
        <v>342</v>
      </c>
      <c r="HP61" s="257"/>
      <c r="HQ61" s="257" t="s">
        <v>2221</v>
      </c>
      <c r="HR61" s="257"/>
      <c r="HS61" s="257" t="s">
        <v>342</v>
      </c>
      <c r="HT61" s="257"/>
      <c r="HU61" s="257" t="s">
        <v>261</v>
      </c>
      <c r="HV61" s="257"/>
      <c r="HW61" s="257" t="s">
        <v>2222</v>
      </c>
      <c r="HX61" s="257"/>
      <c r="HY61" s="257" t="s">
        <v>261</v>
      </c>
      <c r="HZ61" s="257" t="s">
        <v>30</v>
      </c>
      <c r="IA61" s="257" t="s">
        <v>165</v>
      </c>
      <c r="IB61" s="257" t="s">
        <v>63</v>
      </c>
      <c r="IC61" s="257"/>
      <c r="ID61" s="257" t="s">
        <v>2221</v>
      </c>
      <c r="IE61" s="257"/>
      <c r="IF61" s="257"/>
      <c r="IG61" s="257"/>
      <c r="IH61" s="257" t="s">
        <v>63</v>
      </c>
      <c r="II61" s="257"/>
      <c r="IJ61" s="257" t="s">
        <v>342</v>
      </c>
      <c r="IK61" s="257" t="s">
        <v>165</v>
      </c>
      <c r="IL61" s="257" t="s">
        <v>342</v>
      </c>
      <c r="IM61" s="257" t="s">
        <v>165</v>
      </c>
      <c r="IN61" s="257"/>
      <c r="IO61" s="257"/>
      <c r="IP61" s="257"/>
      <c r="IQ61" s="257"/>
      <c r="IR61" s="257" t="s">
        <v>342</v>
      </c>
      <c r="IS61" s="257" t="s">
        <v>2218</v>
      </c>
      <c r="IT61" s="257" t="s">
        <v>261</v>
      </c>
      <c r="IU61" s="257"/>
      <c r="IV61" s="257" t="s">
        <v>165</v>
      </c>
      <c r="IW61" s="257" t="s">
        <v>342</v>
      </c>
      <c r="IX61" s="257"/>
      <c r="IY61" s="257"/>
      <c r="IZ61" s="257"/>
      <c r="JA61" s="257" t="s">
        <v>30</v>
      </c>
      <c r="JB61" s="257" t="s">
        <v>755</v>
      </c>
      <c r="JC61" s="257" t="s">
        <v>30</v>
      </c>
      <c r="JD61" s="257" t="s">
        <v>49</v>
      </c>
      <c r="JE61" s="257"/>
      <c r="JF61" s="257" t="s">
        <v>30</v>
      </c>
      <c r="JG61" s="257"/>
      <c r="JH61" s="257"/>
      <c r="JI61" s="257"/>
      <c r="JJ61" s="257"/>
      <c r="JK61" s="257"/>
      <c r="JL61" s="257" t="s">
        <v>2222</v>
      </c>
      <c r="JM61" s="257" t="s">
        <v>132</v>
      </c>
      <c r="JN61" s="257"/>
      <c r="JO61" s="257" t="s">
        <v>749</v>
      </c>
      <c r="JP61" s="257"/>
      <c r="JQ61" s="257" t="s">
        <v>751</v>
      </c>
      <c r="JR61" s="257"/>
      <c r="JS61" s="257"/>
      <c r="JT61" s="257" t="s">
        <v>30</v>
      </c>
      <c r="JU61" s="257" t="s">
        <v>2221</v>
      </c>
      <c r="JV61" s="257" t="s">
        <v>323</v>
      </c>
      <c r="JW61" s="257" t="s">
        <v>2223</v>
      </c>
      <c r="JX61" s="257"/>
      <c r="JY61" s="257" t="s">
        <v>342</v>
      </c>
      <c r="JZ61" s="257"/>
      <c r="KA61" s="257"/>
      <c r="KB61" s="257"/>
      <c r="KC61" s="257"/>
      <c r="KD61" s="257"/>
      <c r="KE61" s="257"/>
      <c r="KF61" s="257" t="s">
        <v>2221</v>
      </c>
      <c r="KG61" s="257"/>
      <c r="KH61" s="257" t="s">
        <v>342</v>
      </c>
      <c r="KI61" s="25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08" t="s">
        <v>2224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6"/>
      <c r="B64" s="1" t="s">
        <v>2225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7"/>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8"/>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8" sqref="C8:M58"/>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16" t="s">
        <v>0</v>
      </c>
      <c r="C3" s="217"/>
      <c r="D3" s="217"/>
      <c r="E3" s="217"/>
      <c r="F3" s="217"/>
      <c r="G3" s="217"/>
      <c r="H3" s="1"/>
      <c r="I3" s="1"/>
      <c r="J3" s="1"/>
      <c r="K3" s="1"/>
      <c r="L3" s="1"/>
      <c r="M3" s="1"/>
    </row>
    <row r="4" spans="1:13" ht="30" customHeight="1" x14ac:dyDescent="0.3">
      <c r="A4" s="259" t="s">
        <v>2517</v>
      </c>
      <c r="B4" s="260"/>
      <c r="C4" s="260"/>
      <c r="D4" s="260"/>
      <c r="E4" s="260"/>
      <c r="F4" s="260"/>
      <c r="G4" s="260"/>
      <c r="H4" s="260"/>
      <c r="I4" s="260"/>
      <c r="J4" s="260"/>
      <c r="K4" s="260"/>
      <c r="L4" s="260"/>
      <c r="M4" s="260"/>
    </row>
    <row r="5" spans="1:13" ht="19.95" hidden="1" customHeight="1" x14ac:dyDescent="0.3">
      <c r="A5" s="258" t="s">
        <v>1572</v>
      </c>
      <c r="B5" s="258"/>
      <c r="C5" s="153">
        <v>43763</v>
      </c>
      <c r="D5" s="153">
        <v>43764</v>
      </c>
      <c r="E5" s="153">
        <v>42746</v>
      </c>
      <c r="F5" s="153">
        <v>42741</v>
      </c>
      <c r="G5" s="153">
        <v>43825</v>
      </c>
      <c r="H5" s="153"/>
      <c r="I5" s="153">
        <v>43822</v>
      </c>
      <c r="J5" s="153">
        <v>43823</v>
      </c>
      <c r="K5" s="153">
        <v>43839</v>
      </c>
      <c r="L5" s="153">
        <v>43749</v>
      </c>
      <c r="M5" s="153"/>
    </row>
    <row r="6" spans="1:13" ht="27" customHeight="1" x14ac:dyDescent="0.3">
      <c r="A6" s="258" t="s">
        <v>200</v>
      </c>
      <c r="B6" s="258"/>
      <c r="C6" s="257" t="s">
        <v>2518</v>
      </c>
      <c r="D6" s="257"/>
      <c r="E6" s="257"/>
      <c r="F6" s="257"/>
      <c r="G6" s="257"/>
      <c r="H6" s="257"/>
      <c r="I6" s="257" t="s">
        <v>2519</v>
      </c>
      <c r="J6" s="257"/>
      <c r="K6" s="257"/>
      <c r="L6" s="257"/>
      <c r="M6" s="257"/>
    </row>
    <row r="7" spans="1:13" ht="27" customHeight="1" x14ac:dyDescent="0.3">
      <c r="A7" s="152" t="s">
        <v>38</v>
      </c>
      <c r="B7" s="152" t="s">
        <v>382</v>
      </c>
      <c r="C7" s="153" t="s">
        <v>2520</v>
      </c>
      <c r="D7" s="153" t="s">
        <v>2521</v>
      </c>
      <c r="E7" s="153" t="s">
        <v>2522</v>
      </c>
      <c r="F7" s="153" t="s">
        <v>2523</v>
      </c>
      <c r="G7" s="153" t="s">
        <v>2524</v>
      </c>
      <c r="H7" s="153" t="s">
        <v>771</v>
      </c>
      <c r="I7" s="153" t="s">
        <v>2525</v>
      </c>
      <c r="J7" s="153" t="s">
        <v>2526</v>
      </c>
      <c r="K7" s="153" t="s">
        <v>2527</v>
      </c>
      <c r="L7" s="153" t="s">
        <v>2528</v>
      </c>
      <c r="M7" s="153" t="s">
        <v>771</v>
      </c>
    </row>
    <row r="8" spans="1:13" ht="18" customHeight="1" x14ac:dyDescent="0.3">
      <c r="A8" s="155" t="s">
        <v>42</v>
      </c>
      <c r="B8" s="155" t="s">
        <v>619</v>
      </c>
      <c r="C8" s="197">
        <v>12.73</v>
      </c>
      <c r="D8" s="197">
        <v>13.04</v>
      </c>
      <c r="E8" s="197">
        <v>19.337499999999999</v>
      </c>
      <c r="F8" s="197">
        <v>19.964400000000001</v>
      </c>
      <c r="G8" s="197">
        <v>316.09710000000001</v>
      </c>
      <c r="H8" s="197">
        <v>381.16899999999998</v>
      </c>
      <c r="I8" s="197">
        <v>117.3242</v>
      </c>
      <c r="J8" s="197">
        <v>119.1645</v>
      </c>
      <c r="K8" s="197">
        <v>448.8048</v>
      </c>
      <c r="L8" s="197">
        <v>363.97269999999997</v>
      </c>
      <c r="M8" s="197">
        <v>1049.2662</v>
      </c>
    </row>
    <row r="9" spans="1:13" ht="18" customHeight="1" x14ac:dyDescent="0.3">
      <c r="A9" s="155" t="s">
        <v>42</v>
      </c>
      <c r="B9" s="155" t="s">
        <v>620</v>
      </c>
      <c r="C9" s="200">
        <v>11.74</v>
      </c>
      <c r="D9" s="200">
        <v>11.95</v>
      </c>
      <c r="E9" s="200">
        <v>22.646999999999998</v>
      </c>
      <c r="F9" s="200">
        <v>23.045300000000001</v>
      </c>
      <c r="G9" s="200">
        <v>295.14170000000001</v>
      </c>
      <c r="H9" s="200">
        <v>364.524</v>
      </c>
      <c r="I9" s="200">
        <v>120.78279999999999</v>
      </c>
      <c r="J9" s="200">
        <v>120.38849999999999</v>
      </c>
      <c r="K9" s="200">
        <v>449.55739999999997</v>
      </c>
      <c r="L9" s="200">
        <v>366.84930000000003</v>
      </c>
      <c r="M9" s="200">
        <v>1057.578</v>
      </c>
    </row>
    <row r="10" spans="1:13" ht="18" customHeight="1" x14ac:dyDescent="0.3">
      <c r="A10" s="155" t="s">
        <v>42</v>
      </c>
      <c r="B10" s="155" t="s">
        <v>621</v>
      </c>
      <c r="C10" s="200">
        <v>14.59</v>
      </c>
      <c r="D10" s="200">
        <v>0</v>
      </c>
      <c r="E10" s="200">
        <v>19.9315</v>
      </c>
      <c r="F10" s="200">
        <v>20.8386</v>
      </c>
      <c r="G10" s="200">
        <v>300.39850000000001</v>
      </c>
      <c r="H10" s="200">
        <v>355.7586</v>
      </c>
      <c r="I10" s="200">
        <v>120.2694</v>
      </c>
      <c r="J10" s="200">
        <v>121.3159</v>
      </c>
      <c r="K10" s="200">
        <v>435.64870000000002</v>
      </c>
      <c r="L10" s="200">
        <v>358.8168</v>
      </c>
      <c r="M10" s="200">
        <v>1036.0508</v>
      </c>
    </row>
    <row r="11" spans="1:13" ht="18" customHeight="1" x14ac:dyDescent="0.3">
      <c r="A11" s="155" t="s">
        <v>42</v>
      </c>
      <c r="B11" s="155" t="s">
        <v>622</v>
      </c>
      <c r="C11" s="200">
        <v>12.34</v>
      </c>
      <c r="D11" s="200">
        <v>0</v>
      </c>
      <c r="E11" s="200">
        <v>18.609400000000001</v>
      </c>
      <c r="F11" s="200">
        <v>19.2254</v>
      </c>
      <c r="G11" s="200">
        <v>282.86610000000002</v>
      </c>
      <c r="H11" s="200">
        <v>333.04090000000002</v>
      </c>
      <c r="I11" s="200">
        <v>120.8995</v>
      </c>
      <c r="J11" s="200">
        <v>121.52849999999999</v>
      </c>
      <c r="K11" s="200">
        <v>435.43090000000001</v>
      </c>
      <c r="L11" s="200">
        <v>358.30529999999999</v>
      </c>
      <c r="M11" s="200">
        <v>1036.1641999999999</v>
      </c>
    </row>
    <row r="12" spans="1:13" ht="18" customHeight="1" x14ac:dyDescent="0.3">
      <c r="A12" s="155" t="s">
        <v>42</v>
      </c>
      <c r="B12" s="155" t="s">
        <v>623</v>
      </c>
      <c r="C12" s="200">
        <v>11.82</v>
      </c>
      <c r="D12" s="200">
        <v>0</v>
      </c>
      <c r="E12" s="200">
        <v>17.7669</v>
      </c>
      <c r="F12" s="200">
        <v>18.571400000000001</v>
      </c>
      <c r="G12" s="200">
        <v>261.56490000000002</v>
      </c>
      <c r="H12" s="200">
        <v>309.72320000000002</v>
      </c>
      <c r="I12" s="200">
        <v>115.3426</v>
      </c>
      <c r="J12" s="200">
        <v>114.9042</v>
      </c>
      <c r="K12" s="200">
        <v>425.36250000000001</v>
      </c>
      <c r="L12" s="200">
        <v>354.6259</v>
      </c>
      <c r="M12" s="200">
        <v>1010.2352</v>
      </c>
    </row>
    <row r="13" spans="1:13" ht="18" customHeight="1" x14ac:dyDescent="0.3">
      <c r="A13" s="155" t="s">
        <v>42</v>
      </c>
      <c r="B13" s="155" t="s">
        <v>624</v>
      </c>
      <c r="C13" s="200">
        <v>15.4</v>
      </c>
      <c r="D13" s="200">
        <v>0</v>
      </c>
      <c r="E13" s="200">
        <v>22.1983</v>
      </c>
      <c r="F13" s="200">
        <v>22.695900000000002</v>
      </c>
      <c r="G13" s="200">
        <v>283.96620000000001</v>
      </c>
      <c r="H13" s="200">
        <v>344.2604</v>
      </c>
      <c r="I13" s="200">
        <v>115.3176</v>
      </c>
      <c r="J13" s="200">
        <v>116.4769</v>
      </c>
      <c r="K13" s="200">
        <v>440.58440000000002</v>
      </c>
      <c r="L13" s="200">
        <v>357.96940000000001</v>
      </c>
      <c r="M13" s="200">
        <v>1030.3483000000001</v>
      </c>
    </row>
    <row r="14" spans="1:13" ht="18" customHeight="1" x14ac:dyDescent="0.3">
      <c r="A14" s="155" t="s">
        <v>42</v>
      </c>
      <c r="B14" s="155" t="s">
        <v>625</v>
      </c>
      <c r="C14" s="200">
        <v>13.32</v>
      </c>
      <c r="D14" s="200">
        <v>0</v>
      </c>
      <c r="E14" s="200">
        <v>20.013400000000001</v>
      </c>
      <c r="F14" s="200">
        <v>20.844000000000001</v>
      </c>
      <c r="G14" s="200">
        <v>278.0779</v>
      </c>
      <c r="H14" s="200">
        <v>332.25529999999998</v>
      </c>
      <c r="I14" s="200">
        <v>111.25490000000001</v>
      </c>
      <c r="J14" s="200">
        <v>111.6985</v>
      </c>
      <c r="K14" s="200">
        <v>427.9033</v>
      </c>
      <c r="L14" s="200">
        <v>352.63200000000001</v>
      </c>
      <c r="M14" s="200">
        <v>1003.4887</v>
      </c>
    </row>
    <row r="15" spans="1:13" ht="18" customHeight="1" x14ac:dyDescent="0.3">
      <c r="A15" s="155" t="s">
        <v>42</v>
      </c>
      <c r="B15" s="155" t="s">
        <v>626</v>
      </c>
      <c r="C15" s="203">
        <v>0.01</v>
      </c>
      <c r="D15" s="203">
        <v>0</v>
      </c>
      <c r="E15" s="203">
        <v>16.081299999999999</v>
      </c>
      <c r="F15" s="203">
        <v>16.6234</v>
      </c>
      <c r="G15" s="203">
        <v>283.25400000000002</v>
      </c>
      <c r="H15" s="203">
        <v>315.96870000000001</v>
      </c>
      <c r="I15" s="203">
        <v>109.31959999999999</v>
      </c>
      <c r="J15" s="203">
        <v>109.901</v>
      </c>
      <c r="K15" s="203">
        <v>426.60390000000001</v>
      </c>
      <c r="L15" s="203">
        <v>351.61079999999998</v>
      </c>
      <c r="M15" s="203">
        <v>997.43529999999998</v>
      </c>
    </row>
    <row r="16" spans="1:13" ht="18" customHeight="1" x14ac:dyDescent="0.3">
      <c r="A16" s="155" t="s">
        <v>42</v>
      </c>
      <c r="B16" s="155" t="s">
        <v>627</v>
      </c>
      <c r="C16" s="197">
        <v>1.8</v>
      </c>
      <c r="D16" s="197">
        <v>0</v>
      </c>
      <c r="E16" s="197">
        <v>19.600200000000001</v>
      </c>
      <c r="F16" s="197">
        <v>20.333200000000001</v>
      </c>
      <c r="G16" s="197">
        <v>290.02409999999998</v>
      </c>
      <c r="H16" s="197">
        <v>331.75749999999999</v>
      </c>
      <c r="I16" s="197">
        <v>111.3535</v>
      </c>
      <c r="J16" s="197">
        <v>110.71429999999999</v>
      </c>
      <c r="K16" s="197">
        <v>435.42360000000002</v>
      </c>
      <c r="L16" s="197">
        <v>353.73540000000003</v>
      </c>
      <c r="M16" s="197">
        <v>1011.2268</v>
      </c>
    </row>
    <row r="17" spans="1:13" ht="18" customHeight="1" x14ac:dyDescent="0.3">
      <c r="A17" s="155" t="s">
        <v>42</v>
      </c>
      <c r="B17" s="155" t="s">
        <v>628</v>
      </c>
      <c r="C17" s="200">
        <v>2.65</v>
      </c>
      <c r="D17" s="200">
        <v>0</v>
      </c>
      <c r="E17" s="200">
        <v>17.0427</v>
      </c>
      <c r="F17" s="200">
        <v>17.731000000000002</v>
      </c>
      <c r="G17" s="200">
        <v>292.68439999999998</v>
      </c>
      <c r="H17" s="200">
        <v>330.10809999999998</v>
      </c>
      <c r="I17" s="200">
        <v>111.8582</v>
      </c>
      <c r="J17" s="200">
        <v>111.77079999999999</v>
      </c>
      <c r="K17" s="200">
        <v>432.86559999999997</v>
      </c>
      <c r="L17" s="200">
        <v>358.86779999999999</v>
      </c>
      <c r="M17" s="200">
        <v>1015.3624</v>
      </c>
    </row>
    <row r="18" spans="1:13" ht="18" customHeight="1" x14ac:dyDescent="0.3">
      <c r="A18" s="155" t="s">
        <v>42</v>
      </c>
      <c r="B18" s="155" t="s">
        <v>629</v>
      </c>
      <c r="C18" s="200">
        <v>3.35</v>
      </c>
      <c r="D18" s="200">
        <v>0</v>
      </c>
      <c r="E18" s="200">
        <v>16.436800000000002</v>
      </c>
      <c r="F18" s="200">
        <v>16.984200000000001</v>
      </c>
      <c r="G18" s="200">
        <v>291.8603</v>
      </c>
      <c r="H18" s="200">
        <v>328.63130000000001</v>
      </c>
      <c r="I18" s="200">
        <v>101.99890000000001</v>
      </c>
      <c r="J18" s="200">
        <v>104.4075</v>
      </c>
      <c r="K18" s="200">
        <v>410.75209999999998</v>
      </c>
      <c r="L18" s="200">
        <v>338.49310000000003</v>
      </c>
      <c r="M18" s="200">
        <v>955.65160000000003</v>
      </c>
    </row>
    <row r="19" spans="1:13" ht="18" customHeight="1" x14ac:dyDescent="0.3">
      <c r="A19" s="155" t="s">
        <v>42</v>
      </c>
      <c r="B19" s="155" t="s">
        <v>630</v>
      </c>
      <c r="C19" s="200">
        <v>4.49</v>
      </c>
      <c r="D19" s="200">
        <v>0</v>
      </c>
      <c r="E19" s="200">
        <v>16.4801</v>
      </c>
      <c r="F19" s="200">
        <v>17.008199999999999</v>
      </c>
      <c r="G19" s="200">
        <v>273.66390000000001</v>
      </c>
      <c r="H19" s="200">
        <v>311.6422</v>
      </c>
      <c r="I19" s="200">
        <v>83.779600000000002</v>
      </c>
      <c r="J19" s="200">
        <v>85.667900000000003</v>
      </c>
      <c r="K19" s="200">
        <v>323.22280000000001</v>
      </c>
      <c r="L19" s="200">
        <v>271.65899999999999</v>
      </c>
      <c r="M19" s="200">
        <v>764.32929999999999</v>
      </c>
    </row>
    <row r="20" spans="1:13" ht="18" customHeight="1" x14ac:dyDescent="0.3">
      <c r="A20" s="155" t="s">
        <v>42</v>
      </c>
      <c r="B20" s="155" t="s">
        <v>631</v>
      </c>
      <c r="C20" s="200">
        <v>67.56</v>
      </c>
      <c r="D20" s="200">
        <v>0</v>
      </c>
      <c r="E20" s="200">
        <v>101.6245</v>
      </c>
      <c r="F20" s="200">
        <v>100.64109999999999</v>
      </c>
      <c r="G20" s="200">
        <v>264.6028</v>
      </c>
      <c r="H20" s="200">
        <v>534.42840000000001</v>
      </c>
      <c r="I20" s="200">
        <v>56.309899999999999</v>
      </c>
      <c r="J20" s="200">
        <v>57.715800000000002</v>
      </c>
      <c r="K20" s="200">
        <v>206.43049999999999</v>
      </c>
      <c r="L20" s="200">
        <v>166.27699999999999</v>
      </c>
      <c r="M20" s="200">
        <v>486.73320000000001</v>
      </c>
    </row>
    <row r="21" spans="1:13" ht="18" customHeight="1" x14ac:dyDescent="0.3">
      <c r="A21" s="155" t="s">
        <v>42</v>
      </c>
      <c r="B21" s="155" t="s">
        <v>632</v>
      </c>
      <c r="C21" s="200">
        <v>59.26</v>
      </c>
      <c r="D21" s="200">
        <v>0</v>
      </c>
      <c r="E21" s="200">
        <v>98.304699999999997</v>
      </c>
      <c r="F21" s="200">
        <v>97.928200000000004</v>
      </c>
      <c r="G21" s="200">
        <v>290.88193000000001</v>
      </c>
      <c r="H21" s="200">
        <v>546.37482999999997</v>
      </c>
      <c r="I21" s="200">
        <v>24.8673</v>
      </c>
      <c r="J21" s="200">
        <v>26.300699999999999</v>
      </c>
      <c r="K21" s="200">
        <v>73.8643</v>
      </c>
      <c r="L21" s="200">
        <v>53.331099999999999</v>
      </c>
      <c r="M21" s="200">
        <v>178.36340000000001</v>
      </c>
    </row>
    <row r="22" spans="1:13" ht="18" customHeight="1" x14ac:dyDescent="0.3">
      <c r="A22" s="155" t="s">
        <v>42</v>
      </c>
      <c r="B22" s="155" t="s">
        <v>633</v>
      </c>
      <c r="C22" s="200">
        <v>78.91</v>
      </c>
      <c r="D22" s="200">
        <v>0</v>
      </c>
      <c r="E22" s="200">
        <v>115.97020000000001</v>
      </c>
      <c r="F22" s="200">
        <v>116.4738</v>
      </c>
      <c r="G22" s="200">
        <v>311.06853000000001</v>
      </c>
      <c r="H22" s="200">
        <v>622.42253000000005</v>
      </c>
      <c r="I22" s="200">
        <v>13.059900000000001</v>
      </c>
      <c r="J22" s="200">
        <v>13.6386</v>
      </c>
      <c r="K22" s="200">
        <v>19.500499999999999</v>
      </c>
      <c r="L22" s="200">
        <v>6.9282000000000004</v>
      </c>
      <c r="M22" s="200">
        <v>53.127200000000002</v>
      </c>
    </row>
    <row r="23" spans="1:13" ht="18" customHeight="1" x14ac:dyDescent="0.3">
      <c r="A23" s="155" t="s">
        <v>42</v>
      </c>
      <c r="B23" s="155" t="s">
        <v>634</v>
      </c>
      <c r="C23" s="203">
        <v>4.0599999999999996</v>
      </c>
      <c r="D23" s="203">
        <v>0</v>
      </c>
      <c r="E23" s="203">
        <v>122.4821</v>
      </c>
      <c r="F23" s="203">
        <v>31.427800000000001</v>
      </c>
      <c r="G23" s="203">
        <v>334.37909999999999</v>
      </c>
      <c r="H23" s="203">
        <v>492.34899999999999</v>
      </c>
      <c r="I23" s="203">
        <v>15.180199999999999</v>
      </c>
      <c r="J23" s="203">
        <v>16.015499999999999</v>
      </c>
      <c r="K23" s="203">
        <v>0</v>
      </c>
      <c r="L23" s="203">
        <v>13.118</v>
      </c>
      <c r="M23" s="203">
        <v>44.313699999999997</v>
      </c>
    </row>
    <row r="24" spans="1:13" ht="18" customHeight="1" x14ac:dyDescent="0.3">
      <c r="A24" s="155" t="s">
        <v>42</v>
      </c>
      <c r="B24" s="155" t="s">
        <v>635</v>
      </c>
      <c r="C24" s="197">
        <v>1.39</v>
      </c>
      <c r="D24" s="197">
        <v>0</v>
      </c>
      <c r="E24" s="197">
        <v>0</v>
      </c>
      <c r="F24" s="197">
        <v>29.574100000000001</v>
      </c>
      <c r="G24" s="197">
        <v>318.25009999999997</v>
      </c>
      <c r="H24" s="197">
        <v>349.21420000000001</v>
      </c>
      <c r="I24" s="197">
        <v>16.132200000000001</v>
      </c>
      <c r="J24" s="197">
        <v>18.353200000000001</v>
      </c>
      <c r="K24" s="197">
        <v>0</v>
      </c>
      <c r="L24" s="197">
        <v>14.042400000000001</v>
      </c>
      <c r="M24" s="197">
        <v>48.527799999999999</v>
      </c>
    </row>
    <row r="25" spans="1:13" ht="18" customHeight="1" x14ac:dyDescent="0.3">
      <c r="A25" s="155" t="s">
        <v>42</v>
      </c>
      <c r="B25" s="155" t="s">
        <v>636</v>
      </c>
      <c r="C25" s="200">
        <v>0.59</v>
      </c>
      <c r="D25" s="200">
        <v>0</v>
      </c>
      <c r="E25" s="200">
        <v>0</v>
      </c>
      <c r="F25" s="200">
        <v>28.4633</v>
      </c>
      <c r="G25" s="200">
        <v>324.33139999999997</v>
      </c>
      <c r="H25" s="200">
        <v>353.38470000000001</v>
      </c>
      <c r="I25" s="200">
        <v>16.756799999999998</v>
      </c>
      <c r="J25" s="200">
        <v>18.102900000000002</v>
      </c>
      <c r="K25" s="200">
        <v>0</v>
      </c>
      <c r="L25" s="200">
        <v>22.2986</v>
      </c>
      <c r="M25" s="200">
        <v>57.158299999999997</v>
      </c>
    </row>
    <row r="26" spans="1:13" ht="18" customHeight="1" x14ac:dyDescent="0.3">
      <c r="A26" s="155" t="s">
        <v>42</v>
      </c>
      <c r="B26" s="155" t="s">
        <v>637</v>
      </c>
      <c r="C26" s="200">
        <v>5.7</v>
      </c>
      <c r="D26" s="200">
        <v>0</v>
      </c>
      <c r="E26" s="200">
        <v>0</v>
      </c>
      <c r="F26" s="200">
        <v>31.1724</v>
      </c>
      <c r="G26" s="200">
        <v>357.27640000000002</v>
      </c>
      <c r="H26" s="200">
        <v>394.14879999999999</v>
      </c>
      <c r="I26" s="200">
        <v>21.079499999999999</v>
      </c>
      <c r="J26" s="200">
        <v>22.067699999999999</v>
      </c>
      <c r="K26" s="200">
        <v>0</v>
      </c>
      <c r="L26" s="200">
        <v>13.573499999999999</v>
      </c>
      <c r="M26" s="200">
        <v>56.720700000000001</v>
      </c>
    </row>
    <row r="27" spans="1:13" ht="18" customHeight="1" x14ac:dyDescent="0.3">
      <c r="A27" s="155" t="s">
        <v>42</v>
      </c>
      <c r="B27" s="155" t="s">
        <v>638</v>
      </c>
      <c r="C27" s="200">
        <v>7.41</v>
      </c>
      <c r="D27" s="200">
        <v>0</v>
      </c>
      <c r="E27" s="200">
        <v>0</v>
      </c>
      <c r="F27" s="200">
        <v>30.2699</v>
      </c>
      <c r="G27" s="200">
        <v>386.99770000000001</v>
      </c>
      <c r="H27" s="200">
        <v>424.67759999999998</v>
      </c>
      <c r="I27" s="200">
        <v>17.7166</v>
      </c>
      <c r="J27" s="200">
        <v>16.187999999999999</v>
      </c>
      <c r="K27" s="200">
        <v>0</v>
      </c>
      <c r="L27" s="200">
        <v>23.380099999999999</v>
      </c>
      <c r="M27" s="200">
        <v>57.284700000000001</v>
      </c>
    </row>
    <row r="28" spans="1:13" ht="18" customHeight="1" x14ac:dyDescent="0.3">
      <c r="A28" s="155" t="s">
        <v>42</v>
      </c>
      <c r="B28" s="155" t="s">
        <v>639</v>
      </c>
      <c r="C28" s="200">
        <v>10.16</v>
      </c>
      <c r="D28" s="200">
        <v>0</v>
      </c>
      <c r="E28" s="200">
        <v>0</v>
      </c>
      <c r="F28" s="200">
        <v>34.086199999999998</v>
      </c>
      <c r="G28" s="200">
        <v>402.63900000000001</v>
      </c>
      <c r="H28" s="200">
        <v>446.8852</v>
      </c>
      <c r="I28" s="200">
        <v>12.381600000000001</v>
      </c>
      <c r="J28" s="200">
        <v>14.8104</v>
      </c>
      <c r="K28" s="200">
        <v>0</v>
      </c>
      <c r="L28" s="200">
        <v>31.135200000000001</v>
      </c>
      <c r="M28" s="200">
        <v>58.327199999999998</v>
      </c>
    </row>
    <row r="29" spans="1:13" ht="18" customHeight="1" x14ac:dyDescent="0.3">
      <c r="A29" s="155" t="s">
        <v>42</v>
      </c>
      <c r="B29" s="155" t="s">
        <v>640</v>
      </c>
      <c r="C29" s="200">
        <v>11.63</v>
      </c>
      <c r="D29" s="200">
        <v>0</v>
      </c>
      <c r="E29" s="200">
        <v>0</v>
      </c>
      <c r="F29" s="200">
        <v>35.429400000000001</v>
      </c>
      <c r="G29" s="200">
        <v>402.56330000000003</v>
      </c>
      <c r="H29" s="200">
        <v>449.62270000000001</v>
      </c>
      <c r="I29" s="200">
        <v>16.7119</v>
      </c>
      <c r="J29" s="200">
        <v>17.7272</v>
      </c>
      <c r="K29" s="200">
        <v>0</v>
      </c>
      <c r="L29" s="200">
        <v>23.871300000000002</v>
      </c>
      <c r="M29" s="200">
        <v>58.310400000000001</v>
      </c>
    </row>
    <row r="30" spans="1:13" ht="18" customHeight="1" x14ac:dyDescent="0.3">
      <c r="A30" s="155" t="s">
        <v>42</v>
      </c>
      <c r="B30" s="155" t="s">
        <v>641</v>
      </c>
      <c r="C30" s="200">
        <v>10.220000000000001</v>
      </c>
      <c r="D30" s="200">
        <v>0</v>
      </c>
      <c r="E30" s="200">
        <v>0</v>
      </c>
      <c r="F30" s="200">
        <v>31.732199999999999</v>
      </c>
      <c r="G30" s="200">
        <v>376.84969999999998</v>
      </c>
      <c r="H30" s="200">
        <v>418.80189999999999</v>
      </c>
      <c r="I30" s="200">
        <v>16.589500000000001</v>
      </c>
      <c r="J30" s="200">
        <v>17.659300000000002</v>
      </c>
      <c r="K30" s="200">
        <v>0</v>
      </c>
      <c r="L30" s="200">
        <v>20.122499999999999</v>
      </c>
      <c r="M30" s="200">
        <v>54.371299999999998</v>
      </c>
    </row>
    <row r="31" spans="1:13" ht="18" customHeight="1" x14ac:dyDescent="0.3">
      <c r="A31" s="155" t="s">
        <v>42</v>
      </c>
      <c r="B31" s="155" t="s">
        <v>642</v>
      </c>
      <c r="C31" s="203">
        <v>16.32</v>
      </c>
      <c r="D31" s="203">
        <v>0</v>
      </c>
      <c r="E31" s="203">
        <v>0</v>
      </c>
      <c r="F31" s="203">
        <v>33.115499999999997</v>
      </c>
      <c r="G31" s="203">
        <v>401.9092</v>
      </c>
      <c r="H31" s="203">
        <v>451.34469999999999</v>
      </c>
      <c r="I31" s="203">
        <v>15.093500000000001</v>
      </c>
      <c r="J31" s="203">
        <v>16.391300000000001</v>
      </c>
      <c r="K31" s="203">
        <v>0</v>
      </c>
      <c r="L31" s="203">
        <v>29.908899999999999</v>
      </c>
      <c r="M31" s="203">
        <v>61.393700000000003</v>
      </c>
    </row>
    <row r="32" spans="1:13" ht="18" customHeight="1" x14ac:dyDescent="0.3">
      <c r="A32" s="155" t="s">
        <v>42</v>
      </c>
      <c r="B32" s="155" t="s">
        <v>643</v>
      </c>
      <c r="C32" s="197">
        <v>12.27</v>
      </c>
      <c r="D32" s="197">
        <v>0</v>
      </c>
      <c r="E32" s="197">
        <v>0</v>
      </c>
      <c r="F32" s="197">
        <v>30.307200000000002</v>
      </c>
      <c r="G32" s="197">
        <v>380.8698</v>
      </c>
      <c r="H32" s="197">
        <v>423.447</v>
      </c>
      <c r="I32" s="197">
        <v>18.096900000000002</v>
      </c>
      <c r="J32" s="197">
        <v>18.6051</v>
      </c>
      <c r="K32" s="197">
        <v>0</v>
      </c>
      <c r="L32" s="197">
        <v>21.551600000000001</v>
      </c>
      <c r="M32" s="197">
        <v>58.253599999999999</v>
      </c>
    </row>
    <row r="33" spans="1:13" ht="18" customHeight="1" x14ac:dyDescent="0.3">
      <c r="A33" s="155" t="s">
        <v>42</v>
      </c>
      <c r="B33" s="155" t="s">
        <v>644</v>
      </c>
      <c r="C33" s="200">
        <v>18.36</v>
      </c>
      <c r="D33" s="200">
        <v>0</v>
      </c>
      <c r="E33" s="200">
        <v>0</v>
      </c>
      <c r="F33" s="200">
        <v>34.763599999999997</v>
      </c>
      <c r="G33" s="200">
        <v>401.6814</v>
      </c>
      <c r="H33" s="200">
        <v>454.80500000000001</v>
      </c>
      <c r="I33" s="200">
        <v>15.666499999999999</v>
      </c>
      <c r="J33" s="200">
        <v>17.883099999999999</v>
      </c>
      <c r="K33" s="200">
        <v>0</v>
      </c>
      <c r="L33" s="200">
        <v>14.042299999999999</v>
      </c>
      <c r="M33" s="200">
        <v>47.591900000000003</v>
      </c>
    </row>
    <row r="34" spans="1:13" ht="18" customHeight="1" x14ac:dyDescent="0.3">
      <c r="A34" s="155" t="s">
        <v>42</v>
      </c>
      <c r="B34" s="155" t="s">
        <v>645</v>
      </c>
      <c r="C34" s="200">
        <v>16.75</v>
      </c>
      <c r="D34" s="200">
        <v>0</v>
      </c>
      <c r="E34" s="200">
        <v>0</v>
      </c>
      <c r="F34" s="200">
        <v>35.557699999999997</v>
      </c>
      <c r="G34" s="200">
        <v>397.05509999999998</v>
      </c>
      <c r="H34" s="200">
        <v>449.36279999999999</v>
      </c>
      <c r="I34" s="200">
        <v>13.757899999999999</v>
      </c>
      <c r="J34" s="200">
        <v>14.0076</v>
      </c>
      <c r="K34" s="200">
        <v>0</v>
      </c>
      <c r="L34" s="200">
        <v>19.732199999999999</v>
      </c>
      <c r="M34" s="200">
        <v>47.497700000000002</v>
      </c>
    </row>
    <row r="35" spans="1:13" ht="18" customHeight="1" x14ac:dyDescent="0.3">
      <c r="A35" s="155" t="s">
        <v>42</v>
      </c>
      <c r="B35" s="155" t="s">
        <v>646</v>
      </c>
      <c r="C35" s="200">
        <v>12.05</v>
      </c>
      <c r="D35" s="200">
        <v>0</v>
      </c>
      <c r="E35" s="200">
        <v>0</v>
      </c>
      <c r="F35" s="200">
        <v>34.449399999999997</v>
      </c>
      <c r="G35" s="200">
        <v>353.68579999999997</v>
      </c>
      <c r="H35" s="200">
        <v>400.18520000000001</v>
      </c>
      <c r="I35" s="200">
        <v>15.083299999999999</v>
      </c>
      <c r="J35" s="200">
        <v>16.137699999999999</v>
      </c>
      <c r="K35" s="200">
        <v>0</v>
      </c>
      <c r="L35" s="200">
        <v>7.5236999999999998</v>
      </c>
      <c r="M35" s="200">
        <v>38.744700000000002</v>
      </c>
    </row>
    <row r="36" spans="1:13" ht="18" customHeight="1" x14ac:dyDescent="0.3">
      <c r="A36" s="155" t="s">
        <v>42</v>
      </c>
      <c r="B36" s="155" t="s">
        <v>647</v>
      </c>
      <c r="C36" s="200">
        <v>15.06</v>
      </c>
      <c r="D36" s="200">
        <v>0</v>
      </c>
      <c r="E36" s="200">
        <v>0</v>
      </c>
      <c r="F36" s="200">
        <v>30.3994</v>
      </c>
      <c r="G36" s="200">
        <v>381.14109999999999</v>
      </c>
      <c r="H36" s="200">
        <v>426.60050000000001</v>
      </c>
      <c r="I36" s="200">
        <v>12.015700000000001</v>
      </c>
      <c r="J36" s="200">
        <v>14.9602</v>
      </c>
      <c r="K36" s="200">
        <v>0</v>
      </c>
      <c r="L36" s="200">
        <v>7.7645</v>
      </c>
      <c r="M36" s="200">
        <v>34.740400000000001</v>
      </c>
    </row>
    <row r="37" spans="1:13" ht="18" customHeight="1" x14ac:dyDescent="0.3">
      <c r="A37" s="155" t="s">
        <v>42</v>
      </c>
      <c r="B37" s="155" t="s">
        <v>648</v>
      </c>
      <c r="C37" s="200">
        <v>11.26</v>
      </c>
      <c r="D37" s="200">
        <v>0</v>
      </c>
      <c r="E37" s="200">
        <v>0</v>
      </c>
      <c r="F37" s="200">
        <v>30.162800000000001</v>
      </c>
      <c r="G37" s="200">
        <v>365.56180000000001</v>
      </c>
      <c r="H37" s="200">
        <v>406.9846</v>
      </c>
      <c r="I37" s="200">
        <v>12.5451</v>
      </c>
      <c r="J37" s="200">
        <v>11.9185</v>
      </c>
      <c r="K37" s="200">
        <v>0</v>
      </c>
      <c r="L37" s="200">
        <v>11.9809</v>
      </c>
      <c r="M37" s="200">
        <v>36.444499999999998</v>
      </c>
    </row>
    <row r="38" spans="1:13" ht="18" customHeight="1" x14ac:dyDescent="0.3">
      <c r="A38" s="155" t="s">
        <v>42</v>
      </c>
      <c r="B38" s="155" t="s">
        <v>649</v>
      </c>
      <c r="C38" s="200">
        <v>5.79</v>
      </c>
      <c r="D38" s="200">
        <v>0</v>
      </c>
      <c r="E38" s="200">
        <v>0</v>
      </c>
      <c r="F38" s="200">
        <v>27.062000000000001</v>
      </c>
      <c r="G38" s="200">
        <v>339.40949999999998</v>
      </c>
      <c r="H38" s="200">
        <v>372.26150000000001</v>
      </c>
      <c r="I38" s="200">
        <v>12.785399999999999</v>
      </c>
      <c r="J38" s="200">
        <v>13.578900000000001</v>
      </c>
      <c r="K38" s="200">
        <v>0</v>
      </c>
      <c r="L38" s="200">
        <v>5.5023</v>
      </c>
      <c r="M38" s="200">
        <v>31.866599999999998</v>
      </c>
    </row>
    <row r="39" spans="1:13" ht="18" customHeight="1" x14ac:dyDescent="0.3">
      <c r="A39" s="155" t="s">
        <v>42</v>
      </c>
      <c r="B39" s="155" t="s">
        <v>650</v>
      </c>
      <c r="C39" s="203">
        <v>3.31</v>
      </c>
      <c r="D39" s="203">
        <v>0</v>
      </c>
      <c r="E39" s="203">
        <v>20.165700000000001</v>
      </c>
      <c r="F39" s="203">
        <v>20.303100000000001</v>
      </c>
      <c r="G39" s="203">
        <v>331.02050000000003</v>
      </c>
      <c r="H39" s="203">
        <v>374.79930000000002</v>
      </c>
      <c r="I39" s="203">
        <v>25.793700000000001</v>
      </c>
      <c r="J39" s="203">
        <v>26.390899999999998</v>
      </c>
      <c r="K39" s="203">
        <v>48.569800000000001</v>
      </c>
      <c r="L39" s="203">
        <v>27.577200000000001</v>
      </c>
      <c r="M39" s="203">
        <v>128.33160000000001</v>
      </c>
    </row>
    <row r="40" spans="1:13" ht="18" customHeight="1" x14ac:dyDescent="0.3">
      <c r="A40" s="155" t="s">
        <v>42</v>
      </c>
      <c r="B40" s="155" t="s">
        <v>651</v>
      </c>
      <c r="C40" s="197">
        <v>3.91</v>
      </c>
      <c r="D40" s="197">
        <v>0</v>
      </c>
      <c r="E40" s="197">
        <v>18.9542</v>
      </c>
      <c r="F40" s="197">
        <v>19.175799999999999</v>
      </c>
      <c r="G40" s="197">
        <v>335.46179999999998</v>
      </c>
      <c r="H40" s="197">
        <v>377.5018</v>
      </c>
      <c r="I40" s="197">
        <v>37.039700000000003</v>
      </c>
      <c r="J40" s="197">
        <v>37.432400000000001</v>
      </c>
      <c r="K40" s="197">
        <v>83.0124</v>
      </c>
      <c r="L40" s="197">
        <v>53.750900000000001</v>
      </c>
      <c r="M40" s="197">
        <v>211.2354</v>
      </c>
    </row>
    <row r="41" spans="1:13" ht="18" customHeight="1" x14ac:dyDescent="0.3">
      <c r="A41" s="155" t="s">
        <v>42</v>
      </c>
      <c r="B41" s="155" t="s">
        <v>652</v>
      </c>
      <c r="C41" s="200">
        <v>4.1500000000000004</v>
      </c>
      <c r="D41" s="200">
        <v>0</v>
      </c>
      <c r="E41" s="200">
        <v>19.0063</v>
      </c>
      <c r="F41" s="200">
        <v>19.1128</v>
      </c>
      <c r="G41" s="200">
        <v>324.51929999999999</v>
      </c>
      <c r="H41" s="200">
        <v>366.78840000000002</v>
      </c>
      <c r="I41" s="200">
        <v>51.460299999999997</v>
      </c>
      <c r="J41" s="200">
        <v>50.876899999999999</v>
      </c>
      <c r="K41" s="200">
        <v>144.9101</v>
      </c>
      <c r="L41" s="200">
        <v>111.05</v>
      </c>
      <c r="M41" s="200">
        <v>358.29730000000001</v>
      </c>
    </row>
    <row r="42" spans="1:13" ht="18" customHeight="1" x14ac:dyDescent="0.3">
      <c r="A42" s="155" t="s">
        <v>42</v>
      </c>
      <c r="B42" s="155" t="s">
        <v>653</v>
      </c>
      <c r="C42" s="200">
        <v>15.66</v>
      </c>
      <c r="D42" s="200">
        <v>0</v>
      </c>
      <c r="E42" s="200">
        <v>23.039300000000001</v>
      </c>
      <c r="F42" s="200">
        <v>22.948499999999999</v>
      </c>
      <c r="G42" s="200">
        <v>277.77379999999999</v>
      </c>
      <c r="H42" s="200">
        <v>339.42160000000001</v>
      </c>
      <c r="I42" s="200">
        <v>83.047600000000003</v>
      </c>
      <c r="J42" s="200">
        <v>83.264799999999994</v>
      </c>
      <c r="K42" s="200">
        <v>275.36419999999998</v>
      </c>
      <c r="L42" s="200">
        <v>219.55670000000001</v>
      </c>
      <c r="M42" s="200">
        <v>661.23329999999999</v>
      </c>
    </row>
    <row r="43" spans="1:13" ht="18" customHeight="1" x14ac:dyDescent="0.3">
      <c r="A43" s="155" t="s">
        <v>42</v>
      </c>
      <c r="B43" s="155" t="s">
        <v>654</v>
      </c>
      <c r="C43" s="200">
        <v>14.21</v>
      </c>
      <c r="D43" s="200">
        <v>0</v>
      </c>
      <c r="E43" s="200">
        <v>19.720800000000001</v>
      </c>
      <c r="F43" s="200">
        <v>19.497</v>
      </c>
      <c r="G43" s="200">
        <v>266.11250000000001</v>
      </c>
      <c r="H43" s="200">
        <v>319.5403</v>
      </c>
      <c r="I43" s="200">
        <v>111.6123</v>
      </c>
      <c r="J43" s="200">
        <v>111.7184</v>
      </c>
      <c r="K43" s="200">
        <v>388.7106</v>
      </c>
      <c r="L43" s="200">
        <v>319.38780000000003</v>
      </c>
      <c r="M43" s="200">
        <v>931.42909999999995</v>
      </c>
    </row>
    <row r="44" spans="1:13" ht="18" customHeight="1" x14ac:dyDescent="0.3">
      <c r="A44" s="155" t="s">
        <v>42</v>
      </c>
      <c r="B44" s="155" t="s">
        <v>655</v>
      </c>
      <c r="C44" s="200">
        <v>25.71</v>
      </c>
      <c r="D44" s="200">
        <v>0</v>
      </c>
      <c r="E44" s="200">
        <v>27.907900000000001</v>
      </c>
      <c r="F44" s="200">
        <v>27.348099999999999</v>
      </c>
      <c r="G44" s="200">
        <v>310.88569999999999</v>
      </c>
      <c r="H44" s="200">
        <v>391.85169999999999</v>
      </c>
      <c r="I44" s="200">
        <v>109.3252</v>
      </c>
      <c r="J44" s="200">
        <v>110.3343</v>
      </c>
      <c r="K44" s="200">
        <v>380.53160000000003</v>
      </c>
      <c r="L44" s="200">
        <v>287.74799999999999</v>
      </c>
      <c r="M44" s="200">
        <v>887.93910000000005</v>
      </c>
    </row>
    <row r="45" spans="1:13" ht="18" customHeight="1" x14ac:dyDescent="0.3">
      <c r="A45" s="155" t="s">
        <v>42</v>
      </c>
      <c r="B45" s="155" t="s">
        <v>656</v>
      </c>
      <c r="C45" s="200">
        <v>40.229999999999997</v>
      </c>
      <c r="D45" s="200">
        <v>0</v>
      </c>
      <c r="E45" s="200">
        <v>39.410600000000002</v>
      </c>
      <c r="F45" s="200">
        <v>40.054400000000001</v>
      </c>
      <c r="G45" s="200">
        <v>400.17950000000002</v>
      </c>
      <c r="H45" s="200">
        <v>519.87450000000001</v>
      </c>
      <c r="I45" s="200">
        <v>119.1241</v>
      </c>
      <c r="J45" s="200">
        <v>117.57729999999999</v>
      </c>
      <c r="K45" s="200">
        <v>362.94639999999998</v>
      </c>
      <c r="L45" s="200">
        <v>277.8365</v>
      </c>
      <c r="M45" s="200">
        <v>877.48429999999996</v>
      </c>
    </row>
    <row r="46" spans="1:13" ht="18" customHeight="1" x14ac:dyDescent="0.3">
      <c r="A46" s="155" t="s">
        <v>42</v>
      </c>
      <c r="B46" s="155" t="s">
        <v>657</v>
      </c>
      <c r="C46" s="200">
        <v>47.13</v>
      </c>
      <c r="D46" s="200">
        <v>0</v>
      </c>
      <c r="E46" s="200">
        <v>42.176900000000003</v>
      </c>
      <c r="F46" s="200">
        <v>43.4636</v>
      </c>
      <c r="G46" s="200">
        <v>438.49450000000002</v>
      </c>
      <c r="H46" s="200">
        <v>571.26499999999999</v>
      </c>
      <c r="I46" s="200">
        <v>116.8321</v>
      </c>
      <c r="J46" s="200">
        <v>118.85760000000001</v>
      </c>
      <c r="K46" s="200">
        <v>352.73169999999999</v>
      </c>
      <c r="L46" s="200">
        <v>270.28399999999999</v>
      </c>
      <c r="M46" s="200">
        <v>858.70540000000005</v>
      </c>
    </row>
    <row r="47" spans="1:13" ht="18" customHeight="1" x14ac:dyDescent="0.3">
      <c r="A47" s="155" t="s">
        <v>42</v>
      </c>
      <c r="B47" s="155" t="s">
        <v>658</v>
      </c>
      <c r="C47" s="203">
        <v>53.98</v>
      </c>
      <c r="D47" s="203">
        <v>0</v>
      </c>
      <c r="E47" s="203">
        <v>46.844999999999999</v>
      </c>
      <c r="F47" s="203">
        <v>46.377400000000002</v>
      </c>
      <c r="G47" s="203">
        <v>454.40440000000001</v>
      </c>
      <c r="H47" s="203">
        <v>601.60680000000002</v>
      </c>
      <c r="I47" s="203">
        <v>120.27249999999999</v>
      </c>
      <c r="J47" s="203">
        <v>121.46129999999999</v>
      </c>
      <c r="K47" s="203">
        <v>355.08319999999998</v>
      </c>
      <c r="L47" s="203">
        <v>270.8449</v>
      </c>
      <c r="M47" s="203">
        <v>867.66189999999995</v>
      </c>
    </row>
    <row r="48" spans="1:13" ht="18" customHeight="1" x14ac:dyDescent="0.3">
      <c r="A48" s="155" t="s">
        <v>42</v>
      </c>
      <c r="B48" s="155" t="s">
        <v>659</v>
      </c>
      <c r="C48" s="197">
        <v>49.15</v>
      </c>
      <c r="D48" s="197">
        <v>0</v>
      </c>
      <c r="E48" s="197">
        <v>48.7819</v>
      </c>
      <c r="F48" s="197">
        <v>48.626899999999999</v>
      </c>
      <c r="G48" s="197">
        <v>414.29329999999999</v>
      </c>
      <c r="H48" s="197">
        <v>560.85209999999995</v>
      </c>
      <c r="I48" s="197">
        <v>141.09180000000001</v>
      </c>
      <c r="J48" s="197">
        <v>141.6429</v>
      </c>
      <c r="K48" s="197">
        <v>431.27140000000003</v>
      </c>
      <c r="L48" s="197">
        <v>360.00110000000001</v>
      </c>
      <c r="M48" s="197">
        <v>1074.0072</v>
      </c>
    </row>
    <row r="49" spans="1:13" ht="18" customHeight="1" x14ac:dyDescent="0.3">
      <c r="A49" s="155" t="s">
        <v>42</v>
      </c>
      <c r="B49" s="155" t="s">
        <v>660</v>
      </c>
      <c r="C49" s="200">
        <v>50.55</v>
      </c>
      <c r="D49" s="200">
        <v>0</v>
      </c>
      <c r="E49" s="200">
        <v>40.859299999999998</v>
      </c>
      <c r="F49" s="200">
        <v>41.076599999999999</v>
      </c>
      <c r="G49" s="200">
        <v>424.63650000000001</v>
      </c>
      <c r="H49" s="200">
        <v>557.12239999999997</v>
      </c>
      <c r="I49" s="200">
        <v>144.9563</v>
      </c>
      <c r="J49" s="200">
        <v>146.16759999999999</v>
      </c>
      <c r="K49" s="200">
        <v>428.85149999999999</v>
      </c>
      <c r="L49" s="200">
        <v>358.63780000000003</v>
      </c>
      <c r="M49" s="200">
        <v>1078.6132</v>
      </c>
    </row>
    <row r="50" spans="1:13" ht="18" customHeight="1" x14ac:dyDescent="0.3">
      <c r="A50" s="155" t="s">
        <v>42</v>
      </c>
      <c r="B50" s="155" t="s">
        <v>661</v>
      </c>
      <c r="C50" s="200">
        <v>51.61</v>
      </c>
      <c r="D50" s="200">
        <v>0</v>
      </c>
      <c r="E50" s="200">
        <v>46.796100000000003</v>
      </c>
      <c r="F50" s="200">
        <v>46.568600000000004</v>
      </c>
      <c r="G50" s="200">
        <v>441.45080000000002</v>
      </c>
      <c r="H50" s="200">
        <v>586.42550000000006</v>
      </c>
      <c r="I50" s="200">
        <v>140.05410000000001</v>
      </c>
      <c r="J50" s="200">
        <v>140.6019</v>
      </c>
      <c r="K50" s="200">
        <v>429.52699999999999</v>
      </c>
      <c r="L50" s="200">
        <v>357.76299999999998</v>
      </c>
      <c r="M50" s="200">
        <v>1067.9459999999999</v>
      </c>
    </row>
    <row r="51" spans="1:13" ht="18" customHeight="1" x14ac:dyDescent="0.3">
      <c r="A51" s="155" t="s">
        <v>42</v>
      </c>
      <c r="B51" s="155" t="s">
        <v>662</v>
      </c>
      <c r="C51" s="200">
        <v>46.3</v>
      </c>
      <c r="D51" s="200">
        <v>0</v>
      </c>
      <c r="E51" s="200">
        <v>35.704799999999999</v>
      </c>
      <c r="F51" s="200">
        <v>38.277700000000003</v>
      </c>
      <c r="G51" s="200">
        <v>439.84070000000003</v>
      </c>
      <c r="H51" s="200">
        <v>560.1232</v>
      </c>
      <c r="I51" s="200">
        <v>137.7602</v>
      </c>
      <c r="J51" s="200">
        <v>138.8366</v>
      </c>
      <c r="K51" s="200">
        <v>426.8904</v>
      </c>
      <c r="L51" s="200">
        <v>349.93310000000002</v>
      </c>
      <c r="M51" s="200">
        <v>1053.4203</v>
      </c>
    </row>
    <row r="52" spans="1:13" ht="18" customHeight="1" x14ac:dyDescent="0.3">
      <c r="A52" s="155" t="s">
        <v>42</v>
      </c>
      <c r="B52" s="155" t="s">
        <v>663</v>
      </c>
      <c r="C52" s="200">
        <v>39.82</v>
      </c>
      <c r="D52" s="200">
        <v>0</v>
      </c>
      <c r="E52" s="200">
        <v>40.287700000000001</v>
      </c>
      <c r="F52" s="200">
        <v>41.353400000000001</v>
      </c>
      <c r="G52" s="200">
        <v>408.06700000000001</v>
      </c>
      <c r="H52" s="200">
        <v>529.52809999999999</v>
      </c>
      <c r="I52" s="200">
        <v>131.37350000000001</v>
      </c>
      <c r="J52" s="200">
        <v>132.29939999999999</v>
      </c>
      <c r="K52" s="200">
        <v>409.95850000000002</v>
      </c>
      <c r="L52" s="200">
        <v>341.64510000000001</v>
      </c>
      <c r="M52" s="200">
        <v>1015.2765000000001</v>
      </c>
    </row>
    <row r="53" spans="1:13" ht="18" customHeight="1" x14ac:dyDescent="0.3">
      <c r="A53" s="155" t="s">
        <v>42</v>
      </c>
      <c r="B53" s="155" t="s">
        <v>664</v>
      </c>
      <c r="C53" s="200">
        <v>30.48</v>
      </c>
      <c r="D53" s="200">
        <v>0</v>
      </c>
      <c r="E53" s="200">
        <v>31.7684</v>
      </c>
      <c r="F53" s="200">
        <v>31.712299999999999</v>
      </c>
      <c r="G53" s="200">
        <v>355.89109999999999</v>
      </c>
      <c r="H53" s="200">
        <v>449.85180000000003</v>
      </c>
      <c r="I53" s="200">
        <v>129.4701</v>
      </c>
      <c r="J53" s="200">
        <v>131.1174</v>
      </c>
      <c r="K53" s="200">
        <v>420.7004</v>
      </c>
      <c r="L53" s="200">
        <v>345.08940000000001</v>
      </c>
      <c r="M53" s="200">
        <v>1026.3773000000001</v>
      </c>
    </row>
    <row r="54" spans="1:13" ht="18" customHeight="1" x14ac:dyDescent="0.3">
      <c r="A54" s="155" t="s">
        <v>42</v>
      </c>
      <c r="B54" s="155" t="s">
        <v>665</v>
      </c>
      <c r="C54" s="200">
        <v>30.43</v>
      </c>
      <c r="D54" s="200">
        <v>0</v>
      </c>
      <c r="E54" s="200">
        <v>32.761499999999998</v>
      </c>
      <c r="F54" s="200">
        <v>33.473599999999998</v>
      </c>
      <c r="G54" s="200">
        <v>355.8913</v>
      </c>
      <c r="H54" s="200">
        <v>452.5564</v>
      </c>
      <c r="I54" s="200">
        <v>123.77589999999999</v>
      </c>
      <c r="J54" s="200">
        <v>125.1593</v>
      </c>
      <c r="K54" s="200">
        <v>413.02449999999999</v>
      </c>
      <c r="L54" s="200">
        <v>345.55290000000002</v>
      </c>
      <c r="M54" s="200">
        <v>1007.5126</v>
      </c>
    </row>
    <row r="55" spans="1:13" ht="18" customHeight="1" x14ac:dyDescent="0.3">
      <c r="A55" s="155" t="s">
        <v>666</v>
      </c>
      <c r="B55" s="155" t="s">
        <v>43</v>
      </c>
      <c r="C55" s="203">
        <v>16.36</v>
      </c>
      <c r="D55" s="203">
        <v>0</v>
      </c>
      <c r="E55" s="203">
        <v>27.616599999999998</v>
      </c>
      <c r="F55" s="203">
        <v>28.270800000000001</v>
      </c>
      <c r="G55" s="203">
        <v>354.16039999999998</v>
      </c>
      <c r="H55" s="203">
        <v>426.40780000000001</v>
      </c>
      <c r="I55" s="203">
        <v>123.1664</v>
      </c>
      <c r="J55" s="203">
        <v>122.53060000000001</v>
      </c>
      <c r="K55" s="203">
        <v>414.97089999999997</v>
      </c>
      <c r="L55" s="203">
        <v>348.61919999999998</v>
      </c>
      <c r="M55" s="203">
        <v>1009.2871</v>
      </c>
    </row>
    <row r="56" spans="1:13" x14ac:dyDescent="0.3">
      <c r="A56" s="258" t="s">
        <v>678</v>
      </c>
      <c r="B56" s="258"/>
      <c r="C56" s="205">
        <v>78.91</v>
      </c>
      <c r="D56" s="205">
        <v>13.04</v>
      </c>
      <c r="E56" s="205">
        <v>0</v>
      </c>
      <c r="F56" s="205">
        <v>-16.6234</v>
      </c>
      <c r="G56" s="205">
        <v>-261.56490000000002</v>
      </c>
      <c r="H56" s="205"/>
      <c r="I56" s="205">
        <v>144.9563</v>
      </c>
      <c r="J56" s="205">
        <v>146.16759999999999</v>
      </c>
      <c r="K56" s="205">
        <v>449.55739999999997</v>
      </c>
      <c r="L56" s="205">
        <v>366.84930000000003</v>
      </c>
      <c r="M56" s="205"/>
    </row>
    <row r="57" spans="1:13" x14ac:dyDescent="0.3">
      <c r="A57" s="258" t="s">
        <v>679</v>
      </c>
      <c r="B57" s="258"/>
      <c r="C57" s="205">
        <v>-4.49</v>
      </c>
      <c r="D57" s="205">
        <v>0</v>
      </c>
      <c r="E57" s="205">
        <v>-122.4821</v>
      </c>
      <c r="F57" s="205">
        <v>-116.4738</v>
      </c>
      <c r="G57" s="205">
        <v>-454.40440000000001</v>
      </c>
      <c r="H57" s="205"/>
      <c r="I57" s="205">
        <v>12.015700000000001</v>
      </c>
      <c r="J57" s="205">
        <v>11.9185</v>
      </c>
      <c r="K57" s="205">
        <v>0</v>
      </c>
      <c r="L57" s="205">
        <v>-31.135200000000001</v>
      </c>
      <c r="M57" s="205"/>
    </row>
    <row r="58" spans="1:13" x14ac:dyDescent="0.3">
      <c r="A58" s="258" t="s">
        <v>680</v>
      </c>
      <c r="B58" s="258"/>
      <c r="C58" s="205">
        <v>20.071666666666665</v>
      </c>
      <c r="D58" s="205">
        <v>0.520625</v>
      </c>
      <c r="E58" s="205">
        <v>-25.548533333333332</v>
      </c>
      <c r="F58" s="205">
        <v>-33.844200000000001</v>
      </c>
      <c r="G58" s="205">
        <v>-345.28824708333332</v>
      </c>
      <c r="H58" s="205"/>
      <c r="I58" s="205">
        <v>73.489297916666658</v>
      </c>
      <c r="J58" s="205">
        <v>74.297287499999996</v>
      </c>
      <c r="K58" s="205">
        <v>232.47937291666665</v>
      </c>
      <c r="L58" s="205">
        <v>182.91257083333332</v>
      </c>
      <c r="M58" s="205"/>
    </row>
    <row r="59" spans="1:13" ht="27" customHeight="1" x14ac:dyDescent="0.3">
      <c r="A59" s="258" t="s">
        <v>3</v>
      </c>
      <c r="B59" s="258"/>
      <c r="C59" s="257" t="s">
        <v>174</v>
      </c>
      <c r="D59" s="257"/>
      <c r="E59" s="257" t="s">
        <v>30</v>
      </c>
      <c r="F59" s="257"/>
      <c r="G59" s="257" t="s">
        <v>342</v>
      </c>
      <c r="H59" s="257" t="s">
        <v>775</v>
      </c>
      <c r="I59" s="257" t="s">
        <v>342</v>
      </c>
      <c r="J59" s="257"/>
      <c r="K59" s="257"/>
      <c r="L59" s="257" t="s">
        <v>165</v>
      </c>
      <c r="M59" s="257" t="s">
        <v>775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59" t="s">
        <v>2529</v>
      </c>
      <c r="B4" s="260"/>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row>
    <row r="5" spans="1:32" ht="19.95" hidden="1" customHeight="1" x14ac:dyDescent="0.3">
      <c r="A5" s="258" t="s">
        <v>1572</v>
      </c>
      <c r="B5" s="258"/>
      <c r="C5" s="169">
        <v>43593</v>
      </c>
      <c r="D5" s="169">
        <v>43595</v>
      </c>
      <c r="E5" s="169">
        <v>43591</v>
      </c>
      <c r="F5" s="169">
        <v>43597</v>
      </c>
      <c r="G5" s="169">
        <v>60107</v>
      </c>
      <c r="H5" s="169">
        <v>43599</v>
      </c>
      <c r="I5" s="169">
        <v>43546</v>
      </c>
      <c r="J5" s="169">
        <v>43601</v>
      </c>
      <c r="K5" s="169">
        <v>43544</v>
      </c>
      <c r="L5" s="169">
        <v>43603</v>
      </c>
      <c r="M5" s="169">
        <v>43580</v>
      </c>
      <c r="N5" s="169">
        <v>43540</v>
      </c>
      <c r="O5" s="11">
        <v>43535</v>
      </c>
      <c r="P5" s="11">
        <v>60108</v>
      </c>
      <c r="Q5" s="11">
        <v>42877</v>
      </c>
      <c r="R5" s="11">
        <v>60109</v>
      </c>
      <c r="S5" s="11">
        <v>43516</v>
      </c>
      <c r="T5" s="11">
        <v>43614</v>
      </c>
      <c r="U5" s="11">
        <v>43585</v>
      </c>
      <c r="V5" s="11">
        <v>43742</v>
      </c>
      <c r="W5" s="11">
        <v>43584</v>
      </c>
      <c r="X5" s="170">
        <v>43507</v>
      </c>
      <c r="Y5" s="170">
        <v>43590</v>
      </c>
      <c r="Z5" s="170">
        <v>43494</v>
      </c>
      <c r="AA5" s="170">
        <v>43743</v>
      </c>
      <c r="AB5" s="170">
        <v>60110</v>
      </c>
      <c r="AC5" s="170">
        <v>60111</v>
      </c>
      <c r="AD5" s="170">
        <v>43573</v>
      </c>
      <c r="AE5" s="170">
        <v>43506</v>
      </c>
      <c r="AF5" s="170">
        <v>43513</v>
      </c>
    </row>
    <row r="6" spans="1:32" ht="15" hidden="1" customHeight="1" x14ac:dyDescent="0.3">
      <c r="A6" s="258" t="s">
        <v>1573</v>
      </c>
      <c r="B6" s="258"/>
      <c r="C6" s="169" t="s">
        <v>2530</v>
      </c>
      <c r="D6" s="169" t="s">
        <v>2531</v>
      </c>
      <c r="E6" s="169" t="s">
        <v>2532</v>
      </c>
      <c r="F6" s="169" t="s">
        <v>2533</v>
      </c>
      <c r="G6" s="169" t="s">
        <v>2534</v>
      </c>
      <c r="H6" s="169" t="s">
        <v>2535</v>
      </c>
      <c r="I6" s="169" t="s">
        <v>2536</v>
      </c>
      <c r="J6" s="169" t="s">
        <v>2537</v>
      </c>
      <c r="K6" s="169" t="s">
        <v>2538</v>
      </c>
      <c r="L6" s="169" t="s">
        <v>2539</v>
      </c>
      <c r="M6" s="169" t="s">
        <v>2540</v>
      </c>
      <c r="N6" s="169" t="s">
        <v>2541</v>
      </c>
      <c r="O6" s="11" t="s">
        <v>2542</v>
      </c>
      <c r="P6" s="11" t="s">
        <v>2543</v>
      </c>
      <c r="Q6" s="11" t="s">
        <v>2544</v>
      </c>
      <c r="R6" s="11" t="s">
        <v>2545</v>
      </c>
      <c r="S6" s="11" t="s">
        <v>2546</v>
      </c>
      <c r="T6" s="11" t="s">
        <v>2547</v>
      </c>
      <c r="U6" s="11" t="s">
        <v>2548</v>
      </c>
      <c r="V6" s="11" t="s">
        <v>2549</v>
      </c>
      <c r="W6" s="11" t="s">
        <v>2550</v>
      </c>
      <c r="X6" s="170" t="s">
        <v>2551</v>
      </c>
      <c r="Y6" s="170" t="s">
        <v>2552</v>
      </c>
      <c r="Z6" s="170" t="s">
        <v>2553</v>
      </c>
      <c r="AA6" s="170" t="s">
        <v>2554</v>
      </c>
      <c r="AB6" s="170" t="s">
        <v>2555</v>
      </c>
      <c r="AC6" s="170" t="s">
        <v>2556</v>
      </c>
      <c r="AD6" s="170" t="s">
        <v>2557</v>
      </c>
      <c r="AE6" s="170" t="s">
        <v>2558</v>
      </c>
      <c r="AF6" s="170" t="s">
        <v>2559</v>
      </c>
    </row>
    <row r="7" spans="1:32" ht="27" customHeight="1" x14ac:dyDescent="0.3">
      <c r="A7" s="258" t="s">
        <v>200</v>
      </c>
      <c r="B7" s="258"/>
      <c r="C7" s="262" t="s">
        <v>2560</v>
      </c>
      <c r="D7" s="262" t="s">
        <v>2561</v>
      </c>
      <c r="E7" s="262" t="s">
        <v>2562</v>
      </c>
      <c r="F7" s="262" t="s">
        <v>2563</v>
      </c>
      <c r="G7" s="262" t="s">
        <v>351</v>
      </c>
      <c r="H7" s="262" t="s">
        <v>353</v>
      </c>
      <c r="I7" s="262" t="s">
        <v>171</v>
      </c>
      <c r="J7" s="262" t="s">
        <v>357</v>
      </c>
      <c r="K7" s="262" t="s">
        <v>166</v>
      </c>
      <c r="L7" s="262" t="s">
        <v>374</v>
      </c>
      <c r="M7" s="262" t="s">
        <v>2564</v>
      </c>
      <c r="N7" s="262" t="s">
        <v>2565</v>
      </c>
      <c r="O7" s="249" t="s">
        <v>318</v>
      </c>
      <c r="P7" s="249" t="s">
        <v>315</v>
      </c>
      <c r="Q7" s="249" t="s">
        <v>276</v>
      </c>
      <c r="R7" s="249" t="s">
        <v>2566</v>
      </c>
      <c r="S7" s="249" t="s">
        <v>544</v>
      </c>
      <c r="T7" s="249" t="s">
        <v>371</v>
      </c>
      <c r="U7" s="249" t="s">
        <v>2567</v>
      </c>
      <c r="V7" s="249" t="s">
        <v>2568</v>
      </c>
      <c r="W7" s="249" t="s">
        <v>2569</v>
      </c>
      <c r="X7" s="261" t="s">
        <v>2570</v>
      </c>
      <c r="Y7" s="261" t="s">
        <v>2571</v>
      </c>
      <c r="Z7" s="261" t="s">
        <v>2572</v>
      </c>
      <c r="AA7" s="261" t="s">
        <v>2573</v>
      </c>
      <c r="AB7" s="261" t="s">
        <v>2574</v>
      </c>
      <c r="AC7" s="261" t="s">
        <v>2575</v>
      </c>
      <c r="AD7" s="261" t="s">
        <v>2567</v>
      </c>
      <c r="AE7" s="261" t="s">
        <v>2576</v>
      </c>
      <c r="AF7" s="261" t="s">
        <v>2568</v>
      </c>
    </row>
    <row r="8" spans="1:32" x14ac:dyDescent="0.3">
      <c r="A8" s="258" t="s">
        <v>2577</v>
      </c>
      <c r="B8" s="258"/>
      <c r="C8" s="169" t="s">
        <v>2578</v>
      </c>
      <c r="D8" s="169" t="s">
        <v>2578</v>
      </c>
      <c r="E8" s="169" t="s">
        <v>2578</v>
      </c>
      <c r="F8" s="169" t="s">
        <v>2578</v>
      </c>
      <c r="G8" s="169" t="s">
        <v>2578</v>
      </c>
      <c r="H8" s="169" t="s">
        <v>2578</v>
      </c>
      <c r="I8" s="169" t="s">
        <v>2578</v>
      </c>
      <c r="J8" s="169" t="s">
        <v>2578</v>
      </c>
      <c r="K8" s="169" t="s">
        <v>2578</v>
      </c>
      <c r="L8" s="169" t="s">
        <v>2578</v>
      </c>
      <c r="M8" s="169" t="s">
        <v>2578</v>
      </c>
      <c r="N8" s="169" t="s">
        <v>2578</v>
      </c>
      <c r="O8" s="11" t="s">
        <v>2579</v>
      </c>
      <c r="P8" s="11" t="s">
        <v>2579</v>
      </c>
      <c r="Q8" s="11" t="s">
        <v>2579</v>
      </c>
      <c r="R8" s="11" t="s">
        <v>2579</v>
      </c>
      <c r="S8" s="11" t="s">
        <v>2579</v>
      </c>
      <c r="T8" s="11" t="s">
        <v>2579</v>
      </c>
      <c r="U8" s="11" t="s">
        <v>2579</v>
      </c>
      <c r="V8" s="11" t="s">
        <v>2579</v>
      </c>
      <c r="W8" s="11" t="s">
        <v>2579</v>
      </c>
      <c r="X8" s="170" t="s">
        <v>2580</v>
      </c>
      <c r="Y8" s="170" t="s">
        <v>2580</v>
      </c>
      <c r="Z8" s="170" t="s">
        <v>2580</v>
      </c>
      <c r="AA8" s="170" t="s">
        <v>2580</v>
      </c>
      <c r="AB8" s="170" t="s">
        <v>2580</v>
      </c>
      <c r="AC8" s="170" t="s">
        <v>2580</v>
      </c>
      <c r="AD8" s="170" t="s">
        <v>2580</v>
      </c>
      <c r="AE8" s="170" t="s">
        <v>2580</v>
      </c>
      <c r="AF8" s="170" t="s">
        <v>2580</v>
      </c>
    </row>
    <row r="9" spans="1:32" ht="27" customHeight="1" x14ac:dyDescent="0.3">
      <c r="A9" s="152" t="s">
        <v>38</v>
      </c>
      <c r="B9" s="152" t="s">
        <v>382</v>
      </c>
      <c r="C9" s="169" t="s">
        <v>2581</v>
      </c>
      <c r="D9" s="169" t="s">
        <v>2581</v>
      </c>
      <c r="E9" s="169" t="s">
        <v>2581</v>
      </c>
      <c r="F9" s="169" t="s">
        <v>2581</v>
      </c>
      <c r="G9" s="169" t="s">
        <v>2581</v>
      </c>
      <c r="H9" s="169" t="s">
        <v>2581</v>
      </c>
      <c r="I9" s="169" t="s">
        <v>2581</v>
      </c>
      <c r="J9" s="169" t="s">
        <v>2581</v>
      </c>
      <c r="K9" s="169" t="s">
        <v>2581</v>
      </c>
      <c r="L9" s="169" t="s">
        <v>2581</v>
      </c>
      <c r="M9" s="169" t="s">
        <v>2581</v>
      </c>
      <c r="N9" s="169" t="s">
        <v>2581</v>
      </c>
      <c r="O9" s="11" t="s">
        <v>2581</v>
      </c>
      <c r="P9" s="11" t="s">
        <v>2581</v>
      </c>
      <c r="Q9" s="11" t="s">
        <v>2581</v>
      </c>
      <c r="R9" s="11" t="s">
        <v>2581</v>
      </c>
      <c r="S9" s="11" t="s">
        <v>2581</v>
      </c>
      <c r="T9" s="11" t="s">
        <v>2581</v>
      </c>
      <c r="U9" s="11" t="s">
        <v>2581</v>
      </c>
      <c r="V9" s="11" t="s">
        <v>2581</v>
      </c>
      <c r="W9" s="11" t="s">
        <v>2581</v>
      </c>
      <c r="X9" s="170" t="s">
        <v>2581</v>
      </c>
      <c r="Y9" s="170" t="s">
        <v>2581</v>
      </c>
      <c r="Z9" s="170" t="s">
        <v>2581</v>
      </c>
      <c r="AA9" s="170" t="s">
        <v>2581</v>
      </c>
      <c r="AB9" s="170" t="s">
        <v>2581</v>
      </c>
      <c r="AC9" s="170" t="s">
        <v>2581</v>
      </c>
      <c r="AD9" s="170" t="s">
        <v>2581</v>
      </c>
      <c r="AE9" s="170" t="s">
        <v>2581</v>
      </c>
      <c r="AF9" s="170" t="s">
        <v>2581</v>
      </c>
    </row>
    <row r="10" spans="1:32" ht="18" customHeight="1" x14ac:dyDescent="0.3">
      <c r="A10" s="155" t="s">
        <v>42</v>
      </c>
      <c r="B10" s="155" t="s">
        <v>619</v>
      </c>
      <c r="C10" s="157">
        <v>506.94330000000002</v>
      </c>
      <c r="D10" s="157">
        <v>522.8646</v>
      </c>
      <c r="E10" s="158">
        <v>526.21286999999995</v>
      </c>
      <c r="F10" s="157">
        <v>523.62750000000005</v>
      </c>
      <c r="G10" s="157">
        <v>524.25120000000004</v>
      </c>
      <c r="H10" s="157">
        <v>518.54819999999995</v>
      </c>
      <c r="I10" s="156"/>
      <c r="J10" s="157">
        <v>511.37560000000002</v>
      </c>
      <c r="K10" s="157">
        <v>498.20800000000003</v>
      </c>
      <c r="L10" s="157">
        <v>479.35840000000002</v>
      </c>
      <c r="M10" s="157">
        <v>505.01490000000001</v>
      </c>
      <c r="N10" s="157">
        <v>489.221</v>
      </c>
      <c r="O10" s="157">
        <v>226.04</v>
      </c>
      <c r="P10" s="157">
        <v>226.62989999999999</v>
      </c>
      <c r="Q10" s="157">
        <v>227.4469</v>
      </c>
      <c r="R10" s="157">
        <v>226.0377</v>
      </c>
      <c r="S10" s="157">
        <v>222.7612</v>
      </c>
      <c r="T10" s="157">
        <v>221.6353</v>
      </c>
      <c r="U10" s="157">
        <v>224.3</v>
      </c>
      <c r="V10" s="156"/>
      <c r="W10" s="157">
        <v>224.9</v>
      </c>
      <c r="X10" s="158">
        <v>139.65819999999999</v>
      </c>
      <c r="Y10" s="157">
        <v>140.3536</v>
      </c>
      <c r="Z10" s="157">
        <v>137.60210000000001</v>
      </c>
      <c r="AA10" s="157">
        <v>138.71639999999999</v>
      </c>
      <c r="AB10" s="156"/>
      <c r="AC10" s="156"/>
      <c r="AD10" s="157">
        <v>142.1026</v>
      </c>
      <c r="AE10" s="157">
        <v>126.664</v>
      </c>
      <c r="AF10" s="157">
        <v>140.51310000000001</v>
      </c>
    </row>
    <row r="11" spans="1:32" ht="18" customHeight="1" x14ac:dyDescent="0.3">
      <c r="A11" s="155" t="s">
        <v>42</v>
      </c>
      <c r="B11" s="155" t="s">
        <v>620</v>
      </c>
      <c r="C11" s="160">
        <v>505.10730000000001</v>
      </c>
      <c r="D11" s="160">
        <v>521.97170000000006</v>
      </c>
      <c r="E11" s="161">
        <v>526.68061</v>
      </c>
      <c r="F11" s="160">
        <v>521.81920000000002</v>
      </c>
      <c r="G11" s="160">
        <v>522.32960000000003</v>
      </c>
      <c r="H11" s="160">
        <v>516.61069999999995</v>
      </c>
      <c r="I11" s="159"/>
      <c r="J11" s="160">
        <v>510.16210000000001</v>
      </c>
      <c r="K11" s="160">
        <v>497.73059999999998</v>
      </c>
      <c r="L11" s="160">
        <v>478.50240000000002</v>
      </c>
      <c r="M11" s="160">
        <v>503.24450000000002</v>
      </c>
      <c r="N11" s="160">
        <v>488.86130000000003</v>
      </c>
      <c r="O11" s="160">
        <v>225.6747</v>
      </c>
      <c r="P11" s="160">
        <v>226.32409999999999</v>
      </c>
      <c r="Q11" s="160">
        <v>227.2927</v>
      </c>
      <c r="R11" s="160">
        <v>225.4194</v>
      </c>
      <c r="S11" s="160">
        <v>222.11150000000001</v>
      </c>
      <c r="T11" s="160">
        <v>221.71960000000001</v>
      </c>
      <c r="U11" s="160">
        <v>224.2</v>
      </c>
      <c r="V11" s="159"/>
      <c r="W11" s="160">
        <v>224.4</v>
      </c>
      <c r="X11" s="161">
        <v>139.65819999999999</v>
      </c>
      <c r="Y11" s="160">
        <v>139.8767</v>
      </c>
      <c r="Z11" s="160">
        <v>137.58860000000001</v>
      </c>
      <c r="AA11" s="160">
        <v>138.75489999999999</v>
      </c>
      <c r="AB11" s="159"/>
      <c r="AC11" s="159"/>
      <c r="AD11" s="160">
        <v>141.70740000000001</v>
      </c>
      <c r="AE11" s="160">
        <v>126.3369</v>
      </c>
      <c r="AF11" s="160">
        <v>140.1455</v>
      </c>
    </row>
    <row r="12" spans="1:32" ht="18" customHeight="1" x14ac:dyDescent="0.3">
      <c r="A12" s="155" t="s">
        <v>42</v>
      </c>
      <c r="B12" s="155" t="s">
        <v>621</v>
      </c>
      <c r="C12" s="160">
        <v>504.95</v>
      </c>
      <c r="D12" s="160">
        <v>522.07680000000005</v>
      </c>
      <c r="E12" s="160">
        <v>523.56230000000005</v>
      </c>
      <c r="F12" s="160">
        <v>522.08169999999996</v>
      </c>
      <c r="G12" s="160">
        <v>522.44889999999998</v>
      </c>
      <c r="H12" s="160">
        <v>516.90549999999996</v>
      </c>
      <c r="I12" s="159"/>
      <c r="J12" s="160">
        <v>510.27699999999999</v>
      </c>
      <c r="K12" s="160">
        <v>497.62079999999997</v>
      </c>
      <c r="L12" s="160">
        <v>479.15170000000001</v>
      </c>
      <c r="M12" s="160">
        <v>503.83499999999998</v>
      </c>
      <c r="N12" s="160">
        <v>488.53699999999998</v>
      </c>
      <c r="O12" s="160">
        <v>225.9049</v>
      </c>
      <c r="P12" s="160">
        <v>226.42590000000001</v>
      </c>
      <c r="Q12" s="160">
        <v>227.2989</v>
      </c>
      <c r="R12" s="160">
        <v>225.51429999999999</v>
      </c>
      <c r="S12" s="160">
        <v>222.39940000000001</v>
      </c>
      <c r="T12" s="160">
        <v>221.83340000000001</v>
      </c>
      <c r="U12" s="160">
        <v>224.2</v>
      </c>
      <c r="V12" s="159"/>
      <c r="W12" s="160">
        <v>224.5</v>
      </c>
      <c r="X12" s="161">
        <v>139.65819999999999</v>
      </c>
      <c r="Y12" s="160">
        <v>140.05359999999999</v>
      </c>
      <c r="Z12" s="160">
        <v>137.7732</v>
      </c>
      <c r="AA12" s="160">
        <v>138.99189999999999</v>
      </c>
      <c r="AB12" s="159"/>
      <c r="AC12" s="159"/>
      <c r="AD12" s="160">
        <v>141.72200000000001</v>
      </c>
      <c r="AE12" s="160">
        <v>126.05370000000001</v>
      </c>
      <c r="AF12" s="160">
        <v>140.22720000000001</v>
      </c>
    </row>
    <row r="13" spans="1:32" ht="18" customHeight="1" x14ac:dyDescent="0.3">
      <c r="A13" s="155" t="s">
        <v>42</v>
      </c>
      <c r="B13" s="155" t="s">
        <v>622</v>
      </c>
      <c r="C13" s="160">
        <v>506.89089999999999</v>
      </c>
      <c r="D13" s="160">
        <v>525.3329</v>
      </c>
      <c r="E13" s="161">
        <v>526.05695000000003</v>
      </c>
      <c r="F13" s="160">
        <v>522.13480000000004</v>
      </c>
      <c r="G13" s="160">
        <v>522.65300000000002</v>
      </c>
      <c r="H13" s="161">
        <v>517.43295000000001</v>
      </c>
      <c r="I13" s="159"/>
      <c r="J13" s="160">
        <v>510.58949999999999</v>
      </c>
      <c r="K13" s="160">
        <v>498.11399999999998</v>
      </c>
      <c r="L13" s="160">
        <v>479.61860000000001</v>
      </c>
      <c r="M13" s="160">
        <v>504.0292</v>
      </c>
      <c r="N13" s="160">
        <v>488.9787</v>
      </c>
      <c r="O13" s="160">
        <v>225.5676</v>
      </c>
      <c r="P13" s="160">
        <v>225.87139999999999</v>
      </c>
      <c r="Q13" s="160">
        <v>226.8194</v>
      </c>
      <c r="R13" s="160">
        <v>225.60990000000001</v>
      </c>
      <c r="S13" s="160">
        <v>222.3108</v>
      </c>
      <c r="T13" s="160">
        <v>221.94909999999999</v>
      </c>
      <c r="U13" s="160">
        <v>224.2</v>
      </c>
      <c r="V13" s="159"/>
      <c r="W13" s="160">
        <v>225.1</v>
      </c>
      <c r="X13" s="160">
        <v>139.65819999999999</v>
      </c>
      <c r="Y13" s="160">
        <v>140.483</v>
      </c>
      <c r="Z13" s="160">
        <v>137.767</v>
      </c>
      <c r="AA13" s="160">
        <v>138.81030000000001</v>
      </c>
      <c r="AB13" s="159"/>
      <c r="AC13" s="159"/>
      <c r="AD13" s="160">
        <v>142.02940000000001</v>
      </c>
      <c r="AE13" s="160">
        <v>125.8681</v>
      </c>
      <c r="AF13" s="160">
        <v>140.554</v>
      </c>
    </row>
    <row r="14" spans="1:32" ht="18" customHeight="1" x14ac:dyDescent="0.3">
      <c r="A14" s="155" t="s">
        <v>42</v>
      </c>
      <c r="B14" s="155" t="s">
        <v>623</v>
      </c>
      <c r="C14" s="160">
        <v>507.78269999999998</v>
      </c>
      <c r="D14" s="160">
        <v>526.96090000000004</v>
      </c>
      <c r="E14" s="161">
        <v>528.55160000000001</v>
      </c>
      <c r="F14" s="160">
        <v>523.3347</v>
      </c>
      <c r="G14" s="160">
        <v>523.98350000000005</v>
      </c>
      <c r="H14" s="160">
        <v>517.96040000000005</v>
      </c>
      <c r="I14" s="159"/>
      <c r="J14" s="160">
        <v>511.23160000000001</v>
      </c>
      <c r="K14" s="160">
        <v>498.49970000000002</v>
      </c>
      <c r="L14" s="160">
        <v>480.11840000000001</v>
      </c>
      <c r="M14" s="160">
        <v>504.38330000000002</v>
      </c>
      <c r="N14" s="160">
        <v>489.71980000000002</v>
      </c>
      <c r="O14" s="160">
        <v>226.22749999999999</v>
      </c>
      <c r="P14" s="160">
        <v>226.49080000000001</v>
      </c>
      <c r="Q14" s="160">
        <v>227.238</v>
      </c>
      <c r="R14" s="160">
        <v>226.09780000000001</v>
      </c>
      <c r="S14" s="160">
        <v>223.16720000000001</v>
      </c>
      <c r="T14" s="160">
        <v>222.24719999999999</v>
      </c>
      <c r="U14" s="160">
        <v>224.2</v>
      </c>
      <c r="V14" s="159"/>
      <c r="W14" s="160">
        <v>225.3</v>
      </c>
      <c r="X14" s="161">
        <v>139.65819999999999</v>
      </c>
      <c r="Y14" s="160">
        <v>140.73689999999999</v>
      </c>
      <c r="Z14" s="160">
        <v>137.9091</v>
      </c>
      <c r="AA14" s="160">
        <v>138.81809999999999</v>
      </c>
      <c r="AB14" s="159"/>
      <c r="AC14" s="159"/>
      <c r="AD14" s="160">
        <v>142.02940000000001</v>
      </c>
      <c r="AE14" s="160">
        <v>126.288</v>
      </c>
      <c r="AF14" s="160">
        <v>140.5335</v>
      </c>
    </row>
    <row r="15" spans="1:32" ht="18" customHeight="1" x14ac:dyDescent="0.3">
      <c r="A15" s="155" t="s">
        <v>42</v>
      </c>
      <c r="B15" s="155" t="s">
        <v>624</v>
      </c>
      <c r="C15" s="160">
        <v>506.73349999999999</v>
      </c>
      <c r="D15" s="160">
        <v>525.70039999999995</v>
      </c>
      <c r="E15" s="160">
        <v>528.55160000000001</v>
      </c>
      <c r="F15" s="160">
        <v>523.61620000000005</v>
      </c>
      <c r="G15" s="160">
        <v>524.19190000000003</v>
      </c>
      <c r="H15" s="161">
        <v>518.47505000000001</v>
      </c>
      <c r="I15" s="159"/>
      <c r="J15" s="160">
        <v>511.25650000000002</v>
      </c>
      <c r="K15" s="160">
        <v>498.7611</v>
      </c>
      <c r="L15" s="160">
        <v>479.1696</v>
      </c>
      <c r="M15" s="160">
        <v>503.96899999999999</v>
      </c>
      <c r="N15" s="160">
        <v>488.33870000000002</v>
      </c>
      <c r="O15" s="160">
        <v>225.73439999999999</v>
      </c>
      <c r="P15" s="160">
        <v>226.11689999999999</v>
      </c>
      <c r="Q15" s="160">
        <v>226.99090000000001</v>
      </c>
      <c r="R15" s="160">
        <v>226.28270000000001</v>
      </c>
      <c r="S15" s="160">
        <v>223.34440000000001</v>
      </c>
      <c r="T15" s="160">
        <v>221.93530000000001</v>
      </c>
      <c r="U15" s="160">
        <v>223.6</v>
      </c>
      <c r="V15" s="159"/>
      <c r="W15" s="160">
        <v>224.7</v>
      </c>
      <c r="X15" s="161">
        <v>139.65819999999999</v>
      </c>
      <c r="Y15" s="160">
        <v>140.0659</v>
      </c>
      <c r="Z15" s="160">
        <v>137.68639999999999</v>
      </c>
      <c r="AA15" s="160">
        <v>138.45679999999999</v>
      </c>
      <c r="AB15" s="159"/>
      <c r="AC15" s="159"/>
      <c r="AD15" s="160">
        <v>141.70740000000001</v>
      </c>
      <c r="AE15" s="160">
        <v>126.0097</v>
      </c>
      <c r="AF15" s="160">
        <v>140.49270000000001</v>
      </c>
    </row>
    <row r="16" spans="1:32" ht="18" customHeight="1" x14ac:dyDescent="0.3">
      <c r="A16" s="155" t="s">
        <v>42</v>
      </c>
      <c r="B16" s="155" t="s">
        <v>625</v>
      </c>
      <c r="C16" s="160">
        <v>508.09739999999999</v>
      </c>
      <c r="D16" s="160">
        <v>526.69830000000002</v>
      </c>
      <c r="E16" s="161">
        <v>528.13670999999999</v>
      </c>
      <c r="F16" s="160">
        <v>524.33780000000002</v>
      </c>
      <c r="G16" s="160">
        <v>524.7047</v>
      </c>
      <c r="H16" s="160">
        <v>518.98969999999997</v>
      </c>
      <c r="I16" s="159"/>
      <c r="J16" s="160">
        <v>512.47910000000002</v>
      </c>
      <c r="K16" s="160">
        <v>499.64389999999997</v>
      </c>
      <c r="L16" s="160">
        <v>481.50290000000001</v>
      </c>
      <c r="M16" s="160">
        <v>504.91059999999999</v>
      </c>
      <c r="N16" s="160">
        <v>490.32830000000001</v>
      </c>
      <c r="O16" s="160">
        <v>226.43639999999999</v>
      </c>
      <c r="P16" s="160">
        <v>226.4699</v>
      </c>
      <c r="Q16" s="160">
        <v>227.5231</v>
      </c>
      <c r="R16" s="160">
        <v>226.42760000000001</v>
      </c>
      <c r="S16" s="160">
        <v>223.9203</v>
      </c>
      <c r="T16" s="160">
        <v>222.2242</v>
      </c>
      <c r="U16" s="160">
        <v>224.8</v>
      </c>
      <c r="V16" s="159"/>
      <c r="W16" s="160">
        <v>225.9</v>
      </c>
      <c r="X16" s="161">
        <v>139.65819999999999</v>
      </c>
      <c r="Y16" s="160">
        <v>141.22470000000001</v>
      </c>
      <c r="Z16" s="160">
        <v>137.88200000000001</v>
      </c>
      <c r="AA16" s="160">
        <v>138.52979999999999</v>
      </c>
      <c r="AB16" s="159"/>
      <c r="AC16" s="159"/>
      <c r="AD16" s="160">
        <v>142.5856</v>
      </c>
      <c r="AE16" s="160">
        <v>126.10250000000001</v>
      </c>
      <c r="AF16" s="160">
        <v>140.554</v>
      </c>
    </row>
    <row r="17" spans="1:32" ht="18" customHeight="1" x14ac:dyDescent="0.3">
      <c r="A17" s="155" t="s">
        <v>42</v>
      </c>
      <c r="B17" s="155" t="s">
        <v>626</v>
      </c>
      <c r="C17" s="163">
        <v>508.20229999999998</v>
      </c>
      <c r="D17" s="163">
        <v>527.06590000000006</v>
      </c>
      <c r="E17" s="164">
        <v>526.49917000000005</v>
      </c>
      <c r="F17" s="163">
        <v>523.76679999999999</v>
      </c>
      <c r="G17" s="163">
        <v>524.40790000000004</v>
      </c>
      <c r="H17" s="164">
        <v>518.46955000000003</v>
      </c>
      <c r="I17" s="162"/>
      <c r="J17" s="163">
        <v>511.40379999999999</v>
      </c>
      <c r="K17" s="163">
        <v>499.46839999999997</v>
      </c>
      <c r="L17" s="163">
        <v>480.15890000000002</v>
      </c>
      <c r="M17" s="163">
        <v>504.71</v>
      </c>
      <c r="N17" s="163">
        <v>489.44060000000002</v>
      </c>
      <c r="O17" s="163">
        <v>226.22730000000001</v>
      </c>
      <c r="P17" s="163">
        <v>226.8407</v>
      </c>
      <c r="Q17" s="163">
        <v>227.83969999999999</v>
      </c>
      <c r="R17" s="163">
        <v>226.32390000000001</v>
      </c>
      <c r="S17" s="163">
        <v>223.00479999999999</v>
      </c>
      <c r="T17" s="163">
        <v>221.95959999999999</v>
      </c>
      <c r="U17" s="163">
        <v>224.2</v>
      </c>
      <c r="V17" s="162"/>
      <c r="W17" s="163">
        <v>225.5</v>
      </c>
      <c r="X17" s="163">
        <v>139.65819999999999</v>
      </c>
      <c r="Y17" s="163">
        <v>140.6215</v>
      </c>
      <c r="Z17" s="163">
        <v>137.7929</v>
      </c>
      <c r="AA17" s="163">
        <v>138.35489999999999</v>
      </c>
      <c r="AB17" s="162"/>
      <c r="AC17" s="162"/>
      <c r="AD17" s="163">
        <v>142.1319</v>
      </c>
      <c r="AE17" s="163">
        <v>126.2441</v>
      </c>
      <c r="AF17" s="163">
        <v>140.1455</v>
      </c>
    </row>
    <row r="18" spans="1:32" ht="18" customHeight="1" x14ac:dyDescent="0.3">
      <c r="A18" s="155" t="s">
        <v>42</v>
      </c>
      <c r="B18" s="155" t="s">
        <v>627</v>
      </c>
      <c r="C18" s="157">
        <v>507.73020000000002</v>
      </c>
      <c r="D18" s="157">
        <v>526.80330000000004</v>
      </c>
      <c r="E18" s="158">
        <v>524.03520000000003</v>
      </c>
      <c r="F18" s="157">
        <v>523.14919999999995</v>
      </c>
      <c r="G18" s="157">
        <v>523.50720000000001</v>
      </c>
      <c r="H18" s="158">
        <v>517.94939999999997</v>
      </c>
      <c r="I18" s="156"/>
      <c r="J18" s="157">
        <v>511.166</v>
      </c>
      <c r="K18" s="157">
        <v>498.60399999999998</v>
      </c>
      <c r="L18" s="157">
        <v>479.8519</v>
      </c>
      <c r="M18" s="157">
        <v>502.899</v>
      </c>
      <c r="N18" s="157">
        <v>489.85</v>
      </c>
      <c r="O18" s="157">
        <v>225.9573</v>
      </c>
      <c r="P18" s="157">
        <v>226.5076</v>
      </c>
      <c r="Q18" s="157">
        <v>227.5966</v>
      </c>
      <c r="R18" s="157">
        <v>226.15190000000001</v>
      </c>
      <c r="S18" s="157">
        <v>222.65039999999999</v>
      </c>
      <c r="T18" s="157">
        <v>221.84309999999999</v>
      </c>
      <c r="U18" s="157">
        <v>224.8</v>
      </c>
      <c r="V18" s="156"/>
      <c r="W18" s="157">
        <v>225.4</v>
      </c>
      <c r="X18" s="157">
        <v>139.69589999999999</v>
      </c>
      <c r="Y18" s="157">
        <v>140.39519999999999</v>
      </c>
      <c r="Z18" s="157">
        <v>137.89019999999999</v>
      </c>
      <c r="AA18" s="157">
        <v>138.2817</v>
      </c>
      <c r="AB18" s="156"/>
      <c r="AC18" s="156"/>
      <c r="AD18" s="157">
        <v>142.1319</v>
      </c>
      <c r="AE18" s="157">
        <v>125.3993</v>
      </c>
      <c r="AF18" s="157">
        <v>140.20679999999999</v>
      </c>
    </row>
    <row r="19" spans="1:32" ht="18" customHeight="1" x14ac:dyDescent="0.3">
      <c r="A19" s="155" t="s">
        <v>42</v>
      </c>
      <c r="B19" s="155" t="s">
        <v>628</v>
      </c>
      <c r="C19" s="160">
        <v>508.517</v>
      </c>
      <c r="D19" s="160">
        <v>528.01130000000001</v>
      </c>
      <c r="E19" s="161">
        <v>527.18637999999999</v>
      </c>
      <c r="F19" s="160">
        <v>524.08159999999998</v>
      </c>
      <c r="G19" s="160">
        <v>524.4271</v>
      </c>
      <c r="H19" s="160">
        <v>517.94939999999997</v>
      </c>
      <c r="I19" s="159"/>
      <c r="J19" s="160">
        <v>511.09969999999998</v>
      </c>
      <c r="K19" s="160">
        <v>498.69619999999998</v>
      </c>
      <c r="L19" s="160">
        <v>480.11900000000003</v>
      </c>
      <c r="M19" s="160">
        <v>504.7235</v>
      </c>
      <c r="N19" s="160">
        <v>489.62310000000002</v>
      </c>
      <c r="O19" s="160">
        <v>226.52260000000001</v>
      </c>
      <c r="P19" s="160">
        <v>227.14609999999999</v>
      </c>
      <c r="Q19" s="160">
        <v>228.30170000000001</v>
      </c>
      <c r="R19" s="160">
        <v>226.6139</v>
      </c>
      <c r="S19" s="160">
        <v>223.1155</v>
      </c>
      <c r="T19" s="160">
        <v>222.00110000000001</v>
      </c>
      <c r="U19" s="160">
        <v>224.2</v>
      </c>
      <c r="V19" s="159"/>
      <c r="W19" s="160">
        <v>225.6</v>
      </c>
      <c r="X19" s="160">
        <v>138.95359999999999</v>
      </c>
      <c r="Y19" s="160">
        <v>140.79949999999999</v>
      </c>
      <c r="Z19" s="160">
        <v>137.85820000000001</v>
      </c>
      <c r="AA19" s="160">
        <v>138.2234</v>
      </c>
      <c r="AB19" s="159"/>
      <c r="AC19" s="159"/>
      <c r="AD19" s="160">
        <v>142.35149999999999</v>
      </c>
      <c r="AE19" s="160">
        <v>125.5849</v>
      </c>
      <c r="AF19" s="160">
        <v>140.1455</v>
      </c>
    </row>
    <row r="20" spans="1:32" ht="18" customHeight="1" x14ac:dyDescent="0.3">
      <c r="A20" s="155" t="s">
        <v>42</v>
      </c>
      <c r="B20" s="155" t="s">
        <v>629</v>
      </c>
      <c r="C20" s="160">
        <v>508.67439999999999</v>
      </c>
      <c r="D20" s="160">
        <v>529.2192</v>
      </c>
      <c r="E20" s="161">
        <v>526.48266999999998</v>
      </c>
      <c r="F20" s="160">
        <v>524.77959999999996</v>
      </c>
      <c r="G20" s="160">
        <v>525.16</v>
      </c>
      <c r="H20" s="161">
        <v>520.34709999999995</v>
      </c>
      <c r="I20" s="159"/>
      <c r="J20" s="160">
        <v>512.76829999999995</v>
      </c>
      <c r="K20" s="160">
        <v>499.44869999999997</v>
      </c>
      <c r="L20" s="160">
        <v>481.45850000000002</v>
      </c>
      <c r="M20" s="160">
        <v>505.54989999999998</v>
      </c>
      <c r="N20" s="160">
        <v>490.17259999999999</v>
      </c>
      <c r="O20" s="160">
        <v>226.55670000000001</v>
      </c>
      <c r="P20" s="160">
        <v>227.48079999999999</v>
      </c>
      <c r="Q20" s="160">
        <v>228.38290000000001</v>
      </c>
      <c r="R20" s="160">
        <v>226.79140000000001</v>
      </c>
      <c r="S20" s="160">
        <v>223.57329999999999</v>
      </c>
      <c r="T20" s="160">
        <v>222.054</v>
      </c>
      <c r="U20" s="160">
        <v>224.8</v>
      </c>
      <c r="V20" s="159"/>
      <c r="W20" s="160">
        <v>226.2</v>
      </c>
      <c r="X20" s="160">
        <v>139.0026</v>
      </c>
      <c r="Y20" s="160">
        <v>141.06549999999999</v>
      </c>
      <c r="Z20" s="160">
        <v>138.0737</v>
      </c>
      <c r="AA20" s="160">
        <v>138.09610000000001</v>
      </c>
      <c r="AB20" s="159"/>
      <c r="AC20" s="159"/>
      <c r="AD20" s="160">
        <v>142.7028</v>
      </c>
      <c r="AE20" s="160">
        <v>125.7265</v>
      </c>
      <c r="AF20" s="160">
        <v>140.20679999999999</v>
      </c>
    </row>
    <row r="21" spans="1:32" ht="18" customHeight="1" x14ac:dyDescent="0.3">
      <c r="A21" s="155" t="s">
        <v>42</v>
      </c>
      <c r="B21" s="155" t="s">
        <v>630</v>
      </c>
      <c r="C21" s="160">
        <v>512.24149999999997</v>
      </c>
      <c r="D21" s="160">
        <v>531.5299</v>
      </c>
      <c r="E21" s="161">
        <v>525.72119999999995</v>
      </c>
      <c r="F21" s="160">
        <v>529.51080000000002</v>
      </c>
      <c r="G21" s="160">
        <v>530.03650000000005</v>
      </c>
      <c r="H21" s="160">
        <v>522.74480000000005</v>
      </c>
      <c r="I21" s="160">
        <v>518.91589999999997</v>
      </c>
      <c r="J21" s="160">
        <v>517.89909999999998</v>
      </c>
      <c r="K21" s="160">
        <v>503.13389999999998</v>
      </c>
      <c r="L21" s="160">
        <v>485.07380000000001</v>
      </c>
      <c r="M21" s="160">
        <v>508.89850000000001</v>
      </c>
      <c r="N21" s="160">
        <v>493.89909999999998</v>
      </c>
      <c r="O21" s="160">
        <v>227.79349999999999</v>
      </c>
      <c r="P21" s="160">
        <v>228.4034</v>
      </c>
      <c r="Q21" s="160">
        <v>229.39449999999999</v>
      </c>
      <c r="R21" s="160">
        <v>229.15700000000001</v>
      </c>
      <c r="S21" s="160">
        <v>226.43780000000001</v>
      </c>
      <c r="T21" s="160">
        <v>223.17939999999999</v>
      </c>
      <c r="U21" s="160">
        <v>226.1</v>
      </c>
      <c r="V21" s="159"/>
      <c r="W21" s="160">
        <v>227.3</v>
      </c>
      <c r="X21" s="160">
        <v>139.81229999999999</v>
      </c>
      <c r="Y21" s="160">
        <v>141.74209999999999</v>
      </c>
      <c r="Z21" s="160">
        <v>138.6652</v>
      </c>
      <c r="AA21" s="160">
        <v>139.53399999999999</v>
      </c>
      <c r="AB21" s="159"/>
      <c r="AC21" s="159"/>
      <c r="AD21" s="160">
        <v>143.40530000000001</v>
      </c>
      <c r="AE21" s="160">
        <v>126.3369</v>
      </c>
      <c r="AF21" s="160">
        <v>141.02369999999999</v>
      </c>
    </row>
    <row r="22" spans="1:32" ht="18" customHeight="1" x14ac:dyDescent="0.3">
      <c r="A22" s="155" t="s">
        <v>42</v>
      </c>
      <c r="B22" s="155" t="s">
        <v>631</v>
      </c>
      <c r="C22" s="160">
        <v>507.41550000000001</v>
      </c>
      <c r="D22" s="160">
        <v>525.49040000000002</v>
      </c>
      <c r="E22" s="160">
        <v>533.96109999999999</v>
      </c>
      <c r="F22" s="160">
        <v>526.40189999999996</v>
      </c>
      <c r="G22" s="160">
        <v>528.55100000000004</v>
      </c>
      <c r="H22" s="160">
        <v>522.84640000000002</v>
      </c>
      <c r="I22" s="160">
        <v>514.27459999999996</v>
      </c>
      <c r="J22" s="160">
        <v>531.62130000000002</v>
      </c>
      <c r="K22" s="160">
        <v>502.93020000000001</v>
      </c>
      <c r="L22" s="160">
        <v>484.79539999999997</v>
      </c>
      <c r="M22" s="160">
        <v>509.98329999999999</v>
      </c>
      <c r="N22" s="160">
        <v>494.00420000000003</v>
      </c>
      <c r="O22" s="160">
        <v>226.3689</v>
      </c>
      <c r="P22" s="160">
        <v>225.65219999999999</v>
      </c>
      <c r="Q22" s="160">
        <v>228.2046</v>
      </c>
      <c r="R22" s="160">
        <v>228.3783</v>
      </c>
      <c r="S22" s="160">
        <v>226.99889999999999</v>
      </c>
      <c r="T22" s="160">
        <v>223.27780000000001</v>
      </c>
      <c r="U22" s="160">
        <v>226.1</v>
      </c>
      <c r="V22" s="159"/>
      <c r="W22" s="160">
        <v>227.6</v>
      </c>
      <c r="X22" s="160">
        <v>140.42359999999999</v>
      </c>
      <c r="Y22" s="160">
        <v>140.09800000000001</v>
      </c>
      <c r="Z22" s="160">
        <v>138.57249999999999</v>
      </c>
      <c r="AA22" s="160">
        <v>140.20400000000001</v>
      </c>
      <c r="AB22" s="159"/>
      <c r="AC22" s="159"/>
      <c r="AD22" s="160">
        <v>141.57570000000001</v>
      </c>
      <c r="AE22" s="160">
        <v>126.10250000000001</v>
      </c>
      <c r="AF22" s="160">
        <v>142.0652</v>
      </c>
    </row>
    <row r="23" spans="1:32" ht="18" customHeight="1" x14ac:dyDescent="0.3">
      <c r="A23" s="155" t="s">
        <v>42</v>
      </c>
      <c r="B23" s="155" t="s">
        <v>632</v>
      </c>
      <c r="C23" s="160">
        <v>506.89089999999999</v>
      </c>
      <c r="D23" s="160">
        <v>523.9674</v>
      </c>
      <c r="E23" s="161">
        <v>521.19899999999996</v>
      </c>
      <c r="F23" s="160">
        <v>526.49980000000005</v>
      </c>
      <c r="G23" s="160">
        <v>528.79579999999999</v>
      </c>
      <c r="H23" s="161">
        <v>522.298</v>
      </c>
      <c r="I23" s="160">
        <v>518.79</v>
      </c>
      <c r="J23" s="160">
        <v>532.20950000000005</v>
      </c>
      <c r="K23" s="160">
        <v>504.01010000000002</v>
      </c>
      <c r="L23" s="160">
        <v>485.92180000000002</v>
      </c>
      <c r="M23" s="160">
        <v>510.44760000000002</v>
      </c>
      <c r="N23" s="160">
        <v>495.34500000000003</v>
      </c>
      <c r="O23" s="160">
        <v>226.14619999999999</v>
      </c>
      <c r="P23" s="160">
        <v>225.2482</v>
      </c>
      <c r="Q23" s="160">
        <v>227.4923</v>
      </c>
      <c r="R23" s="160">
        <v>228.3109</v>
      </c>
      <c r="S23" s="160">
        <v>227.7593</v>
      </c>
      <c r="T23" s="160">
        <v>223.14609999999999</v>
      </c>
      <c r="U23" s="160">
        <v>226.8</v>
      </c>
      <c r="V23" s="159"/>
      <c r="W23" s="160">
        <v>227.3</v>
      </c>
      <c r="X23" s="160">
        <v>140.4272</v>
      </c>
      <c r="Y23" s="160">
        <v>140.42070000000001</v>
      </c>
      <c r="Z23" s="160">
        <v>138.77809999999999</v>
      </c>
      <c r="AA23" s="160">
        <v>139.8185</v>
      </c>
      <c r="AB23" s="159"/>
      <c r="AC23" s="159"/>
      <c r="AD23" s="160">
        <v>141.6635</v>
      </c>
      <c r="AE23" s="160">
        <v>126.57129999999999</v>
      </c>
      <c r="AF23" s="160">
        <v>141.33000000000001</v>
      </c>
    </row>
    <row r="24" spans="1:32" ht="18" customHeight="1" x14ac:dyDescent="0.3">
      <c r="A24" s="155" t="s">
        <v>42</v>
      </c>
      <c r="B24" s="155" t="s">
        <v>633</v>
      </c>
      <c r="C24" s="160">
        <v>505.15980000000002</v>
      </c>
      <c r="D24" s="160">
        <v>511.9409</v>
      </c>
      <c r="E24" s="160">
        <v>508.43689999999998</v>
      </c>
      <c r="F24" s="160">
        <v>524.45069999999998</v>
      </c>
      <c r="G24" s="160">
        <v>527.32500000000005</v>
      </c>
      <c r="H24" s="160">
        <v>521.74959999999999</v>
      </c>
      <c r="I24" s="160">
        <v>518.24549999999999</v>
      </c>
      <c r="J24" s="160">
        <v>530.69380000000001</v>
      </c>
      <c r="K24" s="160">
        <v>504.65949999999998</v>
      </c>
      <c r="L24" s="160">
        <v>485.7038</v>
      </c>
      <c r="M24" s="160">
        <v>509.12310000000002</v>
      </c>
      <c r="N24" s="160">
        <v>495.11329999999998</v>
      </c>
      <c r="O24" s="160">
        <v>225.41130000000001</v>
      </c>
      <c r="P24" s="160">
        <v>224.124</v>
      </c>
      <c r="Q24" s="160">
        <v>226.61949999999999</v>
      </c>
      <c r="R24" s="160">
        <v>227.4171</v>
      </c>
      <c r="S24" s="160">
        <v>226.46729999999999</v>
      </c>
      <c r="T24" s="160">
        <v>222.96639999999999</v>
      </c>
      <c r="U24" s="160">
        <v>226.1</v>
      </c>
      <c r="V24" s="159"/>
      <c r="W24" s="160">
        <v>226.9</v>
      </c>
      <c r="X24" s="160">
        <v>139.61580000000001</v>
      </c>
      <c r="Y24" s="160">
        <v>140.1405</v>
      </c>
      <c r="Z24" s="160">
        <v>138.46080000000001</v>
      </c>
      <c r="AA24" s="160">
        <v>138.45939999999999</v>
      </c>
      <c r="AB24" s="159"/>
      <c r="AC24" s="159"/>
      <c r="AD24" s="160">
        <v>141.48779999999999</v>
      </c>
      <c r="AE24" s="160">
        <v>125.6337</v>
      </c>
      <c r="AF24" s="160">
        <v>140.92160000000001</v>
      </c>
    </row>
    <row r="25" spans="1:32" ht="18" customHeight="1" x14ac:dyDescent="0.3">
      <c r="A25" s="155" t="s">
        <v>42</v>
      </c>
      <c r="B25" s="155" t="s">
        <v>634</v>
      </c>
      <c r="C25" s="163">
        <v>505.47449999999998</v>
      </c>
      <c r="D25" s="163">
        <v>523.65229999999997</v>
      </c>
      <c r="E25" s="163">
        <v>528.70920000000001</v>
      </c>
      <c r="F25" s="163">
        <v>532.47069999999997</v>
      </c>
      <c r="G25" s="163">
        <v>533.0797</v>
      </c>
      <c r="H25" s="163">
        <v>527.65189999999996</v>
      </c>
      <c r="I25" s="163">
        <v>518.79300000000001</v>
      </c>
      <c r="J25" s="163">
        <v>535.59780000000001</v>
      </c>
      <c r="K25" s="163">
        <v>507.06819999999999</v>
      </c>
      <c r="L25" s="163">
        <v>487.77190000000002</v>
      </c>
      <c r="M25" s="163">
        <v>514.06560000000002</v>
      </c>
      <c r="N25" s="163">
        <v>498.12</v>
      </c>
      <c r="O25" s="163">
        <v>224.89240000000001</v>
      </c>
      <c r="P25" s="163">
        <v>227.64750000000001</v>
      </c>
      <c r="Q25" s="163">
        <v>227.10429999999999</v>
      </c>
      <c r="R25" s="163">
        <v>228.7808</v>
      </c>
      <c r="S25" s="163">
        <v>227.36070000000001</v>
      </c>
      <c r="T25" s="163">
        <v>223.5301</v>
      </c>
      <c r="U25" s="163">
        <v>226.8</v>
      </c>
      <c r="V25" s="162"/>
      <c r="W25" s="163">
        <v>227.9</v>
      </c>
      <c r="X25" s="164">
        <v>139.69569999999999</v>
      </c>
      <c r="Y25" s="163">
        <v>141.1765</v>
      </c>
      <c r="Z25" s="163">
        <v>138.6217</v>
      </c>
      <c r="AA25" s="163">
        <v>139.36660000000001</v>
      </c>
      <c r="AB25" s="162"/>
      <c r="AC25" s="162"/>
      <c r="AD25" s="163">
        <v>142.02940000000001</v>
      </c>
      <c r="AE25" s="163">
        <v>127.04</v>
      </c>
      <c r="AF25" s="163">
        <v>140.9828</v>
      </c>
    </row>
    <row r="26" spans="1:32" ht="18" customHeight="1" x14ac:dyDescent="0.3">
      <c r="A26" s="155" t="s">
        <v>42</v>
      </c>
      <c r="B26" s="155" t="s">
        <v>635</v>
      </c>
      <c r="C26" s="157">
        <v>505.68439999999998</v>
      </c>
      <c r="D26" s="157">
        <v>521.91920000000005</v>
      </c>
      <c r="E26" s="158">
        <v>526.55589999999995</v>
      </c>
      <c r="F26" s="157">
        <v>531.3569</v>
      </c>
      <c r="G26" s="157">
        <v>532.37130000000002</v>
      </c>
      <c r="H26" s="157">
        <v>525.44579999999996</v>
      </c>
      <c r="I26" s="157">
        <v>518.45860000000005</v>
      </c>
      <c r="J26" s="157">
        <v>533.54899999999998</v>
      </c>
      <c r="K26" s="157">
        <v>507.0154</v>
      </c>
      <c r="L26" s="157">
        <v>487.24110000000002</v>
      </c>
      <c r="M26" s="157">
        <v>513.01790000000005</v>
      </c>
      <c r="N26" s="157">
        <v>497.36720000000003</v>
      </c>
      <c r="O26" s="157">
        <v>224.4999</v>
      </c>
      <c r="P26" s="157">
        <v>226.70429999999999</v>
      </c>
      <c r="Q26" s="157">
        <v>225.9502</v>
      </c>
      <c r="R26" s="157">
        <v>228.05500000000001</v>
      </c>
      <c r="S26" s="157">
        <v>225.77330000000001</v>
      </c>
      <c r="T26" s="157">
        <v>222.8974</v>
      </c>
      <c r="U26" s="157">
        <v>226.7</v>
      </c>
      <c r="V26" s="156"/>
      <c r="W26" s="157">
        <v>227.4</v>
      </c>
      <c r="X26" s="157">
        <v>139.7756</v>
      </c>
      <c r="Y26" s="157">
        <v>141.30000000000001</v>
      </c>
      <c r="Z26" s="157">
        <v>138.34520000000001</v>
      </c>
      <c r="AA26" s="157">
        <v>138.89879999999999</v>
      </c>
      <c r="AB26" s="156"/>
      <c r="AC26" s="156"/>
      <c r="AD26" s="157">
        <v>141.94159999999999</v>
      </c>
      <c r="AE26" s="157">
        <v>126.3369</v>
      </c>
      <c r="AF26" s="157">
        <v>140.92160000000001</v>
      </c>
    </row>
    <row r="27" spans="1:32" ht="18" customHeight="1" x14ac:dyDescent="0.3">
      <c r="A27" s="155" t="s">
        <v>42</v>
      </c>
      <c r="B27" s="155" t="s">
        <v>636</v>
      </c>
      <c r="C27" s="160">
        <v>505.68439999999998</v>
      </c>
      <c r="D27" s="160">
        <v>519.92349999999999</v>
      </c>
      <c r="E27" s="160">
        <v>524.40260000000001</v>
      </c>
      <c r="F27" s="160">
        <v>530.01340000000005</v>
      </c>
      <c r="G27" s="160">
        <v>530.68349999999998</v>
      </c>
      <c r="H27" s="160">
        <v>525.85199999999998</v>
      </c>
      <c r="I27" s="160">
        <v>518.78340000000003</v>
      </c>
      <c r="J27" s="160">
        <v>532.46770000000004</v>
      </c>
      <c r="K27" s="160">
        <v>506.66149999999999</v>
      </c>
      <c r="L27" s="160">
        <v>486.6551</v>
      </c>
      <c r="M27" s="160">
        <v>512.50109999999995</v>
      </c>
      <c r="N27" s="160">
        <v>497.19060000000002</v>
      </c>
      <c r="O27" s="160">
        <v>224.23490000000001</v>
      </c>
      <c r="P27" s="160">
        <v>226.27520000000001</v>
      </c>
      <c r="Q27" s="160">
        <v>225.67689999999999</v>
      </c>
      <c r="R27" s="160">
        <v>227.51079999999999</v>
      </c>
      <c r="S27" s="160">
        <v>225.4042</v>
      </c>
      <c r="T27" s="160">
        <v>222.8545</v>
      </c>
      <c r="U27" s="160">
        <v>226.1</v>
      </c>
      <c r="V27" s="159"/>
      <c r="W27" s="160">
        <v>226.9</v>
      </c>
      <c r="X27" s="160">
        <v>139.67609999999999</v>
      </c>
      <c r="Y27" s="160">
        <v>140.1865</v>
      </c>
      <c r="Z27" s="160">
        <v>138.34559999999999</v>
      </c>
      <c r="AA27" s="160">
        <v>138.66370000000001</v>
      </c>
      <c r="AB27" s="159"/>
      <c r="AC27" s="159"/>
      <c r="AD27" s="160">
        <v>141.4</v>
      </c>
      <c r="AE27" s="160">
        <v>126.42959999999999</v>
      </c>
      <c r="AF27" s="160">
        <v>140.8603</v>
      </c>
    </row>
    <row r="28" spans="1:32" ht="18" customHeight="1" x14ac:dyDescent="0.3">
      <c r="A28" s="155" t="s">
        <v>42</v>
      </c>
      <c r="B28" s="155" t="s">
        <v>637</v>
      </c>
      <c r="C28" s="160">
        <v>504.68770000000001</v>
      </c>
      <c r="D28" s="160">
        <v>517.19269999999995</v>
      </c>
      <c r="E28" s="160">
        <v>522.66959999999995</v>
      </c>
      <c r="F28" s="160">
        <v>527.65599999999995</v>
      </c>
      <c r="G28" s="160">
        <v>528.55439999999999</v>
      </c>
      <c r="H28" s="160">
        <v>523.33770000000004</v>
      </c>
      <c r="I28" s="160">
        <v>518.52189999999996</v>
      </c>
      <c r="J28" s="160">
        <v>530.3365</v>
      </c>
      <c r="K28" s="160">
        <v>505.00970000000001</v>
      </c>
      <c r="L28" s="160">
        <v>486.31360000000001</v>
      </c>
      <c r="M28" s="160">
        <v>511.49279999999999</v>
      </c>
      <c r="N28" s="160">
        <v>495.6687</v>
      </c>
      <c r="O28" s="160">
        <v>223.7561</v>
      </c>
      <c r="P28" s="160">
        <v>223.86670000000001</v>
      </c>
      <c r="Q28" s="160">
        <v>224.3707</v>
      </c>
      <c r="R28" s="160">
        <v>226.19319999999999</v>
      </c>
      <c r="S28" s="160">
        <v>224.51089999999999</v>
      </c>
      <c r="T28" s="160">
        <v>222.5412</v>
      </c>
      <c r="U28" s="160">
        <v>226</v>
      </c>
      <c r="V28" s="159"/>
      <c r="W28" s="160">
        <v>226.3</v>
      </c>
      <c r="X28" s="160">
        <v>138.76779999999999</v>
      </c>
      <c r="Y28" s="160">
        <v>139.6396</v>
      </c>
      <c r="Z28" s="160">
        <v>137.9254</v>
      </c>
      <c r="AA28" s="160">
        <v>138.167</v>
      </c>
      <c r="AB28" s="159"/>
      <c r="AC28" s="159"/>
      <c r="AD28" s="160">
        <v>140.96090000000001</v>
      </c>
      <c r="AE28" s="160">
        <v>125.3066</v>
      </c>
      <c r="AF28" s="160">
        <v>140.1455</v>
      </c>
    </row>
    <row r="29" spans="1:32" ht="18" customHeight="1" x14ac:dyDescent="0.3">
      <c r="A29" s="155" t="s">
        <v>42</v>
      </c>
      <c r="B29" s="155" t="s">
        <v>638</v>
      </c>
      <c r="C29" s="160">
        <v>504.58280000000002</v>
      </c>
      <c r="D29" s="160">
        <v>516.50990000000002</v>
      </c>
      <c r="E29" s="160">
        <v>519.62339999999995</v>
      </c>
      <c r="F29" s="160">
        <v>528.00720000000001</v>
      </c>
      <c r="G29" s="160">
        <v>528.28520000000003</v>
      </c>
      <c r="H29" s="160">
        <v>523.13390000000004</v>
      </c>
      <c r="I29" s="160">
        <v>518.36270000000002</v>
      </c>
      <c r="J29" s="160">
        <v>530.07420000000002</v>
      </c>
      <c r="K29" s="160">
        <v>504.0718</v>
      </c>
      <c r="L29" s="160">
        <v>485.36020000000002</v>
      </c>
      <c r="M29" s="160">
        <v>510.3245</v>
      </c>
      <c r="N29" s="160">
        <v>495.30520000000001</v>
      </c>
      <c r="O29" s="160">
        <v>223.52199999999999</v>
      </c>
      <c r="P29" s="160">
        <v>223.87299999999999</v>
      </c>
      <c r="Q29" s="160">
        <v>224.13640000000001</v>
      </c>
      <c r="R29" s="160">
        <v>224.21440000000001</v>
      </c>
      <c r="S29" s="160">
        <v>223.6397</v>
      </c>
      <c r="T29" s="160">
        <v>222.655</v>
      </c>
      <c r="U29" s="160">
        <v>225.5</v>
      </c>
      <c r="V29" s="159"/>
      <c r="W29" s="160">
        <v>226.3</v>
      </c>
      <c r="X29" s="160">
        <v>139.60720000000001</v>
      </c>
      <c r="Y29" s="160">
        <v>139.18879999999999</v>
      </c>
      <c r="Z29" s="160">
        <v>137.77090000000001</v>
      </c>
      <c r="AA29" s="160">
        <v>138.42320000000001</v>
      </c>
      <c r="AB29" s="159"/>
      <c r="AC29" s="159"/>
      <c r="AD29" s="160">
        <v>140.63890000000001</v>
      </c>
      <c r="AE29" s="160">
        <v>125.21380000000001</v>
      </c>
      <c r="AF29" s="160">
        <v>140.554</v>
      </c>
    </row>
    <row r="30" spans="1:32" ht="18" customHeight="1" x14ac:dyDescent="0.3">
      <c r="A30" s="155" t="s">
        <v>42</v>
      </c>
      <c r="B30" s="155" t="s">
        <v>639</v>
      </c>
      <c r="C30" s="160">
        <v>503.69099999999997</v>
      </c>
      <c r="D30" s="160">
        <v>514.14660000000003</v>
      </c>
      <c r="E30" s="160">
        <v>513.11109999999996</v>
      </c>
      <c r="F30" s="160">
        <v>527.42930000000001</v>
      </c>
      <c r="G30" s="160">
        <v>527.76509999999996</v>
      </c>
      <c r="H30" s="160">
        <v>521.9579</v>
      </c>
      <c r="I30" s="159"/>
      <c r="J30" s="160">
        <v>530.22349999999994</v>
      </c>
      <c r="K30" s="160">
        <v>504.3032</v>
      </c>
      <c r="L30" s="160">
        <v>485.43889999999999</v>
      </c>
      <c r="M30" s="160">
        <v>510.67270000000002</v>
      </c>
      <c r="N30" s="160">
        <v>494.93619999999999</v>
      </c>
      <c r="O30" s="160">
        <v>223.51750000000001</v>
      </c>
      <c r="P30" s="160">
        <v>223.10159999999999</v>
      </c>
      <c r="Q30" s="160">
        <v>223.61959999999999</v>
      </c>
      <c r="R30" s="160">
        <v>223.7929</v>
      </c>
      <c r="S30" s="160">
        <v>223.1377</v>
      </c>
      <c r="T30" s="160">
        <v>222.3691</v>
      </c>
      <c r="U30" s="160">
        <v>225.5</v>
      </c>
      <c r="V30" s="159"/>
      <c r="W30" s="160">
        <v>226.3</v>
      </c>
      <c r="X30" s="160">
        <v>139.44970000000001</v>
      </c>
      <c r="Y30" s="160">
        <v>139.59569999999999</v>
      </c>
      <c r="Z30" s="160">
        <v>137.60890000000001</v>
      </c>
      <c r="AA30" s="160">
        <v>138.70679999999999</v>
      </c>
      <c r="AB30" s="159"/>
      <c r="AC30" s="159"/>
      <c r="AD30" s="160">
        <v>140.8877</v>
      </c>
      <c r="AE30" s="160">
        <v>124.745</v>
      </c>
      <c r="AF30" s="160">
        <v>140.5335</v>
      </c>
    </row>
    <row r="31" spans="1:32" ht="18" customHeight="1" x14ac:dyDescent="0.3">
      <c r="A31" s="155" t="s">
        <v>42</v>
      </c>
      <c r="B31" s="155" t="s">
        <v>640</v>
      </c>
      <c r="C31" s="160">
        <v>502.22219999999999</v>
      </c>
      <c r="D31" s="160">
        <v>512.41359999999997</v>
      </c>
      <c r="E31" s="160">
        <v>515.21180000000004</v>
      </c>
      <c r="F31" s="160">
        <v>526.66759999999999</v>
      </c>
      <c r="G31" s="160">
        <v>527.59349999999995</v>
      </c>
      <c r="H31" s="160">
        <v>521.53449999999998</v>
      </c>
      <c r="I31" s="159"/>
      <c r="J31" s="160">
        <v>530.42499999999995</v>
      </c>
      <c r="K31" s="160">
        <v>503.79950000000002</v>
      </c>
      <c r="L31" s="160">
        <v>485.22930000000002</v>
      </c>
      <c r="M31" s="160">
        <v>511.06360000000001</v>
      </c>
      <c r="N31" s="160">
        <v>495.21699999999998</v>
      </c>
      <c r="O31" s="160">
        <v>223.38339999999999</v>
      </c>
      <c r="P31" s="160">
        <v>222.96010000000001</v>
      </c>
      <c r="Q31" s="160">
        <v>224.44380000000001</v>
      </c>
      <c r="R31" s="160">
        <v>223.7765</v>
      </c>
      <c r="S31" s="160">
        <v>222.73159999999999</v>
      </c>
      <c r="T31" s="160">
        <v>222.59989999999999</v>
      </c>
      <c r="U31" s="160">
        <v>225.5</v>
      </c>
      <c r="V31" s="159"/>
      <c r="W31" s="160">
        <v>226</v>
      </c>
      <c r="X31" s="160">
        <v>139.5316</v>
      </c>
      <c r="Y31" s="160">
        <v>139.4606</v>
      </c>
      <c r="Z31" s="160">
        <v>137.46</v>
      </c>
      <c r="AA31" s="160">
        <v>138.5378</v>
      </c>
      <c r="AB31" s="159"/>
      <c r="AC31" s="159"/>
      <c r="AD31" s="160">
        <v>140.87309999999999</v>
      </c>
      <c r="AE31" s="160">
        <v>124.08580000000001</v>
      </c>
      <c r="AF31" s="160">
        <v>140.5335</v>
      </c>
    </row>
    <row r="32" spans="1:32" ht="18" customHeight="1" x14ac:dyDescent="0.3">
      <c r="A32" s="155" t="s">
        <v>42</v>
      </c>
      <c r="B32" s="155" t="s">
        <v>641</v>
      </c>
      <c r="C32" s="160">
        <v>502.32709999999997</v>
      </c>
      <c r="D32" s="160">
        <v>514.88189999999997</v>
      </c>
      <c r="E32" s="161">
        <v>515.81579999999997</v>
      </c>
      <c r="F32" s="160">
        <v>526.76620000000003</v>
      </c>
      <c r="G32" s="160">
        <v>527.53020000000004</v>
      </c>
      <c r="H32" s="161">
        <v>521.37554999999998</v>
      </c>
      <c r="I32" s="159"/>
      <c r="J32" s="160">
        <v>530.04610000000002</v>
      </c>
      <c r="K32" s="160">
        <v>504.06630000000001</v>
      </c>
      <c r="L32" s="160">
        <v>485.50729999999999</v>
      </c>
      <c r="M32" s="160">
        <v>510.51130000000001</v>
      </c>
      <c r="N32" s="160">
        <v>495.43209999999999</v>
      </c>
      <c r="O32" s="160">
        <v>223.64420000000001</v>
      </c>
      <c r="P32" s="160">
        <v>223.51650000000001</v>
      </c>
      <c r="Q32" s="160">
        <v>224.47980000000001</v>
      </c>
      <c r="R32" s="160">
        <v>223.48910000000001</v>
      </c>
      <c r="S32" s="160">
        <v>222.739</v>
      </c>
      <c r="T32" s="160">
        <v>222.6105</v>
      </c>
      <c r="U32" s="160">
        <v>225.5</v>
      </c>
      <c r="V32" s="159"/>
      <c r="W32" s="160">
        <v>226</v>
      </c>
      <c r="X32" s="160">
        <v>139.87119999999999</v>
      </c>
      <c r="Y32" s="160">
        <v>139.28620000000001</v>
      </c>
      <c r="Z32" s="160">
        <v>137.40629999999999</v>
      </c>
      <c r="AA32" s="160">
        <v>138.26499999999999</v>
      </c>
      <c r="AB32" s="159"/>
      <c r="AC32" s="159"/>
      <c r="AD32" s="160">
        <v>140.79990000000001</v>
      </c>
      <c r="AE32" s="160">
        <v>124.413</v>
      </c>
      <c r="AF32" s="160">
        <v>140.5335</v>
      </c>
    </row>
    <row r="33" spans="1:32" ht="18" customHeight="1" x14ac:dyDescent="0.3">
      <c r="A33" s="155" t="s">
        <v>42</v>
      </c>
      <c r="B33" s="155" t="s">
        <v>642</v>
      </c>
      <c r="C33" s="163">
        <v>502.22219999999999</v>
      </c>
      <c r="D33" s="163">
        <v>513.98910000000001</v>
      </c>
      <c r="E33" s="163">
        <v>516.41980000000001</v>
      </c>
      <c r="F33" s="163">
        <v>526.65390000000002</v>
      </c>
      <c r="G33" s="163">
        <v>525.73</v>
      </c>
      <c r="H33" s="163">
        <v>521.21659999999997</v>
      </c>
      <c r="I33" s="162"/>
      <c r="J33" s="163">
        <v>530.00009999999997</v>
      </c>
      <c r="K33" s="163">
        <v>505.07470000000001</v>
      </c>
      <c r="L33" s="163">
        <v>485.42540000000002</v>
      </c>
      <c r="M33" s="163">
        <v>510.9092</v>
      </c>
      <c r="N33" s="163">
        <v>495.85899999999998</v>
      </c>
      <c r="O33" s="163">
        <v>223.31319999999999</v>
      </c>
      <c r="P33" s="163">
        <v>222.8518</v>
      </c>
      <c r="Q33" s="163">
        <v>223.953</v>
      </c>
      <c r="R33" s="163">
        <v>223.30279999999999</v>
      </c>
      <c r="S33" s="163">
        <v>222.48060000000001</v>
      </c>
      <c r="T33" s="163">
        <v>222.4633</v>
      </c>
      <c r="U33" s="163">
        <v>226</v>
      </c>
      <c r="V33" s="162"/>
      <c r="W33" s="163">
        <v>226.6</v>
      </c>
      <c r="X33" s="163">
        <v>138.2492</v>
      </c>
      <c r="Y33" s="163">
        <v>140.31639999999999</v>
      </c>
      <c r="Z33" s="163">
        <v>137.2681</v>
      </c>
      <c r="AA33" s="163">
        <v>137.98230000000001</v>
      </c>
      <c r="AB33" s="162"/>
      <c r="AC33" s="162"/>
      <c r="AD33" s="163">
        <v>141.31219999999999</v>
      </c>
      <c r="AE33" s="163">
        <v>124.60339999999999</v>
      </c>
      <c r="AF33" s="163">
        <v>139.79830000000001</v>
      </c>
    </row>
    <row r="34" spans="1:32" ht="18" customHeight="1" x14ac:dyDescent="0.3">
      <c r="A34" s="155" t="s">
        <v>42</v>
      </c>
      <c r="B34" s="155" t="s">
        <v>643</v>
      </c>
      <c r="C34" s="157">
        <v>502.16980000000001</v>
      </c>
      <c r="D34" s="157">
        <v>514.40920000000006</v>
      </c>
      <c r="E34" s="158">
        <v>513.84635000000003</v>
      </c>
      <c r="F34" s="157">
        <v>526.04930000000002</v>
      </c>
      <c r="G34" s="157">
        <v>526.39250000000004</v>
      </c>
      <c r="H34" s="158">
        <v>521.14755000000002</v>
      </c>
      <c r="I34" s="156"/>
      <c r="J34" s="157">
        <v>528.68640000000005</v>
      </c>
      <c r="K34" s="157">
        <v>502.48329999999999</v>
      </c>
      <c r="L34" s="157">
        <v>484.69400000000002</v>
      </c>
      <c r="M34" s="157">
        <v>508.75060000000002</v>
      </c>
      <c r="N34" s="157">
        <v>494.36540000000002</v>
      </c>
      <c r="O34" s="157">
        <v>223.6036</v>
      </c>
      <c r="P34" s="157">
        <v>223.24809999999999</v>
      </c>
      <c r="Q34" s="157">
        <v>223.8766</v>
      </c>
      <c r="R34" s="157">
        <v>222.89189999999999</v>
      </c>
      <c r="S34" s="157">
        <v>222.30340000000001</v>
      </c>
      <c r="T34" s="157">
        <v>222.41909999999999</v>
      </c>
      <c r="U34" s="157">
        <v>225.5</v>
      </c>
      <c r="V34" s="156"/>
      <c r="W34" s="157">
        <v>225.8</v>
      </c>
      <c r="X34" s="157">
        <v>138.3561</v>
      </c>
      <c r="Y34" s="157">
        <v>139.9264</v>
      </c>
      <c r="Z34" s="157">
        <v>137.45609999999999</v>
      </c>
      <c r="AA34" s="157">
        <v>137.8082</v>
      </c>
      <c r="AB34" s="156"/>
      <c r="AC34" s="156"/>
      <c r="AD34" s="157">
        <v>140.9316</v>
      </c>
      <c r="AE34" s="157">
        <v>124.6962</v>
      </c>
      <c r="AF34" s="157">
        <v>139.75749999999999</v>
      </c>
    </row>
    <row r="35" spans="1:32" ht="18" customHeight="1" x14ac:dyDescent="0.3">
      <c r="A35" s="155" t="s">
        <v>42</v>
      </c>
      <c r="B35" s="155" t="s">
        <v>644</v>
      </c>
      <c r="C35" s="160">
        <v>501.5403</v>
      </c>
      <c r="D35" s="160">
        <v>512.62360000000001</v>
      </c>
      <c r="E35" s="160">
        <v>511.27289999999999</v>
      </c>
      <c r="F35" s="160">
        <v>524.96339999999998</v>
      </c>
      <c r="G35" s="160">
        <v>525.61109999999996</v>
      </c>
      <c r="H35" s="160">
        <v>521.07849999999996</v>
      </c>
      <c r="I35" s="159"/>
      <c r="J35" s="160">
        <v>528.53980000000001</v>
      </c>
      <c r="K35" s="160">
        <v>502.5881</v>
      </c>
      <c r="L35" s="160">
        <v>484.4187</v>
      </c>
      <c r="M35" s="160">
        <v>509.00959999999998</v>
      </c>
      <c r="N35" s="160">
        <v>493.76089999999999</v>
      </c>
      <c r="O35" s="160">
        <v>223.78030000000001</v>
      </c>
      <c r="P35" s="160">
        <v>222.31739999999999</v>
      </c>
      <c r="Q35" s="160">
        <v>223.8254</v>
      </c>
      <c r="R35" s="160">
        <v>222.82830000000001</v>
      </c>
      <c r="S35" s="160">
        <v>222.0746</v>
      </c>
      <c r="T35" s="160">
        <v>222.52860000000001</v>
      </c>
      <c r="U35" s="160">
        <v>224.8</v>
      </c>
      <c r="V35" s="159"/>
      <c r="W35" s="160">
        <v>225.9</v>
      </c>
      <c r="X35" s="160">
        <v>138.39089999999999</v>
      </c>
      <c r="Y35" s="160">
        <v>139.46700000000001</v>
      </c>
      <c r="Z35" s="160">
        <v>137.46799999999999</v>
      </c>
      <c r="AA35" s="160">
        <v>138.23679999999999</v>
      </c>
      <c r="AB35" s="159"/>
      <c r="AC35" s="159"/>
      <c r="AD35" s="160">
        <v>140.85839999999999</v>
      </c>
      <c r="AE35" s="160">
        <v>125.16500000000001</v>
      </c>
      <c r="AF35" s="160">
        <v>139.73699999999999</v>
      </c>
    </row>
    <row r="36" spans="1:32" ht="18" customHeight="1" x14ac:dyDescent="0.3">
      <c r="A36" s="155" t="s">
        <v>42</v>
      </c>
      <c r="B36" s="155" t="s">
        <v>645</v>
      </c>
      <c r="C36" s="160">
        <v>501.90750000000003</v>
      </c>
      <c r="D36" s="160">
        <v>512.88620000000003</v>
      </c>
      <c r="E36" s="160">
        <v>516.84</v>
      </c>
      <c r="F36" s="160">
        <v>524.56960000000004</v>
      </c>
      <c r="G36" s="160">
        <v>525.53599999999994</v>
      </c>
      <c r="H36" s="160">
        <v>520.94979999999998</v>
      </c>
      <c r="I36" s="159"/>
      <c r="J36" s="160">
        <v>528.73350000000005</v>
      </c>
      <c r="K36" s="160">
        <v>502.73970000000003</v>
      </c>
      <c r="L36" s="160">
        <v>484.80860000000001</v>
      </c>
      <c r="M36" s="160">
        <v>509.35449999999997</v>
      </c>
      <c r="N36" s="160">
        <v>493.82889999999998</v>
      </c>
      <c r="O36" s="160">
        <v>223.65280000000001</v>
      </c>
      <c r="P36" s="160">
        <v>222.6344</v>
      </c>
      <c r="Q36" s="160">
        <v>223.78710000000001</v>
      </c>
      <c r="R36" s="160">
        <v>222.66829999999999</v>
      </c>
      <c r="S36" s="160">
        <v>221.6833</v>
      </c>
      <c r="T36" s="160">
        <v>222.3449</v>
      </c>
      <c r="U36" s="160">
        <v>225.5</v>
      </c>
      <c r="V36" s="159"/>
      <c r="W36" s="160">
        <v>225.9</v>
      </c>
      <c r="X36" s="161">
        <v>138.67570000000001</v>
      </c>
      <c r="Y36" s="160">
        <v>140.07900000000001</v>
      </c>
      <c r="Z36" s="160">
        <v>137.4684</v>
      </c>
      <c r="AA36" s="160">
        <v>137.66929999999999</v>
      </c>
      <c r="AB36" s="159"/>
      <c r="AC36" s="159"/>
      <c r="AD36" s="160">
        <v>141.0633</v>
      </c>
      <c r="AE36" s="160">
        <v>124.745</v>
      </c>
      <c r="AF36" s="160">
        <v>140.1455</v>
      </c>
    </row>
    <row r="37" spans="1:32" ht="18" customHeight="1" x14ac:dyDescent="0.3">
      <c r="A37" s="155" t="s">
        <v>42</v>
      </c>
      <c r="B37" s="155" t="s">
        <v>646</v>
      </c>
      <c r="C37" s="160">
        <v>502.64179999999999</v>
      </c>
      <c r="D37" s="160">
        <v>515.66959999999995</v>
      </c>
      <c r="E37" s="160">
        <v>516.84</v>
      </c>
      <c r="F37" s="160">
        <v>526.31799999999998</v>
      </c>
      <c r="G37" s="160">
        <v>526.39779999999996</v>
      </c>
      <c r="H37" s="160">
        <v>521.90629999999999</v>
      </c>
      <c r="I37" s="159"/>
      <c r="J37" s="160">
        <v>529.14750000000004</v>
      </c>
      <c r="K37" s="160">
        <v>502.59199999999998</v>
      </c>
      <c r="L37" s="160">
        <v>484.06599999999997</v>
      </c>
      <c r="M37" s="160">
        <v>508.84390000000002</v>
      </c>
      <c r="N37" s="160">
        <v>494.15269999999998</v>
      </c>
      <c r="O37" s="160">
        <v>224.054</v>
      </c>
      <c r="P37" s="160">
        <v>224.0155</v>
      </c>
      <c r="Q37" s="160">
        <v>224.661</v>
      </c>
      <c r="R37" s="160">
        <v>222.7627</v>
      </c>
      <c r="S37" s="160">
        <v>222.32560000000001</v>
      </c>
      <c r="T37" s="160">
        <v>222.4033</v>
      </c>
      <c r="U37" s="160">
        <v>224.9</v>
      </c>
      <c r="V37" s="159"/>
      <c r="W37" s="160">
        <v>225.4</v>
      </c>
      <c r="X37" s="160">
        <v>138.9605</v>
      </c>
      <c r="Y37" s="160">
        <v>139.0291</v>
      </c>
      <c r="Z37" s="160">
        <v>136.929</v>
      </c>
      <c r="AA37" s="160">
        <v>137.9948</v>
      </c>
      <c r="AB37" s="159"/>
      <c r="AC37" s="159"/>
      <c r="AD37" s="160">
        <v>140.50710000000001</v>
      </c>
      <c r="AE37" s="160">
        <v>124.55459999999999</v>
      </c>
      <c r="AF37" s="160">
        <v>140.1251</v>
      </c>
    </row>
    <row r="38" spans="1:32" ht="18" customHeight="1" x14ac:dyDescent="0.3">
      <c r="A38" s="155" t="s">
        <v>42</v>
      </c>
      <c r="B38" s="155" t="s">
        <v>647</v>
      </c>
      <c r="C38" s="160">
        <v>502.06479999999999</v>
      </c>
      <c r="D38" s="160">
        <v>514.14660000000003</v>
      </c>
      <c r="E38" s="160">
        <v>512.00810000000001</v>
      </c>
      <c r="F38" s="160">
        <v>525.35209999999995</v>
      </c>
      <c r="G38" s="160">
        <v>525.65599999999995</v>
      </c>
      <c r="H38" s="160">
        <v>521.28840000000002</v>
      </c>
      <c r="I38" s="159"/>
      <c r="J38" s="160">
        <v>528.94880000000001</v>
      </c>
      <c r="K38" s="160">
        <v>502.55930000000001</v>
      </c>
      <c r="L38" s="160">
        <v>483.93639999999999</v>
      </c>
      <c r="M38" s="160">
        <v>509.30669999999998</v>
      </c>
      <c r="N38" s="160">
        <v>493.75229999999999</v>
      </c>
      <c r="O38" s="160">
        <v>224.1987</v>
      </c>
      <c r="P38" s="160">
        <v>223.13650000000001</v>
      </c>
      <c r="Q38" s="160">
        <v>224.75139999999999</v>
      </c>
      <c r="R38" s="160">
        <v>222.66390000000001</v>
      </c>
      <c r="S38" s="160">
        <v>221.91220000000001</v>
      </c>
      <c r="T38" s="160">
        <v>222.24080000000001</v>
      </c>
      <c r="U38" s="160">
        <v>225.5</v>
      </c>
      <c r="V38" s="159"/>
      <c r="W38" s="160">
        <v>225.5</v>
      </c>
      <c r="X38" s="161">
        <v>138.9188</v>
      </c>
      <c r="Y38" s="160">
        <v>139.13390000000001</v>
      </c>
      <c r="Z38" s="160">
        <v>137.59700000000001</v>
      </c>
      <c r="AA38" s="160">
        <v>138.10939999999999</v>
      </c>
      <c r="AB38" s="159"/>
      <c r="AC38" s="159"/>
      <c r="AD38" s="160">
        <v>140.63890000000001</v>
      </c>
      <c r="AE38" s="160">
        <v>124.3202</v>
      </c>
      <c r="AF38" s="160">
        <v>140.1455</v>
      </c>
    </row>
    <row r="39" spans="1:32" ht="18" customHeight="1" x14ac:dyDescent="0.3">
      <c r="A39" s="155" t="s">
        <v>42</v>
      </c>
      <c r="B39" s="155" t="s">
        <v>648</v>
      </c>
      <c r="C39" s="160">
        <v>502.06479999999999</v>
      </c>
      <c r="D39" s="160">
        <v>516.08979999999997</v>
      </c>
      <c r="E39" s="160">
        <v>517.73270000000002</v>
      </c>
      <c r="F39" s="160">
        <v>527.17259999999999</v>
      </c>
      <c r="G39" s="160">
        <v>527.63289999999995</v>
      </c>
      <c r="H39" s="160">
        <v>522.0376</v>
      </c>
      <c r="I39" s="159"/>
      <c r="J39" s="160">
        <v>529.13559999999995</v>
      </c>
      <c r="K39" s="160">
        <v>502.58449999999999</v>
      </c>
      <c r="L39" s="160">
        <v>484.22899999999998</v>
      </c>
      <c r="M39" s="160">
        <v>509.33069999999998</v>
      </c>
      <c r="N39" s="160">
        <v>493.6241</v>
      </c>
      <c r="O39" s="160">
        <v>224.4084</v>
      </c>
      <c r="P39" s="160">
        <v>224.2278</v>
      </c>
      <c r="Q39" s="160">
        <v>224.88939999999999</v>
      </c>
      <c r="R39" s="160">
        <v>223.1259</v>
      </c>
      <c r="S39" s="160">
        <v>222.35509999999999</v>
      </c>
      <c r="T39" s="160">
        <v>222.4933</v>
      </c>
      <c r="U39" s="160">
        <v>224.8</v>
      </c>
      <c r="V39" s="159"/>
      <c r="W39" s="160">
        <v>225.7</v>
      </c>
      <c r="X39" s="160">
        <v>138.87710000000001</v>
      </c>
      <c r="Y39" s="160">
        <v>139.3963</v>
      </c>
      <c r="Z39" s="160">
        <v>137.70330000000001</v>
      </c>
      <c r="AA39" s="160">
        <v>137.8862</v>
      </c>
      <c r="AB39" s="159"/>
      <c r="AC39" s="159"/>
      <c r="AD39" s="160">
        <v>140.81450000000001</v>
      </c>
      <c r="AE39" s="160">
        <v>124.08580000000001</v>
      </c>
      <c r="AF39" s="160">
        <v>140.1455</v>
      </c>
    </row>
    <row r="40" spans="1:32" ht="18" customHeight="1" x14ac:dyDescent="0.3">
      <c r="A40" s="155" t="s">
        <v>42</v>
      </c>
      <c r="B40" s="155" t="s">
        <v>649</v>
      </c>
      <c r="C40" s="160">
        <v>503.42869999999999</v>
      </c>
      <c r="D40" s="160">
        <v>517.6653</v>
      </c>
      <c r="E40" s="161">
        <v>520.41120000000001</v>
      </c>
      <c r="F40" s="160">
        <v>527.5059</v>
      </c>
      <c r="G40" s="160">
        <v>528.04719999999998</v>
      </c>
      <c r="H40" s="161">
        <v>522.05354999999997</v>
      </c>
      <c r="I40" s="159"/>
      <c r="J40" s="160">
        <v>530.17420000000004</v>
      </c>
      <c r="K40" s="160">
        <v>503.06490000000002</v>
      </c>
      <c r="L40" s="160">
        <v>484.67829999999998</v>
      </c>
      <c r="M40" s="160">
        <v>509.44499999999999</v>
      </c>
      <c r="N40" s="160">
        <v>494.70960000000002</v>
      </c>
      <c r="O40" s="160">
        <v>224.32329999999999</v>
      </c>
      <c r="P40" s="160">
        <v>224.49860000000001</v>
      </c>
      <c r="Q40" s="160">
        <v>225.06219999999999</v>
      </c>
      <c r="R40" s="160">
        <v>223.59039999999999</v>
      </c>
      <c r="S40" s="160">
        <v>222.79069999999999</v>
      </c>
      <c r="T40" s="160">
        <v>222.62010000000001</v>
      </c>
      <c r="U40" s="160">
        <v>225.6</v>
      </c>
      <c r="V40" s="159"/>
      <c r="W40" s="160">
        <v>226.3</v>
      </c>
      <c r="X40" s="160">
        <v>139.81049999999999</v>
      </c>
      <c r="Y40" s="160">
        <v>139.964</v>
      </c>
      <c r="Z40" s="160">
        <v>137.78880000000001</v>
      </c>
      <c r="AA40" s="160">
        <v>139.18770000000001</v>
      </c>
      <c r="AB40" s="159"/>
      <c r="AC40" s="159"/>
      <c r="AD40" s="160">
        <v>141.0487</v>
      </c>
      <c r="AE40" s="160">
        <v>124.0419</v>
      </c>
      <c r="AF40" s="160">
        <v>140.92160000000001</v>
      </c>
    </row>
    <row r="41" spans="1:32" ht="18" customHeight="1" x14ac:dyDescent="0.3">
      <c r="A41" s="155" t="s">
        <v>42</v>
      </c>
      <c r="B41" s="155" t="s">
        <v>650</v>
      </c>
      <c r="C41" s="163">
        <v>504.0582</v>
      </c>
      <c r="D41" s="163">
        <v>520.50130000000001</v>
      </c>
      <c r="E41" s="163">
        <v>523.08969999999999</v>
      </c>
      <c r="F41" s="163">
        <v>528.39750000000004</v>
      </c>
      <c r="G41" s="163">
        <v>528.83630000000005</v>
      </c>
      <c r="H41" s="164">
        <v>521.78058999999996</v>
      </c>
      <c r="I41" s="162"/>
      <c r="J41" s="163">
        <v>530.75009999999997</v>
      </c>
      <c r="K41" s="163">
        <v>502.7072</v>
      </c>
      <c r="L41" s="163">
        <v>484.52460000000002</v>
      </c>
      <c r="M41" s="163">
        <v>510.20920000000001</v>
      </c>
      <c r="N41" s="163">
        <v>494.24200000000002</v>
      </c>
      <c r="O41" s="163">
        <v>224.4845</v>
      </c>
      <c r="P41" s="163">
        <v>226.0926</v>
      </c>
      <c r="Q41" s="163">
        <v>226.1455</v>
      </c>
      <c r="R41" s="163">
        <v>223.63339999999999</v>
      </c>
      <c r="S41" s="163">
        <v>222.73159999999999</v>
      </c>
      <c r="T41" s="163">
        <v>222.73349999999999</v>
      </c>
      <c r="U41" s="163">
        <v>225.5</v>
      </c>
      <c r="V41" s="162"/>
      <c r="W41" s="163">
        <v>226</v>
      </c>
      <c r="X41" s="163">
        <v>139.7073</v>
      </c>
      <c r="Y41" s="163">
        <v>139.7482</v>
      </c>
      <c r="Z41" s="163">
        <v>137.68219999999999</v>
      </c>
      <c r="AA41" s="163">
        <v>138.40969999999999</v>
      </c>
      <c r="AB41" s="162"/>
      <c r="AC41" s="162"/>
      <c r="AD41" s="163">
        <v>141.0926</v>
      </c>
      <c r="AE41" s="163">
        <v>123.8075</v>
      </c>
      <c r="AF41" s="163">
        <v>140.51310000000001</v>
      </c>
    </row>
    <row r="42" spans="1:32" ht="18" customHeight="1" x14ac:dyDescent="0.3">
      <c r="A42" s="155" t="s">
        <v>42</v>
      </c>
      <c r="B42" s="155" t="s">
        <v>651</v>
      </c>
      <c r="C42" s="157">
        <v>504.26799999999997</v>
      </c>
      <c r="D42" s="157">
        <v>521.18399999999997</v>
      </c>
      <c r="E42" s="158">
        <v>524.19259999999997</v>
      </c>
      <c r="F42" s="157">
        <v>528.64779999999996</v>
      </c>
      <c r="G42" s="157">
        <v>529.25890000000004</v>
      </c>
      <c r="H42" s="158">
        <v>521.59385999999995</v>
      </c>
      <c r="I42" s="156"/>
      <c r="J42" s="157">
        <v>530.70360000000005</v>
      </c>
      <c r="K42" s="157">
        <v>502.98270000000002</v>
      </c>
      <c r="L42" s="157">
        <v>484.14760000000001</v>
      </c>
      <c r="M42" s="157">
        <v>508.93119999999999</v>
      </c>
      <c r="N42" s="157">
        <v>494.09710000000001</v>
      </c>
      <c r="O42" s="157">
        <v>224.6216</v>
      </c>
      <c r="P42" s="157">
        <v>226.53</v>
      </c>
      <c r="Q42" s="157">
        <v>226.7252</v>
      </c>
      <c r="R42" s="157">
        <v>223.96709999999999</v>
      </c>
      <c r="S42" s="157">
        <v>223.78739999999999</v>
      </c>
      <c r="T42" s="157">
        <v>222.4246</v>
      </c>
      <c r="U42" s="157">
        <v>225.5</v>
      </c>
      <c r="V42" s="156"/>
      <c r="W42" s="157">
        <v>226.2</v>
      </c>
      <c r="X42" s="157">
        <v>139.64850000000001</v>
      </c>
      <c r="Y42" s="157">
        <v>139.702</v>
      </c>
      <c r="Z42" s="157">
        <v>137.9238</v>
      </c>
      <c r="AA42" s="157">
        <v>138.31110000000001</v>
      </c>
      <c r="AB42" s="156"/>
      <c r="AC42" s="156"/>
      <c r="AD42" s="157">
        <v>141.0926</v>
      </c>
      <c r="AE42" s="157">
        <v>123.7587</v>
      </c>
      <c r="AF42" s="157">
        <v>140.51310000000001</v>
      </c>
    </row>
    <row r="43" spans="1:32" ht="18" customHeight="1" x14ac:dyDescent="0.3">
      <c r="A43" s="155" t="s">
        <v>42</v>
      </c>
      <c r="B43" s="155" t="s">
        <v>652</v>
      </c>
      <c r="C43" s="160">
        <v>504.63529999999997</v>
      </c>
      <c r="D43" s="160">
        <v>521.39400000000001</v>
      </c>
      <c r="E43" s="161">
        <v>525.29549999999995</v>
      </c>
      <c r="F43" s="160">
        <v>529.10019999999997</v>
      </c>
      <c r="G43" s="160">
        <v>529.36080000000004</v>
      </c>
      <c r="H43" s="161">
        <v>520.88062000000002</v>
      </c>
      <c r="I43" s="159"/>
      <c r="J43" s="160">
        <v>530.66930000000002</v>
      </c>
      <c r="K43" s="160">
        <v>502.41079999999999</v>
      </c>
      <c r="L43" s="160">
        <v>484.26190000000003</v>
      </c>
      <c r="M43" s="160">
        <v>509.06880000000001</v>
      </c>
      <c r="N43" s="160">
        <v>493.37990000000002</v>
      </c>
      <c r="O43" s="160">
        <v>224.5839</v>
      </c>
      <c r="P43" s="160">
        <v>226.75290000000001</v>
      </c>
      <c r="Q43" s="160">
        <v>226.7808</v>
      </c>
      <c r="R43" s="160">
        <v>224.23079999999999</v>
      </c>
      <c r="S43" s="160">
        <v>224.14179999999999</v>
      </c>
      <c r="T43" s="160">
        <v>222.28919999999999</v>
      </c>
      <c r="U43" s="160">
        <v>225.5</v>
      </c>
      <c r="V43" s="159"/>
      <c r="W43" s="160">
        <v>226.5</v>
      </c>
      <c r="X43" s="161">
        <v>139.60445000000001</v>
      </c>
      <c r="Y43" s="160">
        <v>139.85640000000001</v>
      </c>
      <c r="Z43" s="160">
        <v>137.91970000000001</v>
      </c>
      <c r="AA43" s="160">
        <v>138.28970000000001</v>
      </c>
      <c r="AB43" s="159"/>
      <c r="AC43" s="159"/>
      <c r="AD43" s="160">
        <v>141.078</v>
      </c>
      <c r="AE43" s="160">
        <v>124.8818</v>
      </c>
      <c r="AF43" s="160">
        <v>140.47229999999999</v>
      </c>
    </row>
    <row r="44" spans="1:32" ht="18" customHeight="1" x14ac:dyDescent="0.3">
      <c r="A44" s="155" t="s">
        <v>42</v>
      </c>
      <c r="B44" s="155" t="s">
        <v>653</v>
      </c>
      <c r="C44" s="160">
        <v>504.26799999999997</v>
      </c>
      <c r="D44" s="160">
        <v>522.07680000000005</v>
      </c>
      <c r="E44" s="160">
        <v>525.29549999999995</v>
      </c>
      <c r="F44" s="160">
        <v>529.41420000000005</v>
      </c>
      <c r="G44" s="160">
        <v>529.85789999999997</v>
      </c>
      <c r="H44" s="160">
        <v>522.9819</v>
      </c>
      <c r="I44" s="159"/>
      <c r="J44" s="160">
        <v>529.59169999999995</v>
      </c>
      <c r="K44" s="160">
        <v>501.01600000000002</v>
      </c>
      <c r="L44" s="160">
        <v>481.4443</v>
      </c>
      <c r="M44" s="160">
        <v>506.67500000000001</v>
      </c>
      <c r="N44" s="160">
        <v>492.2457</v>
      </c>
      <c r="O44" s="160">
        <v>224.67760000000001</v>
      </c>
      <c r="P44" s="160">
        <v>227.0187</v>
      </c>
      <c r="Q44" s="160">
        <v>226.84970000000001</v>
      </c>
      <c r="R44" s="160">
        <v>224.34649999999999</v>
      </c>
      <c r="S44" s="160">
        <v>224.23769999999999</v>
      </c>
      <c r="T44" s="160">
        <v>222.2337</v>
      </c>
      <c r="U44" s="160">
        <v>225.5</v>
      </c>
      <c r="V44" s="159"/>
      <c r="W44" s="160">
        <v>226.4</v>
      </c>
      <c r="X44" s="160">
        <v>139.56039999999999</v>
      </c>
      <c r="Y44" s="160">
        <v>139.86330000000001</v>
      </c>
      <c r="Z44" s="160">
        <v>137.7732</v>
      </c>
      <c r="AA44" s="160">
        <v>138.26060000000001</v>
      </c>
      <c r="AB44" s="159"/>
      <c r="AC44" s="159"/>
      <c r="AD44" s="160">
        <v>141.10730000000001</v>
      </c>
      <c r="AE44" s="160">
        <v>125.68259999999999</v>
      </c>
      <c r="AF44" s="160">
        <v>140.47229999999999</v>
      </c>
    </row>
    <row r="45" spans="1:32" ht="18" customHeight="1" x14ac:dyDescent="0.3">
      <c r="A45" s="155" t="s">
        <v>42</v>
      </c>
      <c r="B45" s="155" t="s">
        <v>654</v>
      </c>
      <c r="C45" s="160">
        <v>505.36959999999999</v>
      </c>
      <c r="D45" s="160">
        <v>523.70479999999998</v>
      </c>
      <c r="E45" s="160">
        <v>526.60850000000005</v>
      </c>
      <c r="F45" s="160">
        <v>529.16780000000006</v>
      </c>
      <c r="G45" s="160">
        <v>529.25800000000004</v>
      </c>
      <c r="H45" s="161">
        <v>521.74279999999999</v>
      </c>
      <c r="I45" s="159"/>
      <c r="J45" s="160">
        <v>526.86659999999995</v>
      </c>
      <c r="K45" s="160">
        <v>498.3956</v>
      </c>
      <c r="L45" s="160">
        <v>479.3279</v>
      </c>
      <c r="M45" s="160">
        <v>504.91640000000001</v>
      </c>
      <c r="N45" s="160">
        <v>489.33589999999998</v>
      </c>
      <c r="O45" s="160">
        <v>224.7287</v>
      </c>
      <c r="P45" s="160">
        <v>227.53540000000001</v>
      </c>
      <c r="Q45" s="160">
        <v>227.40170000000001</v>
      </c>
      <c r="R45" s="160">
        <v>224.3742</v>
      </c>
      <c r="S45" s="160">
        <v>224.30420000000001</v>
      </c>
      <c r="T45" s="160">
        <v>221.93100000000001</v>
      </c>
      <c r="U45" s="160">
        <v>224.8</v>
      </c>
      <c r="V45" s="159"/>
      <c r="W45" s="160">
        <v>226.2</v>
      </c>
      <c r="X45" s="160">
        <v>139.62280000000001</v>
      </c>
      <c r="Y45" s="160">
        <v>139.53190000000001</v>
      </c>
      <c r="Z45" s="160">
        <v>137.44640000000001</v>
      </c>
      <c r="AA45" s="160">
        <v>138.57589999999999</v>
      </c>
      <c r="AB45" s="159"/>
      <c r="AC45" s="159"/>
      <c r="AD45" s="160">
        <v>140.7413</v>
      </c>
      <c r="AE45" s="160">
        <v>125.9609</v>
      </c>
      <c r="AF45" s="160">
        <v>141.2483</v>
      </c>
    </row>
    <row r="46" spans="1:32" ht="18" customHeight="1" x14ac:dyDescent="0.3">
      <c r="A46" s="155" t="s">
        <v>42</v>
      </c>
      <c r="B46" s="155" t="s">
        <v>655</v>
      </c>
      <c r="C46" s="160">
        <v>503.79590000000002</v>
      </c>
      <c r="D46" s="160">
        <v>519.0308</v>
      </c>
      <c r="E46" s="160">
        <v>520.67380000000003</v>
      </c>
      <c r="F46" s="160">
        <v>525.06709999999998</v>
      </c>
      <c r="G46" s="160">
        <v>525.61519999999996</v>
      </c>
      <c r="H46" s="160">
        <v>520.50369999999998</v>
      </c>
      <c r="I46" s="159"/>
      <c r="J46" s="160">
        <v>513.58029999999997</v>
      </c>
      <c r="K46" s="160">
        <v>500.60730000000001</v>
      </c>
      <c r="L46" s="160">
        <v>481.34309999999999</v>
      </c>
      <c r="M46" s="160">
        <v>505.7552</v>
      </c>
      <c r="N46" s="160">
        <v>490.76960000000003</v>
      </c>
      <c r="O46" s="160">
        <v>223.1678</v>
      </c>
      <c r="P46" s="160">
        <v>226.1696</v>
      </c>
      <c r="Q46" s="160">
        <v>226.6618</v>
      </c>
      <c r="R46" s="160">
        <v>223.1388</v>
      </c>
      <c r="S46" s="160">
        <v>222.1336</v>
      </c>
      <c r="T46" s="160">
        <v>222.18559999999999</v>
      </c>
      <c r="U46" s="160">
        <v>225.5</v>
      </c>
      <c r="V46" s="159"/>
      <c r="W46" s="160">
        <v>225.8</v>
      </c>
      <c r="X46" s="160">
        <v>139.9752</v>
      </c>
      <c r="Y46" s="160">
        <v>139.18299999999999</v>
      </c>
      <c r="Z46" s="160">
        <v>137.5214</v>
      </c>
      <c r="AA46" s="160">
        <v>138.922</v>
      </c>
      <c r="AB46" s="159"/>
      <c r="AC46" s="159"/>
      <c r="AD46" s="160">
        <v>140.65350000000001</v>
      </c>
      <c r="AE46" s="160">
        <v>125.6337</v>
      </c>
      <c r="AF46" s="160">
        <v>140.51310000000001</v>
      </c>
    </row>
    <row r="47" spans="1:32" ht="18" customHeight="1" x14ac:dyDescent="0.3">
      <c r="A47" s="155" t="s">
        <v>42</v>
      </c>
      <c r="B47" s="155" t="s">
        <v>656</v>
      </c>
      <c r="C47" s="160">
        <v>502.2747</v>
      </c>
      <c r="D47" s="160">
        <v>516.82510000000002</v>
      </c>
      <c r="E47" s="160">
        <v>512.90089999999998</v>
      </c>
      <c r="F47" s="160">
        <v>520.46590000000003</v>
      </c>
      <c r="G47" s="160">
        <v>521.91610000000003</v>
      </c>
      <c r="H47" s="160">
        <v>518.09450000000004</v>
      </c>
      <c r="I47" s="159"/>
      <c r="J47" s="160">
        <v>511.47989999999999</v>
      </c>
      <c r="K47" s="160">
        <v>501.63679999999999</v>
      </c>
      <c r="L47" s="160">
        <v>482.11270000000002</v>
      </c>
      <c r="M47" s="160">
        <v>507.46440000000001</v>
      </c>
      <c r="N47" s="160">
        <v>492.59179999999998</v>
      </c>
      <c r="O47" s="160">
        <v>221.37610000000001</v>
      </c>
      <c r="P47" s="160">
        <v>223.71</v>
      </c>
      <c r="Q47" s="160">
        <v>225.2861</v>
      </c>
      <c r="R47" s="160">
        <v>221.33519999999999</v>
      </c>
      <c r="S47" s="160">
        <v>220.9229</v>
      </c>
      <c r="T47" s="160">
        <v>222.19649999999999</v>
      </c>
      <c r="U47" s="160">
        <v>225.5</v>
      </c>
      <c r="V47" s="159"/>
      <c r="W47" s="160">
        <v>226.5</v>
      </c>
      <c r="X47" s="160">
        <v>139.977</v>
      </c>
      <c r="Y47" s="160">
        <v>140.18010000000001</v>
      </c>
      <c r="Z47" s="160">
        <v>137.18049999999999</v>
      </c>
      <c r="AA47" s="160">
        <v>139.20419999999999</v>
      </c>
      <c r="AB47" s="159"/>
      <c r="AC47" s="159"/>
      <c r="AD47" s="160">
        <v>141.3415</v>
      </c>
      <c r="AE47" s="160">
        <v>125.1161</v>
      </c>
      <c r="AF47" s="160">
        <v>140.5335</v>
      </c>
    </row>
    <row r="48" spans="1:32" ht="18" customHeight="1" x14ac:dyDescent="0.3">
      <c r="A48" s="155" t="s">
        <v>42</v>
      </c>
      <c r="B48" s="155" t="s">
        <v>657</v>
      </c>
      <c r="C48" s="160">
        <v>501.5403</v>
      </c>
      <c r="D48" s="160">
        <v>508.15960000000001</v>
      </c>
      <c r="E48" s="160">
        <v>511.22039999999998</v>
      </c>
      <c r="F48" s="160">
        <v>519.93129999999996</v>
      </c>
      <c r="G48" s="160">
        <v>519.77229999999997</v>
      </c>
      <c r="H48" s="160">
        <v>515.77359999999999</v>
      </c>
      <c r="I48" s="159"/>
      <c r="J48" s="160">
        <v>509.84699999999998</v>
      </c>
      <c r="K48" s="160">
        <v>500.959</v>
      </c>
      <c r="L48" s="160">
        <v>482.03809999999999</v>
      </c>
      <c r="M48" s="160">
        <v>506.40730000000002</v>
      </c>
      <c r="N48" s="160">
        <v>491.98360000000002</v>
      </c>
      <c r="O48" s="160">
        <v>222.18119999999999</v>
      </c>
      <c r="P48" s="160">
        <v>222.63069999999999</v>
      </c>
      <c r="Q48" s="160">
        <v>224.39089999999999</v>
      </c>
      <c r="R48" s="160">
        <v>220.7353</v>
      </c>
      <c r="S48" s="160">
        <v>220.30269999999999</v>
      </c>
      <c r="T48" s="160">
        <v>221.9624</v>
      </c>
      <c r="U48" s="160">
        <v>226.1</v>
      </c>
      <c r="V48" s="159"/>
      <c r="W48" s="160">
        <v>226.4</v>
      </c>
      <c r="X48" s="160">
        <v>140.00569999999999</v>
      </c>
      <c r="Y48" s="160">
        <v>140.54570000000001</v>
      </c>
      <c r="Z48" s="160">
        <v>137.21510000000001</v>
      </c>
      <c r="AA48" s="160">
        <v>139.2688</v>
      </c>
      <c r="AB48" s="159"/>
      <c r="AC48" s="159"/>
      <c r="AD48" s="160">
        <v>141.72200000000001</v>
      </c>
      <c r="AE48" s="160">
        <v>125.2577</v>
      </c>
      <c r="AF48" s="160">
        <v>140.73779999999999</v>
      </c>
    </row>
    <row r="49" spans="1:32" ht="18" customHeight="1" x14ac:dyDescent="0.3">
      <c r="A49" s="155" t="s">
        <v>42</v>
      </c>
      <c r="B49" s="155" t="s">
        <v>658</v>
      </c>
      <c r="C49" s="163">
        <v>500.54360000000003</v>
      </c>
      <c r="D49" s="163">
        <v>508.63229999999999</v>
      </c>
      <c r="E49" s="163">
        <v>511.53550000000001</v>
      </c>
      <c r="F49" s="163">
        <v>519.05100000000004</v>
      </c>
      <c r="G49" s="163">
        <v>519.58720000000005</v>
      </c>
      <c r="H49" s="163">
        <v>515.6404</v>
      </c>
      <c r="I49" s="162"/>
      <c r="J49" s="163">
        <v>509.1345</v>
      </c>
      <c r="K49" s="163">
        <v>501.51690000000002</v>
      </c>
      <c r="L49" s="163">
        <v>481.6551</v>
      </c>
      <c r="M49" s="163">
        <v>507.09879999999998</v>
      </c>
      <c r="N49" s="163">
        <v>491.5521</v>
      </c>
      <c r="O49" s="163">
        <v>221.96789999999999</v>
      </c>
      <c r="P49" s="163">
        <v>221.8904</v>
      </c>
      <c r="Q49" s="163">
        <v>224.2843</v>
      </c>
      <c r="R49" s="163">
        <v>220.53639999999999</v>
      </c>
      <c r="S49" s="163">
        <v>220.12549999999999</v>
      </c>
      <c r="T49" s="163">
        <v>222.21430000000001</v>
      </c>
      <c r="U49" s="163">
        <v>225.5</v>
      </c>
      <c r="V49" s="162"/>
      <c r="W49" s="163">
        <v>226.2</v>
      </c>
      <c r="X49" s="163">
        <v>139.17410000000001</v>
      </c>
      <c r="Y49" s="163">
        <v>140.50960000000001</v>
      </c>
      <c r="Z49" s="163">
        <v>137.1223</v>
      </c>
      <c r="AA49" s="163">
        <v>138.9</v>
      </c>
      <c r="AB49" s="162"/>
      <c r="AC49" s="162"/>
      <c r="AD49" s="163">
        <v>141.61959999999999</v>
      </c>
      <c r="AE49" s="163">
        <v>125.3993</v>
      </c>
      <c r="AF49" s="163">
        <v>140.5335</v>
      </c>
    </row>
    <row r="50" spans="1:32" ht="18" customHeight="1" x14ac:dyDescent="0.3">
      <c r="A50" s="155" t="s">
        <v>42</v>
      </c>
      <c r="B50" s="155" t="s">
        <v>659</v>
      </c>
      <c r="C50" s="157">
        <v>501.48779999999999</v>
      </c>
      <c r="D50" s="157">
        <v>510.89049999999997</v>
      </c>
      <c r="E50" s="157">
        <v>508.22680000000003</v>
      </c>
      <c r="F50" s="157">
        <v>517.78039999999999</v>
      </c>
      <c r="G50" s="157">
        <v>518.22170000000006</v>
      </c>
      <c r="H50" s="157">
        <v>514.44590000000005</v>
      </c>
      <c r="I50" s="157">
        <v>511.49790000000002</v>
      </c>
      <c r="J50" s="157">
        <v>505.28620000000001</v>
      </c>
      <c r="K50" s="157">
        <v>497.05590000000001</v>
      </c>
      <c r="L50" s="157">
        <v>477.08190000000002</v>
      </c>
      <c r="M50" s="157">
        <v>503.46850000000001</v>
      </c>
      <c r="N50" s="157">
        <v>487.92700000000002</v>
      </c>
      <c r="O50" s="157">
        <v>222.40049999999999</v>
      </c>
      <c r="P50" s="157">
        <v>222.46969999999999</v>
      </c>
      <c r="Q50" s="157">
        <v>224.41489999999999</v>
      </c>
      <c r="R50" s="157">
        <v>220.1808</v>
      </c>
      <c r="S50" s="157">
        <v>219.38720000000001</v>
      </c>
      <c r="T50" s="157">
        <v>221.13550000000001</v>
      </c>
      <c r="U50" s="157">
        <v>224.2</v>
      </c>
      <c r="V50" s="156"/>
      <c r="W50" s="157">
        <v>224.5</v>
      </c>
      <c r="X50" s="157">
        <v>138.65530000000001</v>
      </c>
      <c r="Y50" s="157">
        <v>139.46270000000001</v>
      </c>
      <c r="Z50" s="157">
        <v>136.8169</v>
      </c>
      <c r="AA50" s="157">
        <v>138.2611</v>
      </c>
      <c r="AB50" s="156"/>
      <c r="AC50" s="156"/>
      <c r="AD50" s="157">
        <v>140.6242</v>
      </c>
      <c r="AE50" s="157">
        <v>125.3993</v>
      </c>
      <c r="AF50" s="157">
        <v>139.73699999999999</v>
      </c>
    </row>
    <row r="51" spans="1:32" ht="18" customHeight="1" x14ac:dyDescent="0.3">
      <c r="A51" s="155" t="s">
        <v>42</v>
      </c>
      <c r="B51" s="155" t="s">
        <v>660</v>
      </c>
      <c r="C51" s="160">
        <v>502.06479999999999</v>
      </c>
      <c r="D51" s="160">
        <v>511.78339999999997</v>
      </c>
      <c r="E51" s="161">
        <v>507.96420000000001</v>
      </c>
      <c r="F51" s="160">
        <v>518.74720000000002</v>
      </c>
      <c r="G51" s="160">
        <v>519.30470000000003</v>
      </c>
      <c r="H51" s="160">
        <v>514.55039999999997</v>
      </c>
      <c r="I51" s="159"/>
      <c r="J51" s="160">
        <v>504.91579999999999</v>
      </c>
      <c r="K51" s="160">
        <v>497.51089999999999</v>
      </c>
      <c r="L51" s="160">
        <v>478.12920000000003</v>
      </c>
      <c r="M51" s="160">
        <v>503.8922</v>
      </c>
      <c r="N51" s="160">
        <v>488.00330000000002</v>
      </c>
      <c r="O51" s="160">
        <v>222.78360000000001</v>
      </c>
      <c r="P51" s="160">
        <v>222.9333</v>
      </c>
      <c r="Q51" s="160">
        <v>224.83690000000001</v>
      </c>
      <c r="R51" s="160">
        <v>220.8441</v>
      </c>
      <c r="S51" s="160">
        <v>219.81540000000001</v>
      </c>
      <c r="T51" s="160">
        <v>221.4742</v>
      </c>
      <c r="U51" s="160">
        <v>224.2</v>
      </c>
      <c r="V51" s="159"/>
      <c r="W51" s="160">
        <v>224.7</v>
      </c>
      <c r="X51" s="160">
        <v>139.31989999999999</v>
      </c>
      <c r="Y51" s="160">
        <v>139.3356</v>
      </c>
      <c r="Z51" s="160">
        <v>136.8484</v>
      </c>
      <c r="AA51" s="160">
        <v>138.66460000000001</v>
      </c>
      <c r="AB51" s="160">
        <v>135.36420000000001</v>
      </c>
      <c r="AC51" s="159"/>
      <c r="AD51" s="160">
        <v>140.5949</v>
      </c>
      <c r="AE51" s="160">
        <v>125.0722</v>
      </c>
      <c r="AF51" s="160">
        <v>140.1455</v>
      </c>
    </row>
    <row r="52" spans="1:32" ht="18" customHeight="1" x14ac:dyDescent="0.3">
      <c r="A52" s="155" t="s">
        <v>42</v>
      </c>
      <c r="B52" s="155" t="s">
        <v>661</v>
      </c>
      <c r="C52" s="160">
        <v>501.9599</v>
      </c>
      <c r="D52" s="160">
        <v>509.31509999999997</v>
      </c>
      <c r="E52" s="160">
        <v>507.70159999999998</v>
      </c>
      <c r="F52" s="160">
        <v>517.87900000000002</v>
      </c>
      <c r="G52" s="160">
        <v>519.07839999999999</v>
      </c>
      <c r="H52" s="160">
        <v>514.83820000000003</v>
      </c>
      <c r="I52" s="159"/>
      <c r="J52" s="160">
        <v>506.00900000000001</v>
      </c>
      <c r="K52" s="160">
        <v>497.6669</v>
      </c>
      <c r="L52" s="160">
        <v>477.87329999999997</v>
      </c>
      <c r="M52" s="160">
        <v>503.21550000000002</v>
      </c>
      <c r="N52" s="160">
        <v>488.00729999999999</v>
      </c>
      <c r="O52" s="160">
        <v>222.69399999999999</v>
      </c>
      <c r="P52" s="160">
        <v>222.23910000000001</v>
      </c>
      <c r="Q52" s="160">
        <v>224.518</v>
      </c>
      <c r="R52" s="160">
        <v>220.6927</v>
      </c>
      <c r="S52" s="160">
        <v>219.904</v>
      </c>
      <c r="T52" s="160">
        <v>221.6936</v>
      </c>
      <c r="U52" s="160">
        <v>224.2</v>
      </c>
      <c r="V52" s="159"/>
      <c r="W52" s="160">
        <v>224.5</v>
      </c>
      <c r="X52" s="160">
        <v>138.4811</v>
      </c>
      <c r="Y52" s="160">
        <v>140.2319</v>
      </c>
      <c r="Z52" s="160">
        <v>136.93289999999999</v>
      </c>
      <c r="AA52" s="160">
        <v>138.91390000000001</v>
      </c>
      <c r="AB52" s="160">
        <v>135.309</v>
      </c>
      <c r="AC52" s="159"/>
      <c r="AD52" s="160">
        <v>141.9855</v>
      </c>
      <c r="AE52" s="160">
        <v>125.1161</v>
      </c>
      <c r="AF52" s="160">
        <v>140.5335</v>
      </c>
    </row>
    <row r="53" spans="1:32" ht="18" customHeight="1" x14ac:dyDescent="0.3">
      <c r="A53" s="155" t="s">
        <v>42</v>
      </c>
      <c r="B53" s="155" t="s">
        <v>662</v>
      </c>
      <c r="C53" s="160">
        <v>501.27800000000002</v>
      </c>
      <c r="D53" s="160">
        <v>511.83589999999998</v>
      </c>
      <c r="E53" s="161">
        <v>508.43684999999999</v>
      </c>
      <c r="F53" s="160">
        <v>518.75519999999995</v>
      </c>
      <c r="G53" s="160">
        <v>519.72379999999998</v>
      </c>
      <c r="H53" s="160">
        <v>515.572</v>
      </c>
      <c r="I53" s="159"/>
      <c r="J53" s="160">
        <v>506.5557</v>
      </c>
      <c r="K53" s="160">
        <v>497.72149999999999</v>
      </c>
      <c r="L53" s="160">
        <v>478.47840000000002</v>
      </c>
      <c r="M53" s="160">
        <v>503.5301</v>
      </c>
      <c r="N53" s="160">
        <v>488.63380000000001</v>
      </c>
      <c r="O53" s="160">
        <v>222.83529999999999</v>
      </c>
      <c r="P53" s="160">
        <v>222.79509999999999</v>
      </c>
      <c r="Q53" s="160">
        <v>225.23769999999999</v>
      </c>
      <c r="R53" s="160">
        <v>220.72069999999999</v>
      </c>
      <c r="S53" s="160">
        <v>220.1181</v>
      </c>
      <c r="T53" s="160">
        <v>221.6173</v>
      </c>
      <c r="U53" s="160">
        <v>224.2</v>
      </c>
      <c r="V53" s="159"/>
      <c r="W53" s="160">
        <v>225</v>
      </c>
      <c r="X53" s="161">
        <v>138.98204999999999</v>
      </c>
      <c r="Y53" s="160">
        <v>140.6825</v>
      </c>
      <c r="Z53" s="160">
        <v>137.0446</v>
      </c>
      <c r="AA53" s="160">
        <v>138.65649999999999</v>
      </c>
      <c r="AB53" s="160">
        <v>135.654</v>
      </c>
      <c r="AC53" s="159"/>
      <c r="AD53" s="160">
        <v>142.08799999999999</v>
      </c>
      <c r="AE53" s="160">
        <v>125.21380000000001</v>
      </c>
      <c r="AF53" s="160">
        <v>140.5335</v>
      </c>
    </row>
    <row r="54" spans="1:32" ht="18" customHeight="1" x14ac:dyDescent="0.3">
      <c r="A54" s="155" t="s">
        <v>42</v>
      </c>
      <c r="B54" s="155" t="s">
        <v>663</v>
      </c>
      <c r="C54" s="160">
        <v>502.64179999999999</v>
      </c>
      <c r="D54" s="160">
        <v>512.67610000000002</v>
      </c>
      <c r="E54" s="161">
        <v>509.1721</v>
      </c>
      <c r="F54" s="160">
        <v>520.6816</v>
      </c>
      <c r="G54" s="160">
        <v>521.30970000000002</v>
      </c>
      <c r="H54" s="160">
        <v>516.82560000000001</v>
      </c>
      <c r="I54" s="159"/>
      <c r="J54" s="160">
        <v>507.59780000000001</v>
      </c>
      <c r="K54" s="160">
        <v>497.99489999999997</v>
      </c>
      <c r="L54" s="160">
        <v>479.05110000000002</v>
      </c>
      <c r="M54" s="160">
        <v>504.20920000000001</v>
      </c>
      <c r="N54" s="160">
        <v>488.67509999999999</v>
      </c>
      <c r="O54" s="160">
        <v>224.3844</v>
      </c>
      <c r="P54" s="160">
        <v>224.20529999999999</v>
      </c>
      <c r="Q54" s="160">
        <v>225.7329</v>
      </c>
      <c r="R54" s="160">
        <v>221.69810000000001</v>
      </c>
      <c r="S54" s="160">
        <v>221.0557</v>
      </c>
      <c r="T54" s="160">
        <v>221.96619999999999</v>
      </c>
      <c r="U54" s="160">
        <v>224.2</v>
      </c>
      <c r="V54" s="159"/>
      <c r="W54" s="160">
        <v>225.4</v>
      </c>
      <c r="X54" s="160">
        <v>139.483</v>
      </c>
      <c r="Y54" s="160">
        <v>140.70490000000001</v>
      </c>
      <c r="Z54" s="160">
        <v>137.1199</v>
      </c>
      <c r="AA54" s="160">
        <v>139.14449999999999</v>
      </c>
      <c r="AB54" s="160">
        <v>135.29519999999999</v>
      </c>
      <c r="AC54" s="159"/>
      <c r="AD54" s="160">
        <v>142.38069999999999</v>
      </c>
      <c r="AE54" s="160">
        <v>124.9794</v>
      </c>
      <c r="AF54" s="160">
        <v>140.5335</v>
      </c>
    </row>
    <row r="55" spans="1:32" ht="18" customHeight="1" x14ac:dyDescent="0.3">
      <c r="A55" s="155" t="s">
        <v>42</v>
      </c>
      <c r="B55" s="155" t="s">
        <v>664</v>
      </c>
      <c r="C55" s="160">
        <v>503.4812</v>
      </c>
      <c r="D55" s="160">
        <v>516.77250000000004</v>
      </c>
      <c r="E55" s="160">
        <v>509.1721</v>
      </c>
      <c r="F55" s="160">
        <v>522.3646</v>
      </c>
      <c r="G55" s="160">
        <v>522.63199999999995</v>
      </c>
      <c r="H55" s="160">
        <v>516.57280000000003</v>
      </c>
      <c r="I55" s="159"/>
      <c r="J55" s="160">
        <v>508.42989999999998</v>
      </c>
      <c r="K55" s="160">
        <v>497.51940000000002</v>
      </c>
      <c r="L55" s="160">
        <v>479.14449999999999</v>
      </c>
      <c r="M55" s="160">
        <v>504.47250000000003</v>
      </c>
      <c r="N55" s="160">
        <v>489.1046</v>
      </c>
      <c r="O55" s="160">
        <v>224.72460000000001</v>
      </c>
      <c r="P55" s="160">
        <v>225.20869999999999</v>
      </c>
      <c r="Q55" s="160">
        <v>226.50219999999999</v>
      </c>
      <c r="R55" s="160">
        <v>222.54660000000001</v>
      </c>
      <c r="S55" s="160">
        <v>222.30340000000001</v>
      </c>
      <c r="T55" s="160">
        <v>221.8595</v>
      </c>
      <c r="U55" s="160">
        <v>224.2</v>
      </c>
      <c r="V55" s="159"/>
      <c r="W55" s="160">
        <v>225.7</v>
      </c>
      <c r="X55" s="161">
        <v>139.74680000000001</v>
      </c>
      <c r="Y55" s="160">
        <v>140.4992</v>
      </c>
      <c r="Z55" s="160">
        <v>137.27459999999999</v>
      </c>
      <c r="AA55" s="160">
        <v>138.95349999999999</v>
      </c>
      <c r="AB55" s="160">
        <v>135.73679999999999</v>
      </c>
      <c r="AC55" s="159"/>
      <c r="AD55" s="160">
        <v>142.33680000000001</v>
      </c>
      <c r="AE55" s="160">
        <v>125.541</v>
      </c>
      <c r="AF55" s="160">
        <v>140.92160000000001</v>
      </c>
    </row>
    <row r="56" spans="1:32" ht="18" customHeight="1" x14ac:dyDescent="0.3">
      <c r="A56" s="155" t="s">
        <v>42</v>
      </c>
      <c r="B56" s="155" t="s">
        <v>665</v>
      </c>
      <c r="C56" s="160">
        <v>504.16309999999999</v>
      </c>
      <c r="D56" s="160">
        <v>519.81849999999997</v>
      </c>
      <c r="E56" s="160">
        <v>515.63199999999995</v>
      </c>
      <c r="F56" s="160">
        <v>524.1558</v>
      </c>
      <c r="G56" s="160">
        <v>524.28489999999999</v>
      </c>
      <c r="H56" s="160">
        <v>519.26229999999998</v>
      </c>
      <c r="I56" s="159"/>
      <c r="J56" s="160">
        <v>510.58240000000001</v>
      </c>
      <c r="K56" s="160">
        <v>499.13490000000002</v>
      </c>
      <c r="L56" s="160">
        <v>479.14830000000001</v>
      </c>
      <c r="M56" s="160">
        <v>504.51769999999999</v>
      </c>
      <c r="N56" s="160">
        <v>489.7722</v>
      </c>
      <c r="O56" s="160">
        <v>225.08170000000001</v>
      </c>
      <c r="P56" s="160">
        <v>223.58969999999999</v>
      </c>
      <c r="Q56" s="160">
        <v>226.56960000000001</v>
      </c>
      <c r="R56" s="160">
        <v>222.9853</v>
      </c>
      <c r="S56" s="160">
        <v>222.9605</v>
      </c>
      <c r="T56" s="160">
        <v>221.61179999999999</v>
      </c>
      <c r="U56" s="160">
        <v>224.8</v>
      </c>
      <c r="V56" s="159"/>
      <c r="W56" s="160">
        <v>226.2</v>
      </c>
      <c r="X56" s="160">
        <v>140.01060000000001</v>
      </c>
      <c r="Y56" s="160">
        <v>140.93379999999999</v>
      </c>
      <c r="Z56" s="160">
        <v>137.6191</v>
      </c>
      <c r="AA56" s="160">
        <v>139.07570000000001</v>
      </c>
      <c r="AB56" s="160">
        <v>135.69540000000001</v>
      </c>
      <c r="AC56" s="159"/>
      <c r="AD56" s="160">
        <v>142.3075</v>
      </c>
      <c r="AE56" s="160">
        <v>125.49209999999999</v>
      </c>
      <c r="AF56" s="160">
        <v>140.8603</v>
      </c>
    </row>
    <row r="57" spans="1:32" ht="18" customHeight="1" x14ac:dyDescent="0.3">
      <c r="A57" s="155" t="s">
        <v>666</v>
      </c>
      <c r="B57" s="155" t="s">
        <v>43</v>
      </c>
      <c r="C57" s="163">
        <v>503.4812</v>
      </c>
      <c r="D57" s="163">
        <v>518.40060000000005</v>
      </c>
      <c r="E57" s="163">
        <v>516.84</v>
      </c>
      <c r="F57" s="163">
        <v>524.29459999999995</v>
      </c>
      <c r="G57" s="163">
        <v>524.56119999999999</v>
      </c>
      <c r="H57" s="163">
        <v>518.65309999999999</v>
      </c>
      <c r="I57" s="162"/>
      <c r="J57" s="163">
        <v>509.91070000000002</v>
      </c>
      <c r="K57" s="163">
        <v>498.69009999999997</v>
      </c>
      <c r="L57" s="163">
        <v>479.73340000000002</v>
      </c>
      <c r="M57" s="163">
        <v>504.30549999999999</v>
      </c>
      <c r="N57" s="163">
        <v>489.83769999999998</v>
      </c>
      <c r="O57" s="163">
        <v>225.3733</v>
      </c>
      <c r="P57" s="163">
        <v>224.77719999999999</v>
      </c>
      <c r="Q57" s="163">
        <v>227.01929999999999</v>
      </c>
      <c r="R57" s="163">
        <v>223.36519999999999</v>
      </c>
      <c r="S57" s="163">
        <v>223.18940000000001</v>
      </c>
      <c r="T57" s="163">
        <v>222.1217</v>
      </c>
      <c r="U57" s="163">
        <v>224.8</v>
      </c>
      <c r="V57" s="162"/>
      <c r="W57" s="163">
        <v>226</v>
      </c>
      <c r="X57" s="163">
        <v>139.82689999999999</v>
      </c>
      <c r="Y57" s="163">
        <v>141.0384</v>
      </c>
      <c r="Z57" s="163">
        <v>137.4692</v>
      </c>
      <c r="AA57" s="163">
        <v>139.03489999999999</v>
      </c>
      <c r="AB57" s="163">
        <v>136.10939999999999</v>
      </c>
      <c r="AC57" s="162"/>
      <c r="AD57" s="163">
        <v>142.33680000000001</v>
      </c>
      <c r="AE57" s="163">
        <v>125.3505</v>
      </c>
      <c r="AF57" s="163">
        <v>140.92160000000001</v>
      </c>
    </row>
    <row r="58" spans="1:32" x14ac:dyDescent="0.3">
      <c r="A58" s="258" t="s">
        <v>678</v>
      </c>
      <c r="B58" s="258"/>
      <c r="C58" s="165">
        <v>512.24149999999997</v>
      </c>
      <c r="D58" s="165">
        <v>531.5299</v>
      </c>
      <c r="E58" s="165">
        <v>533.96109999999999</v>
      </c>
      <c r="F58" s="165">
        <v>532.47069999999997</v>
      </c>
      <c r="G58" s="165">
        <v>533.0797</v>
      </c>
      <c r="H58" s="165">
        <v>527.65189999999996</v>
      </c>
      <c r="I58" s="165">
        <v>518.91589999999997</v>
      </c>
      <c r="J58" s="165">
        <v>535.59780000000001</v>
      </c>
      <c r="K58" s="165">
        <v>507.06819999999999</v>
      </c>
      <c r="L58" s="165">
        <v>487.77190000000002</v>
      </c>
      <c r="M58" s="165">
        <v>514.06560000000002</v>
      </c>
      <c r="N58" s="165">
        <v>498.12</v>
      </c>
      <c r="O58" s="165">
        <v>227.79349999999999</v>
      </c>
      <c r="P58" s="165">
        <v>228.4034</v>
      </c>
      <c r="Q58" s="165">
        <v>229.39449999999999</v>
      </c>
      <c r="R58" s="165">
        <v>229.15700000000001</v>
      </c>
      <c r="S58" s="165">
        <v>227.7593</v>
      </c>
      <c r="T58" s="165">
        <v>223.5301</v>
      </c>
      <c r="U58" s="165">
        <v>226.8</v>
      </c>
      <c r="V58" s="165">
        <v>0</v>
      </c>
      <c r="W58" s="165">
        <v>227.9</v>
      </c>
      <c r="X58" s="165">
        <v>140.4272</v>
      </c>
      <c r="Y58" s="165">
        <v>141.74209999999999</v>
      </c>
      <c r="Z58" s="165">
        <v>138.77809999999999</v>
      </c>
      <c r="AA58" s="165">
        <v>140.20400000000001</v>
      </c>
      <c r="AB58" s="165">
        <v>136.10939999999999</v>
      </c>
      <c r="AC58" s="165">
        <v>0</v>
      </c>
      <c r="AD58" s="165">
        <v>143.40530000000001</v>
      </c>
      <c r="AE58" s="165">
        <v>127.04</v>
      </c>
      <c r="AF58" s="165">
        <v>142.0652</v>
      </c>
    </row>
    <row r="59" spans="1:32" x14ac:dyDescent="0.3">
      <c r="A59" s="258" t="s">
        <v>679</v>
      </c>
      <c r="B59" s="258"/>
      <c r="C59" s="165">
        <v>500.54360000000003</v>
      </c>
      <c r="D59" s="165">
        <v>508.15960000000001</v>
      </c>
      <c r="E59" s="165">
        <v>507.70159999999998</v>
      </c>
      <c r="F59" s="165">
        <v>517.78039999999999</v>
      </c>
      <c r="G59" s="165">
        <v>518.22170000000006</v>
      </c>
      <c r="H59" s="165">
        <v>514.44590000000005</v>
      </c>
      <c r="I59" s="165">
        <v>511.49790000000002</v>
      </c>
      <c r="J59" s="165">
        <v>504.91579999999999</v>
      </c>
      <c r="K59" s="165">
        <v>497.05590000000001</v>
      </c>
      <c r="L59" s="165">
        <v>477.08190000000002</v>
      </c>
      <c r="M59" s="165">
        <v>502.899</v>
      </c>
      <c r="N59" s="165">
        <v>487.92700000000002</v>
      </c>
      <c r="O59" s="165">
        <v>221.37610000000001</v>
      </c>
      <c r="P59" s="165">
        <v>221.8904</v>
      </c>
      <c r="Q59" s="165">
        <v>223.61959999999999</v>
      </c>
      <c r="R59" s="165">
        <v>220.1808</v>
      </c>
      <c r="S59" s="165">
        <v>219.38720000000001</v>
      </c>
      <c r="T59" s="165">
        <v>221.13550000000001</v>
      </c>
      <c r="U59" s="165">
        <v>223.6</v>
      </c>
      <c r="V59" s="165">
        <v>0</v>
      </c>
      <c r="W59" s="165">
        <v>224.4</v>
      </c>
      <c r="X59" s="165">
        <v>138.2492</v>
      </c>
      <c r="Y59" s="165">
        <v>139.0291</v>
      </c>
      <c r="Z59" s="165">
        <v>136.8169</v>
      </c>
      <c r="AA59" s="165">
        <v>137.66929999999999</v>
      </c>
      <c r="AB59" s="165">
        <v>135.29519999999999</v>
      </c>
      <c r="AC59" s="165">
        <v>0</v>
      </c>
      <c r="AD59" s="165">
        <v>140.50710000000001</v>
      </c>
      <c r="AE59" s="165">
        <v>123.7587</v>
      </c>
      <c r="AF59" s="165">
        <v>139.73699999999999</v>
      </c>
    </row>
    <row r="60" spans="1:32" x14ac:dyDescent="0.3">
      <c r="A60" s="258" t="s">
        <v>680</v>
      </c>
      <c r="B60" s="258"/>
      <c r="C60" s="165">
        <v>504.48004374999999</v>
      </c>
      <c r="D60" s="165">
        <v>518.89071458333331</v>
      </c>
      <c r="E60" s="165">
        <v>519.51464083333326</v>
      </c>
      <c r="F60" s="165">
        <v>524.92594999999994</v>
      </c>
      <c r="G60" s="165">
        <v>525.54622500000005</v>
      </c>
      <c r="H60" s="165">
        <v>520.01992854166667</v>
      </c>
      <c r="I60" s="165">
        <v>517.46434999999997</v>
      </c>
      <c r="J60" s="165">
        <v>520.29643958333338</v>
      </c>
      <c r="K60" s="165">
        <v>501.26537500000001</v>
      </c>
      <c r="L60" s="165">
        <v>482.41196458333337</v>
      </c>
      <c r="M60" s="165">
        <v>507.34288750000002</v>
      </c>
      <c r="N60" s="165">
        <v>492.18502708333335</v>
      </c>
      <c r="O60" s="165">
        <v>224.52959791666666</v>
      </c>
      <c r="P60" s="165">
        <v>224.94073541666666</v>
      </c>
      <c r="Q60" s="165">
        <v>226.00806249999999</v>
      </c>
      <c r="R60" s="165">
        <v>224.36483125000001</v>
      </c>
      <c r="S60" s="165">
        <v>223.01387083333333</v>
      </c>
      <c r="T60" s="165">
        <v>222.27486041666668</v>
      </c>
      <c r="U60" s="165">
        <v>225.14583333333331</v>
      </c>
      <c r="V60" s="165">
        <v>0</v>
      </c>
      <c r="W60" s="165">
        <v>225.9375</v>
      </c>
      <c r="X60" s="165">
        <v>139.44982083333332</v>
      </c>
      <c r="Y60" s="165">
        <v>140.15067916666666</v>
      </c>
      <c r="Z60" s="165">
        <v>137.67443541666665</v>
      </c>
      <c r="AA60" s="165">
        <v>138.64167708333332</v>
      </c>
      <c r="AB60" s="165">
        <v>135.59485714285714</v>
      </c>
      <c r="AC60" s="165">
        <v>0</v>
      </c>
      <c r="AD60" s="165">
        <v>141.52381666666668</v>
      </c>
      <c r="AE60" s="165">
        <v>125.38265833333334</v>
      </c>
      <c r="AF60" s="165">
        <v>140.51311041666665</v>
      </c>
    </row>
    <row r="61" spans="1:32" x14ac:dyDescent="0.3">
      <c r="A61" s="258" t="s">
        <v>2210</v>
      </c>
      <c r="B61" s="258"/>
      <c r="C61" s="153" t="s">
        <v>162</v>
      </c>
      <c r="D61" s="153" t="s">
        <v>162</v>
      </c>
      <c r="E61" s="153" t="s">
        <v>162</v>
      </c>
      <c r="F61" s="153" t="s">
        <v>2211</v>
      </c>
      <c r="G61" s="153" t="s">
        <v>2211</v>
      </c>
      <c r="H61" s="153" t="s">
        <v>2211</v>
      </c>
      <c r="I61" s="153" t="s">
        <v>2212</v>
      </c>
      <c r="J61" s="153" t="s">
        <v>2212</v>
      </c>
      <c r="K61" s="153" t="s">
        <v>2212</v>
      </c>
      <c r="L61" s="153" t="s">
        <v>2212</v>
      </c>
      <c r="M61" s="153" t="s">
        <v>2212</v>
      </c>
      <c r="N61" s="153" t="s">
        <v>2212</v>
      </c>
      <c r="O61" s="153" t="s">
        <v>162</v>
      </c>
      <c r="P61" s="153" t="s">
        <v>162</v>
      </c>
      <c r="Q61" s="153" t="s">
        <v>162</v>
      </c>
      <c r="R61" s="153" t="s">
        <v>2211</v>
      </c>
      <c r="S61" s="153" t="s">
        <v>2211</v>
      </c>
      <c r="T61" s="153" t="s">
        <v>2212</v>
      </c>
      <c r="U61" s="153" t="s">
        <v>2212</v>
      </c>
      <c r="V61" s="153" t="s">
        <v>2212</v>
      </c>
      <c r="W61" s="153" t="s">
        <v>2212</v>
      </c>
      <c r="X61" s="153" t="s">
        <v>2212</v>
      </c>
      <c r="Y61" s="153" t="s">
        <v>2212</v>
      </c>
      <c r="Z61" s="153" t="s">
        <v>2212</v>
      </c>
      <c r="AA61" s="153" t="s">
        <v>2212</v>
      </c>
      <c r="AB61" s="153" t="s">
        <v>2212</v>
      </c>
      <c r="AC61" s="153" t="s">
        <v>2212</v>
      </c>
      <c r="AD61" s="153" t="s">
        <v>2212</v>
      </c>
      <c r="AE61" s="153" t="s">
        <v>2212</v>
      </c>
      <c r="AF61" s="153" t="s">
        <v>2212</v>
      </c>
    </row>
    <row r="62" spans="1:32" ht="27" customHeight="1" x14ac:dyDescent="0.3">
      <c r="A62" s="258" t="s">
        <v>3</v>
      </c>
      <c r="B62" s="258"/>
      <c r="C62" s="257" t="s">
        <v>342</v>
      </c>
      <c r="D62" s="257"/>
      <c r="E62" s="257"/>
      <c r="F62" s="257"/>
      <c r="G62" s="257"/>
      <c r="H62" s="257"/>
      <c r="I62" s="257" t="s">
        <v>165</v>
      </c>
      <c r="J62" s="257" t="s">
        <v>342</v>
      </c>
      <c r="K62" s="257" t="s">
        <v>165</v>
      </c>
      <c r="L62" s="257" t="s">
        <v>342</v>
      </c>
      <c r="M62" s="257" t="s">
        <v>261</v>
      </c>
      <c r="N62" s="257" t="s">
        <v>165</v>
      </c>
      <c r="O62" s="257" t="s">
        <v>30</v>
      </c>
      <c r="P62" s="257"/>
      <c r="Q62" s="257"/>
      <c r="R62" s="257"/>
      <c r="S62" s="257"/>
      <c r="T62" s="257" t="s">
        <v>342</v>
      </c>
      <c r="U62" s="257" t="s">
        <v>2221</v>
      </c>
      <c r="V62" s="257"/>
      <c r="W62" s="257"/>
      <c r="X62" s="257" t="s">
        <v>30</v>
      </c>
      <c r="Y62" s="257" t="s">
        <v>754</v>
      </c>
      <c r="Z62" s="257" t="s">
        <v>30</v>
      </c>
      <c r="AA62" s="257" t="s">
        <v>2222</v>
      </c>
      <c r="AB62" s="257" t="s">
        <v>393</v>
      </c>
      <c r="AC62" s="257" t="s">
        <v>30</v>
      </c>
      <c r="AD62" s="257" t="s">
        <v>63</v>
      </c>
      <c r="AE62" s="257" t="s">
        <v>30</v>
      </c>
      <c r="AF62" s="25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08" t="s">
        <v>2582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6"/>
      <c r="B65" s="1" t="s">
        <v>2225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7"/>
      <c r="B66" s="1" t="s">
        <v>2226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6" t="s">
        <v>0</v>
      </c>
      <c r="C3" s="217"/>
      <c r="D3" s="217"/>
      <c r="E3" s="217"/>
      <c r="F3" s="217"/>
      <c r="G3" s="217"/>
    </row>
    <row r="4" spans="1:7" ht="0" hidden="1" customHeight="1" x14ac:dyDescent="0.3">
      <c r="A4" s="1"/>
      <c r="B4" s="1"/>
      <c r="C4" s="1"/>
      <c r="D4" s="1"/>
      <c r="E4" s="1"/>
      <c r="F4" s="1"/>
      <c r="G4" s="1"/>
    </row>
    <row r="5" spans="1:7" ht="30" customHeight="1" x14ac:dyDescent="0.4">
      <c r="A5" s="1"/>
      <c r="B5" s="22" t="s">
        <v>2583</v>
      </c>
      <c r="C5" s="1"/>
      <c r="D5" s="1"/>
      <c r="E5" s="1"/>
      <c r="F5" s="1"/>
      <c r="G5" s="1"/>
    </row>
    <row r="6" spans="1:7" ht="34.950000000000003" customHeight="1" x14ac:dyDescent="0.3">
      <c r="A6" s="1"/>
      <c r="B6" s="3" t="s">
        <v>3</v>
      </c>
      <c r="C6" s="3" t="s">
        <v>4</v>
      </c>
      <c r="D6" s="3" t="s">
        <v>6</v>
      </c>
      <c r="E6" s="3" t="s">
        <v>7</v>
      </c>
      <c r="F6" s="3" t="s">
        <v>8</v>
      </c>
      <c r="G6" s="3" t="s">
        <v>2584</v>
      </c>
    </row>
    <row r="7" spans="1:7" x14ac:dyDescent="0.3">
      <c r="A7" s="1"/>
      <c r="B7" s="6" t="s">
        <v>174</v>
      </c>
      <c r="C7" s="6" t="s">
        <v>2585</v>
      </c>
      <c r="D7" s="80" t="s">
        <v>2586</v>
      </c>
      <c r="E7" s="80" t="s">
        <v>1059</v>
      </c>
      <c r="F7" s="80" t="s">
        <v>1060</v>
      </c>
      <c r="G7" s="6" t="s">
        <v>2587</v>
      </c>
    </row>
    <row r="8" spans="1:7" x14ac:dyDescent="0.3">
      <c r="A8" s="1"/>
      <c r="B8" s="6" t="s">
        <v>174</v>
      </c>
      <c r="C8" s="6" t="s">
        <v>2588</v>
      </c>
      <c r="D8" s="80" t="s">
        <v>2589</v>
      </c>
      <c r="E8" s="80" t="s">
        <v>1059</v>
      </c>
      <c r="F8" s="80" t="s">
        <v>1060</v>
      </c>
      <c r="G8" s="6" t="s">
        <v>2590</v>
      </c>
    </row>
    <row r="9" spans="1:7" x14ac:dyDescent="0.3">
      <c r="A9" s="1"/>
      <c r="B9" s="6" t="s">
        <v>243</v>
      </c>
      <c r="C9" s="6" t="s">
        <v>2591</v>
      </c>
      <c r="D9" s="80" t="s">
        <v>245</v>
      </c>
      <c r="E9" s="80" t="s">
        <v>2592</v>
      </c>
      <c r="F9" s="80" t="s">
        <v>1060</v>
      </c>
      <c r="G9" s="6" t="s">
        <v>2593</v>
      </c>
    </row>
    <row r="10" spans="1:7" x14ac:dyDescent="0.3">
      <c r="A10" s="1"/>
      <c r="B10" s="6" t="s">
        <v>174</v>
      </c>
      <c r="C10" s="6" t="s">
        <v>2594</v>
      </c>
      <c r="D10" s="80" t="s">
        <v>2008</v>
      </c>
      <c r="E10" s="80" t="s">
        <v>2595</v>
      </c>
      <c r="F10" s="80" t="s">
        <v>1060</v>
      </c>
      <c r="G10" s="6" t="s">
        <v>2596</v>
      </c>
    </row>
    <row r="11" spans="1:7" x14ac:dyDescent="0.3">
      <c r="A11" s="1"/>
      <c r="B11" s="6" t="s">
        <v>174</v>
      </c>
      <c r="C11" s="6" t="s">
        <v>2597</v>
      </c>
      <c r="D11" s="80" t="s">
        <v>2598</v>
      </c>
      <c r="E11" s="80" t="s">
        <v>2599</v>
      </c>
      <c r="F11" s="80" t="s">
        <v>1060</v>
      </c>
      <c r="G11" s="6" t="s">
        <v>2600</v>
      </c>
    </row>
    <row r="12" spans="1:7" x14ac:dyDescent="0.3">
      <c r="A12" s="1"/>
      <c r="B12" s="6" t="s">
        <v>243</v>
      </c>
      <c r="C12" s="6" t="s">
        <v>2601</v>
      </c>
      <c r="D12" s="80" t="s">
        <v>249</v>
      </c>
      <c r="E12" s="80" t="s">
        <v>2602</v>
      </c>
      <c r="F12" s="80" t="s">
        <v>1060</v>
      </c>
      <c r="G12" s="6" t="s">
        <v>2603</v>
      </c>
    </row>
    <row r="13" spans="1:7" x14ac:dyDescent="0.3">
      <c r="A13" s="1"/>
      <c r="B13" s="6" t="s">
        <v>30</v>
      </c>
      <c r="C13" s="6" t="s">
        <v>2604</v>
      </c>
      <c r="D13" s="80" t="s">
        <v>2085</v>
      </c>
      <c r="E13" s="80" t="s">
        <v>2605</v>
      </c>
      <c r="F13" s="80" t="s">
        <v>2606</v>
      </c>
      <c r="G13" s="6" t="s">
        <v>2607</v>
      </c>
    </row>
    <row r="14" spans="1:7" x14ac:dyDescent="0.3">
      <c r="A14" s="1"/>
      <c r="B14" s="6" t="s">
        <v>395</v>
      </c>
      <c r="C14" s="6" t="s">
        <v>2608</v>
      </c>
      <c r="D14" s="80" t="s">
        <v>2609</v>
      </c>
      <c r="E14" s="80" t="s">
        <v>2610</v>
      </c>
      <c r="F14" s="80" t="s">
        <v>2611</v>
      </c>
      <c r="G14" s="6" t="s">
        <v>2612</v>
      </c>
    </row>
    <row r="15" spans="1:7" x14ac:dyDescent="0.3">
      <c r="A15" s="1"/>
      <c r="B15" s="6" t="s">
        <v>395</v>
      </c>
      <c r="C15" s="6" t="s">
        <v>2608</v>
      </c>
      <c r="D15" s="80" t="s">
        <v>2613</v>
      </c>
      <c r="E15" s="80" t="s">
        <v>2610</v>
      </c>
      <c r="F15" s="80" t="s">
        <v>2614</v>
      </c>
      <c r="G15" s="6" t="s">
        <v>2612</v>
      </c>
    </row>
    <row r="16" spans="1:7" x14ac:dyDescent="0.3">
      <c r="A16" s="1"/>
      <c r="B16" s="6" t="s">
        <v>342</v>
      </c>
      <c r="C16" s="6" t="s">
        <v>2615</v>
      </c>
      <c r="D16" s="80" t="s">
        <v>2023</v>
      </c>
      <c r="E16" s="80" t="s">
        <v>2616</v>
      </c>
      <c r="F16" s="80" t="s">
        <v>2617</v>
      </c>
      <c r="G16" s="6" t="s">
        <v>2618</v>
      </c>
    </row>
    <row r="17" spans="1:7" x14ac:dyDescent="0.3">
      <c r="A17" s="1"/>
      <c r="B17" s="6" t="s">
        <v>30</v>
      </c>
      <c r="C17" s="6" t="s">
        <v>2619</v>
      </c>
      <c r="D17" s="80" t="s">
        <v>2050</v>
      </c>
      <c r="E17" s="80" t="s">
        <v>2620</v>
      </c>
      <c r="F17" s="80" t="s">
        <v>1060</v>
      </c>
      <c r="G17" s="6" t="s">
        <v>2621</v>
      </c>
    </row>
    <row r="18" spans="1:7" x14ac:dyDescent="0.3">
      <c r="A18" s="1"/>
      <c r="B18" s="6" t="s">
        <v>30</v>
      </c>
      <c r="C18" s="6" t="s">
        <v>2619</v>
      </c>
      <c r="D18" s="80" t="s">
        <v>2051</v>
      </c>
      <c r="E18" s="80" t="s">
        <v>2620</v>
      </c>
      <c r="F18" s="80" t="s">
        <v>1060</v>
      </c>
      <c r="G18" s="6" t="s">
        <v>2621</v>
      </c>
    </row>
    <row r="19" spans="1:7" x14ac:dyDescent="0.3">
      <c r="A19" s="1"/>
      <c r="B19" s="6" t="s">
        <v>30</v>
      </c>
      <c r="C19" s="6" t="s">
        <v>2622</v>
      </c>
      <c r="D19" s="80" t="s">
        <v>2015</v>
      </c>
      <c r="E19" s="80" t="s">
        <v>2623</v>
      </c>
      <c r="F19" s="80" t="s">
        <v>2624</v>
      </c>
      <c r="G19" s="6" t="s">
        <v>2625</v>
      </c>
    </row>
    <row r="20" spans="1:7" x14ac:dyDescent="0.3">
      <c r="A20" s="1"/>
      <c r="B20" s="6" t="s">
        <v>30</v>
      </c>
      <c r="C20" s="6" t="s">
        <v>2626</v>
      </c>
      <c r="D20" s="80" t="s">
        <v>2059</v>
      </c>
      <c r="E20" s="80" t="s">
        <v>2627</v>
      </c>
      <c r="F20" s="80" t="s">
        <v>2628</v>
      </c>
      <c r="G20" s="6" t="s">
        <v>2629</v>
      </c>
    </row>
    <row r="21" spans="1:7" x14ac:dyDescent="0.3">
      <c r="A21" s="1"/>
      <c r="B21" s="6" t="s">
        <v>30</v>
      </c>
      <c r="C21" s="6" t="s">
        <v>2630</v>
      </c>
      <c r="D21" s="80" t="s">
        <v>2631</v>
      </c>
      <c r="E21" s="80" t="s">
        <v>2632</v>
      </c>
      <c r="F21" s="80" t="s">
        <v>2633</v>
      </c>
      <c r="G21" s="6" t="s">
        <v>2634</v>
      </c>
    </row>
    <row r="22" spans="1:7" x14ac:dyDescent="0.3">
      <c r="A22" s="1"/>
      <c r="B22" s="6" t="s">
        <v>30</v>
      </c>
      <c r="C22" s="6" t="s">
        <v>2635</v>
      </c>
      <c r="D22" s="80" t="s">
        <v>2636</v>
      </c>
      <c r="E22" s="80" t="s">
        <v>2637</v>
      </c>
      <c r="F22" s="80" t="s">
        <v>2633</v>
      </c>
      <c r="G22" s="6" t="s">
        <v>2634</v>
      </c>
    </row>
    <row r="23" spans="1:7" x14ac:dyDescent="0.3">
      <c r="A23" s="1"/>
      <c r="B23" s="6" t="s">
        <v>30</v>
      </c>
      <c r="C23" s="6" t="s">
        <v>2638</v>
      </c>
      <c r="D23" s="80" t="s">
        <v>2639</v>
      </c>
      <c r="E23" s="80" t="s">
        <v>2640</v>
      </c>
      <c r="F23" s="80" t="s">
        <v>2641</v>
      </c>
      <c r="G23" s="6" t="s">
        <v>2634</v>
      </c>
    </row>
    <row r="24" spans="1:7" x14ac:dyDescent="0.3">
      <c r="A24" s="1"/>
      <c r="B24" s="6" t="s">
        <v>30</v>
      </c>
      <c r="C24" s="6" t="s">
        <v>2642</v>
      </c>
      <c r="D24" s="80" t="s">
        <v>2643</v>
      </c>
      <c r="E24" s="80" t="s">
        <v>2644</v>
      </c>
      <c r="F24" s="80" t="s">
        <v>1060</v>
      </c>
      <c r="G24" s="6" t="s">
        <v>2645</v>
      </c>
    </row>
    <row r="25" spans="1:7" x14ac:dyDescent="0.3">
      <c r="A25" s="1"/>
      <c r="B25" s="6" t="s">
        <v>30</v>
      </c>
      <c r="C25" s="6" t="s">
        <v>2646</v>
      </c>
      <c r="D25" s="80" t="s">
        <v>2101</v>
      </c>
      <c r="E25" s="80" t="s">
        <v>2647</v>
      </c>
      <c r="F25" s="80" t="s">
        <v>2648</v>
      </c>
      <c r="G25" s="6" t="s">
        <v>2645</v>
      </c>
    </row>
    <row r="26" spans="1:7" x14ac:dyDescent="0.3">
      <c r="A26" s="1"/>
      <c r="B26" s="6" t="s">
        <v>395</v>
      </c>
      <c r="C26" s="6" t="s">
        <v>2608</v>
      </c>
      <c r="D26" s="80" t="s">
        <v>2609</v>
      </c>
      <c r="E26" s="80" t="s">
        <v>2649</v>
      </c>
      <c r="F26" s="80" t="s">
        <v>1060</v>
      </c>
      <c r="G26" s="6" t="s">
        <v>2650</v>
      </c>
    </row>
    <row r="27" spans="1:7" x14ac:dyDescent="0.3">
      <c r="A27" s="1"/>
      <c r="B27" s="6" t="s">
        <v>395</v>
      </c>
      <c r="C27" s="6" t="s">
        <v>2608</v>
      </c>
      <c r="D27" s="80" t="s">
        <v>2613</v>
      </c>
      <c r="E27" s="80" t="s">
        <v>2649</v>
      </c>
      <c r="F27" s="80" t="s">
        <v>1060</v>
      </c>
      <c r="G27" s="6" t="s">
        <v>2650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6" t="s">
        <v>0</v>
      </c>
      <c r="C3" s="217"/>
      <c r="D3" s="217"/>
      <c r="E3" s="217"/>
      <c r="F3" s="217"/>
      <c r="G3" s="217"/>
      <c r="H3" s="1"/>
      <c r="I3" s="1"/>
    </row>
    <row r="4" spans="1:9" ht="0" hidden="1" customHeight="1" x14ac:dyDescent="0.3">
      <c r="A4" s="1"/>
      <c r="B4" s="1"/>
      <c r="C4" s="1"/>
      <c r="D4" s="1"/>
      <c r="E4" s="1"/>
      <c r="F4" s="1"/>
      <c r="G4" s="1"/>
      <c r="H4" s="1"/>
      <c r="I4" s="1"/>
    </row>
    <row r="5" spans="1:9" ht="30" customHeight="1" x14ac:dyDescent="0.4">
      <c r="A5" s="1"/>
      <c r="B5" s="22" t="s">
        <v>2651</v>
      </c>
      <c r="C5" s="1"/>
      <c r="D5" s="1"/>
      <c r="E5" s="1"/>
      <c r="F5" s="1"/>
      <c r="G5" s="1"/>
      <c r="H5" s="1"/>
      <c r="I5" s="1"/>
    </row>
    <row r="6" spans="1:9" ht="34.950000000000003" customHeight="1" x14ac:dyDescent="0.3">
      <c r="A6" s="1"/>
      <c r="B6" s="3" t="s">
        <v>4</v>
      </c>
      <c r="C6" s="3" t="s">
        <v>2652</v>
      </c>
      <c r="D6" s="3" t="s">
        <v>2653</v>
      </c>
      <c r="E6" s="3" t="s">
        <v>7</v>
      </c>
      <c r="F6" s="3" t="s">
        <v>8</v>
      </c>
      <c r="G6" s="3" t="s">
        <v>2654</v>
      </c>
      <c r="H6" s="3" t="s">
        <v>2584</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6" t="s">
        <v>0</v>
      </c>
      <c r="C3" s="217"/>
      <c r="D3" s="217"/>
      <c r="E3" s="217"/>
      <c r="F3" s="217"/>
      <c r="G3" s="217"/>
      <c r="H3" s="1"/>
      <c r="I3" s="1"/>
    </row>
    <row r="4" spans="1:9" ht="0" hidden="1" customHeight="1" x14ac:dyDescent="0.3">
      <c r="A4" s="1"/>
      <c r="B4" s="1"/>
      <c r="C4" s="1"/>
      <c r="D4" s="1"/>
      <c r="E4" s="1"/>
      <c r="F4" s="1"/>
      <c r="G4" s="1"/>
      <c r="H4" s="1"/>
      <c r="I4" s="1"/>
    </row>
    <row r="5" spans="1:9" ht="17.399999999999999" x14ac:dyDescent="0.3">
      <c r="A5" s="1"/>
      <c r="B5" s="2" t="s">
        <v>2656</v>
      </c>
      <c r="C5" s="1"/>
      <c r="D5" s="1"/>
      <c r="E5" s="1"/>
      <c r="F5" s="1"/>
      <c r="G5" s="1"/>
      <c r="H5" s="1"/>
      <c r="I5" s="1"/>
    </row>
    <row r="6" spans="1:9" ht="30" customHeight="1" x14ac:dyDescent="0.3">
      <c r="A6" s="1"/>
      <c r="B6" s="224" t="s">
        <v>2657</v>
      </c>
      <c r="C6" s="224"/>
      <c r="D6" s="224"/>
      <c r="E6" s="224"/>
      <c r="F6" s="224"/>
      <c r="G6" s="224"/>
      <c r="H6" s="224"/>
      <c r="I6" s="224"/>
    </row>
    <row r="7" spans="1:9" ht="19.95" customHeight="1" x14ac:dyDescent="0.3">
      <c r="A7" s="1"/>
      <c r="B7" s="224" t="s">
        <v>2658</v>
      </c>
      <c r="C7" s="224" t="s">
        <v>2659</v>
      </c>
      <c r="D7" s="224"/>
      <c r="E7" s="224" t="s">
        <v>2660</v>
      </c>
      <c r="F7" s="224"/>
      <c r="G7" s="224" t="s">
        <v>2661</v>
      </c>
      <c r="H7" s="224"/>
      <c r="I7" s="224"/>
    </row>
    <row r="8" spans="1:9" ht="19.95" customHeight="1" x14ac:dyDescent="0.3">
      <c r="A8" s="1"/>
      <c r="B8" s="224"/>
      <c r="C8" s="3" t="s">
        <v>2662</v>
      </c>
      <c r="D8" s="3" t="s">
        <v>2663</v>
      </c>
      <c r="E8" s="3" t="s">
        <v>2662</v>
      </c>
      <c r="F8" s="3" t="s">
        <v>2663</v>
      </c>
      <c r="G8" s="3" t="s">
        <v>2662</v>
      </c>
      <c r="H8" s="3" t="s">
        <v>2663</v>
      </c>
      <c r="I8" s="3" t="s">
        <v>2664</v>
      </c>
    </row>
    <row r="9" spans="1:9" ht="26.4" x14ac:dyDescent="0.3">
      <c r="A9" s="1"/>
      <c r="B9" s="80" t="s">
        <v>2665</v>
      </c>
      <c r="C9" s="80" t="s">
        <v>2666</v>
      </c>
      <c r="D9" s="80" t="s">
        <v>2666</v>
      </c>
      <c r="E9" s="80" t="s">
        <v>2666</v>
      </c>
      <c r="F9" s="80" t="s">
        <v>2666</v>
      </c>
      <c r="G9" s="80" t="s">
        <v>2666</v>
      </c>
      <c r="H9" s="80" t="s">
        <v>2666</v>
      </c>
      <c r="I9" s="80" t="s">
        <v>2667</v>
      </c>
    </row>
    <row r="10" spans="1:9" ht="26.4" x14ac:dyDescent="0.3">
      <c r="A10" s="1"/>
      <c r="B10" s="80" t="s">
        <v>2668</v>
      </c>
      <c r="C10" s="80" t="s">
        <v>2666</v>
      </c>
      <c r="D10" s="80" t="s">
        <v>2666</v>
      </c>
      <c r="E10" s="80" t="s">
        <v>2666</v>
      </c>
      <c r="F10" s="80" t="s">
        <v>2666</v>
      </c>
      <c r="G10" s="80" t="s">
        <v>2666</v>
      </c>
      <c r="H10" s="80" t="s">
        <v>2666</v>
      </c>
      <c r="I10" s="80" t="s">
        <v>2667</v>
      </c>
    </row>
    <row r="11" spans="1:9" ht="26.4" x14ac:dyDescent="0.3">
      <c r="A11" s="1"/>
      <c r="B11" s="80" t="s">
        <v>2669</v>
      </c>
      <c r="C11" s="80" t="s">
        <v>2670</v>
      </c>
      <c r="D11" s="80" t="s">
        <v>2671</v>
      </c>
      <c r="E11" s="80" t="s">
        <v>2672</v>
      </c>
      <c r="F11" s="80" t="s">
        <v>2673</v>
      </c>
      <c r="G11" s="80" t="s">
        <v>775</v>
      </c>
      <c r="H11" s="80" t="s">
        <v>775</v>
      </c>
      <c r="I11" s="80" t="s">
        <v>775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24" t="s">
        <v>605</v>
      </c>
      <c r="C14" s="224"/>
      <c r="D14" s="224"/>
      <c r="E14" s="224"/>
      <c r="F14" s="224"/>
      <c r="G14" s="224"/>
      <c r="H14" s="224"/>
      <c r="I14" s="224"/>
    </row>
    <row r="15" spans="1:9" ht="19.95" customHeight="1" x14ac:dyDescent="0.3">
      <c r="A15" s="1"/>
      <c r="B15" s="224" t="s">
        <v>2658</v>
      </c>
      <c r="C15" s="224" t="s">
        <v>2659</v>
      </c>
      <c r="D15" s="224"/>
      <c r="E15" s="224" t="s">
        <v>2660</v>
      </c>
      <c r="F15" s="224"/>
      <c r="G15" s="224" t="s">
        <v>2661</v>
      </c>
      <c r="H15" s="224"/>
      <c r="I15" s="224"/>
    </row>
    <row r="16" spans="1:9" ht="19.95" customHeight="1" x14ac:dyDescent="0.3">
      <c r="A16" s="1"/>
      <c r="B16" s="224"/>
      <c r="C16" s="3" t="s">
        <v>2662</v>
      </c>
      <c r="D16" s="3" t="s">
        <v>2663</v>
      </c>
      <c r="E16" s="3" t="s">
        <v>2662</v>
      </c>
      <c r="F16" s="3" t="s">
        <v>2663</v>
      </c>
      <c r="G16" s="3" t="s">
        <v>2662</v>
      </c>
      <c r="H16" s="3" t="s">
        <v>2663</v>
      </c>
      <c r="I16" s="3" t="s">
        <v>2664</v>
      </c>
    </row>
    <row r="17" spans="1:9" ht="26.4" x14ac:dyDescent="0.3">
      <c r="A17" s="1"/>
      <c r="B17" s="80" t="s">
        <v>2665</v>
      </c>
      <c r="C17" s="80" t="s">
        <v>2666</v>
      </c>
      <c r="D17" s="80" t="s">
        <v>2666</v>
      </c>
      <c r="E17" s="80" t="s">
        <v>2666</v>
      </c>
      <c r="F17" s="80" t="s">
        <v>2666</v>
      </c>
      <c r="G17" s="80" t="s">
        <v>2666</v>
      </c>
      <c r="H17" s="80" t="s">
        <v>2666</v>
      </c>
      <c r="I17" s="80" t="s">
        <v>2667</v>
      </c>
    </row>
    <row r="18" spans="1:9" ht="26.4" x14ac:dyDescent="0.3">
      <c r="A18" s="1"/>
      <c r="B18" s="80" t="s">
        <v>2668</v>
      </c>
      <c r="C18" s="80" t="s">
        <v>2666</v>
      </c>
      <c r="D18" s="80" t="s">
        <v>2666</v>
      </c>
      <c r="E18" s="80" t="s">
        <v>2666</v>
      </c>
      <c r="F18" s="80" t="s">
        <v>2666</v>
      </c>
      <c r="G18" s="80" t="s">
        <v>2666</v>
      </c>
      <c r="H18" s="80" t="s">
        <v>2666</v>
      </c>
      <c r="I18" s="80" t="s">
        <v>2667</v>
      </c>
    </row>
    <row r="19" spans="1:9" x14ac:dyDescent="0.3">
      <c r="A19" s="1"/>
      <c r="B19" s="80" t="s">
        <v>2669</v>
      </c>
      <c r="C19" s="80" t="s">
        <v>2666</v>
      </c>
      <c r="D19" s="80" t="s">
        <v>2666</v>
      </c>
      <c r="E19" s="80" t="s">
        <v>2666</v>
      </c>
      <c r="F19" s="80" t="s">
        <v>2666</v>
      </c>
      <c r="G19" s="80" t="s">
        <v>775</v>
      </c>
      <c r="H19" s="80" t="s">
        <v>775</v>
      </c>
      <c r="I19" s="80" t="s">
        <v>775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24" t="s">
        <v>2674</v>
      </c>
      <c r="C22" s="224"/>
      <c r="D22" s="224"/>
      <c r="E22" s="224"/>
      <c r="F22" s="224"/>
      <c r="G22" s="224"/>
      <c r="H22" s="224"/>
      <c r="I22" s="224"/>
    </row>
    <row r="23" spans="1:9" ht="19.95" customHeight="1" x14ac:dyDescent="0.3">
      <c r="A23" s="1"/>
      <c r="B23" s="224" t="s">
        <v>2658</v>
      </c>
      <c r="C23" s="224" t="s">
        <v>2659</v>
      </c>
      <c r="D23" s="224"/>
      <c r="E23" s="224" t="s">
        <v>2660</v>
      </c>
      <c r="F23" s="224"/>
      <c r="G23" s="224" t="s">
        <v>2661</v>
      </c>
      <c r="H23" s="224"/>
      <c r="I23" s="224"/>
    </row>
    <row r="24" spans="1:9" ht="19.95" customHeight="1" x14ac:dyDescent="0.3">
      <c r="A24" s="1"/>
      <c r="B24" s="224"/>
      <c r="C24" s="3" t="s">
        <v>2662</v>
      </c>
      <c r="D24" s="3" t="s">
        <v>2663</v>
      </c>
      <c r="E24" s="3" t="s">
        <v>2662</v>
      </c>
      <c r="F24" s="3" t="s">
        <v>2663</v>
      </c>
      <c r="G24" s="3" t="s">
        <v>2662</v>
      </c>
      <c r="H24" s="3" t="s">
        <v>2663</v>
      </c>
      <c r="I24" s="3" t="s">
        <v>2664</v>
      </c>
    </row>
    <row r="25" spans="1:9" ht="26.4" x14ac:dyDescent="0.3">
      <c r="A25" s="1"/>
      <c r="B25" s="80" t="s">
        <v>2665</v>
      </c>
      <c r="C25" s="80" t="s">
        <v>2666</v>
      </c>
      <c r="D25" s="80" t="s">
        <v>2666</v>
      </c>
      <c r="E25" s="80" t="s">
        <v>2666</v>
      </c>
      <c r="F25" s="80" t="s">
        <v>2666</v>
      </c>
      <c r="G25" s="80" t="s">
        <v>2666</v>
      </c>
      <c r="H25" s="80" t="s">
        <v>2666</v>
      </c>
      <c r="I25" s="80" t="s">
        <v>2667</v>
      </c>
    </row>
    <row r="26" spans="1:9" ht="26.4" x14ac:dyDescent="0.3">
      <c r="A26" s="1"/>
      <c r="B26" s="80" t="s">
        <v>2668</v>
      </c>
      <c r="C26" s="80" t="s">
        <v>2666</v>
      </c>
      <c r="D26" s="80" t="s">
        <v>2666</v>
      </c>
      <c r="E26" s="80" t="s">
        <v>2666</v>
      </c>
      <c r="F26" s="80" t="s">
        <v>2666</v>
      </c>
      <c r="G26" s="80" t="s">
        <v>2666</v>
      </c>
      <c r="H26" s="80" t="s">
        <v>2666</v>
      </c>
      <c r="I26" s="80" t="s">
        <v>2667</v>
      </c>
    </row>
    <row r="27" spans="1:9" ht="26.4" x14ac:dyDescent="0.3">
      <c r="A27" s="1"/>
      <c r="B27" s="80" t="s">
        <v>2669</v>
      </c>
      <c r="C27" s="80" t="s">
        <v>2670</v>
      </c>
      <c r="D27" s="80" t="s">
        <v>2671</v>
      </c>
      <c r="E27" s="80" t="s">
        <v>2672</v>
      </c>
      <c r="F27" s="80" t="s">
        <v>2673</v>
      </c>
      <c r="G27" s="80" t="s">
        <v>775</v>
      </c>
      <c r="H27" s="80" t="s">
        <v>775</v>
      </c>
      <c r="I27" s="80" t="s">
        <v>775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24" t="s">
        <v>2568</v>
      </c>
      <c r="C30" s="224"/>
      <c r="D30" s="224"/>
      <c r="E30" s="224"/>
      <c r="F30" s="224"/>
      <c r="G30" s="224"/>
      <c r="H30" s="224"/>
      <c r="I30" s="224"/>
    </row>
    <row r="31" spans="1:9" ht="19.95" customHeight="1" x14ac:dyDescent="0.3">
      <c r="A31" s="1"/>
      <c r="B31" s="224" t="s">
        <v>2658</v>
      </c>
      <c r="C31" s="224" t="s">
        <v>2659</v>
      </c>
      <c r="D31" s="224"/>
      <c r="E31" s="224" t="s">
        <v>2660</v>
      </c>
      <c r="F31" s="224"/>
      <c r="G31" s="224" t="s">
        <v>2661</v>
      </c>
      <c r="H31" s="224"/>
      <c r="I31" s="224"/>
    </row>
    <row r="32" spans="1:9" ht="19.95" customHeight="1" x14ac:dyDescent="0.3">
      <c r="A32" s="1"/>
      <c r="B32" s="224"/>
      <c r="C32" s="3" t="s">
        <v>2662</v>
      </c>
      <c r="D32" s="3" t="s">
        <v>2663</v>
      </c>
      <c r="E32" s="3" t="s">
        <v>2662</v>
      </c>
      <c r="F32" s="3" t="s">
        <v>2663</v>
      </c>
      <c r="G32" s="3" t="s">
        <v>2662</v>
      </c>
      <c r="H32" s="3" t="s">
        <v>2663</v>
      </c>
      <c r="I32" s="3" t="s">
        <v>2664</v>
      </c>
    </row>
    <row r="33" spans="1:9" ht="26.4" x14ac:dyDescent="0.3">
      <c r="A33" s="1"/>
      <c r="B33" s="80" t="s">
        <v>2665</v>
      </c>
      <c r="C33" s="80" t="s">
        <v>2666</v>
      </c>
      <c r="D33" s="80" t="s">
        <v>2666</v>
      </c>
      <c r="E33" s="80" t="s">
        <v>2666</v>
      </c>
      <c r="F33" s="80" t="s">
        <v>2666</v>
      </c>
      <c r="G33" s="80" t="s">
        <v>2666</v>
      </c>
      <c r="H33" s="80" t="s">
        <v>2666</v>
      </c>
      <c r="I33" s="80" t="s">
        <v>2667</v>
      </c>
    </row>
    <row r="34" spans="1:9" ht="26.4" x14ac:dyDescent="0.3">
      <c r="A34" s="1"/>
      <c r="B34" s="80" t="s">
        <v>2668</v>
      </c>
      <c r="C34" s="80" t="s">
        <v>2666</v>
      </c>
      <c r="D34" s="80" t="s">
        <v>2666</v>
      </c>
      <c r="E34" s="80" t="s">
        <v>2666</v>
      </c>
      <c r="F34" s="80" t="s">
        <v>2666</v>
      </c>
      <c r="G34" s="80" t="s">
        <v>2666</v>
      </c>
      <c r="H34" s="80" t="s">
        <v>2666</v>
      </c>
      <c r="I34" s="80" t="s">
        <v>2667</v>
      </c>
    </row>
    <row r="35" spans="1:9" ht="26.4" x14ac:dyDescent="0.3">
      <c r="A35" s="1"/>
      <c r="B35" s="80" t="s">
        <v>2669</v>
      </c>
      <c r="C35" s="80" t="s">
        <v>2670</v>
      </c>
      <c r="D35" s="80" t="s">
        <v>2671</v>
      </c>
      <c r="E35" s="80" t="s">
        <v>2672</v>
      </c>
      <c r="F35" s="80" t="s">
        <v>2675</v>
      </c>
      <c r="G35" s="80" t="s">
        <v>775</v>
      </c>
      <c r="H35" s="80" t="s">
        <v>775</v>
      </c>
      <c r="I35" s="80" t="s">
        <v>775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24" t="s">
        <v>323</v>
      </c>
      <c r="C38" s="224"/>
      <c r="D38" s="224"/>
      <c r="E38" s="224"/>
      <c r="F38" s="224"/>
      <c r="G38" s="224"/>
      <c r="H38" s="224"/>
      <c r="I38" s="224"/>
    </row>
    <row r="39" spans="1:9" ht="19.95" customHeight="1" x14ac:dyDescent="0.3">
      <c r="A39" s="1"/>
      <c r="B39" s="224" t="s">
        <v>2658</v>
      </c>
      <c r="C39" s="224" t="s">
        <v>2659</v>
      </c>
      <c r="D39" s="224"/>
      <c r="E39" s="224" t="s">
        <v>2660</v>
      </c>
      <c r="F39" s="224"/>
      <c r="G39" s="224" t="s">
        <v>2661</v>
      </c>
      <c r="H39" s="224"/>
      <c r="I39" s="224"/>
    </row>
    <row r="40" spans="1:9" ht="19.95" customHeight="1" x14ac:dyDescent="0.3">
      <c r="A40" s="1"/>
      <c r="B40" s="224"/>
      <c r="C40" s="3" t="s">
        <v>2662</v>
      </c>
      <c r="D40" s="3" t="s">
        <v>2663</v>
      </c>
      <c r="E40" s="3" t="s">
        <v>2662</v>
      </c>
      <c r="F40" s="3" t="s">
        <v>2663</v>
      </c>
      <c r="G40" s="3" t="s">
        <v>2662</v>
      </c>
      <c r="H40" s="3" t="s">
        <v>2663</v>
      </c>
      <c r="I40" s="3" t="s">
        <v>2664</v>
      </c>
    </row>
    <row r="41" spans="1:9" ht="26.4" x14ac:dyDescent="0.3">
      <c r="A41" s="1"/>
      <c r="B41" s="80" t="s">
        <v>2665</v>
      </c>
      <c r="C41" s="80" t="s">
        <v>2666</v>
      </c>
      <c r="D41" s="80" t="s">
        <v>2666</v>
      </c>
      <c r="E41" s="80" t="s">
        <v>2666</v>
      </c>
      <c r="F41" s="80" t="s">
        <v>2666</v>
      </c>
      <c r="G41" s="80" t="s">
        <v>2666</v>
      </c>
      <c r="H41" s="80" t="s">
        <v>2666</v>
      </c>
      <c r="I41" s="80" t="s">
        <v>2667</v>
      </c>
    </row>
    <row r="42" spans="1:9" ht="26.4" x14ac:dyDescent="0.3">
      <c r="A42" s="1"/>
      <c r="B42" s="80" t="s">
        <v>2668</v>
      </c>
      <c r="C42" s="80" t="s">
        <v>2666</v>
      </c>
      <c r="D42" s="80" t="s">
        <v>2666</v>
      </c>
      <c r="E42" s="80" t="s">
        <v>2666</v>
      </c>
      <c r="F42" s="80" t="s">
        <v>2666</v>
      </c>
      <c r="G42" s="80" t="s">
        <v>2666</v>
      </c>
      <c r="H42" s="80" t="s">
        <v>2666</v>
      </c>
      <c r="I42" s="80" t="s">
        <v>2667</v>
      </c>
    </row>
    <row r="43" spans="1:9" ht="26.4" x14ac:dyDescent="0.3">
      <c r="A43" s="1"/>
      <c r="B43" s="80" t="s">
        <v>2669</v>
      </c>
      <c r="C43" s="80" t="s">
        <v>2670</v>
      </c>
      <c r="D43" s="80" t="s">
        <v>2676</v>
      </c>
      <c r="E43" s="80" t="s">
        <v>2672</v>
      </c>
      <c r="F43" s="80" t="s">
        <v>2675</v>
      </c>
      <c r="G43" s="80" t="s">
        <v>775</v>
      </c>
      <c r="H43" s="80" t="s">
        <v>775</v>
      </c>
      <c r="I43" s="80" t="s">
        <v>775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24" t="s">
        <v>2677</v>
      </c>
      <c r="C46" s="224"/>
      <c r="D46" s="224"/>
      <c r="E46" s="224"/>
      <c r="F46" s="224"/>
      <c r="G46" s="224"/>
      <c r="H46" s="224"/>
      <c r="I46" s="224"/>
    </row>
    <row r="47" spans="1:9" ht="19.95" customHeight="1" x14ac:dyDescent="0.3">
      <c r="A47" s="1"/>
      <c r="B47" s="224" t="s">
        <v>2658</v>
      </c>
      <c r="C47" s="224" t="s">
        <v>2659</v>
      </c>
      <c r="D47" s="224"/>
      <c r="E47" s="224" t="s">
        <v>2660</v>
      </c>
      <c r="F47" s="224"/>
      <c r="G47" s="224" t="s">
        <v>2661</v>
      </c>
      <c r="H47" s="224"/>
      <c r="I47" s="224"/>
    </row>
    <row r="48" spans="1:9" ht="19.95" customHeight="1" x14ac:dyDescent="0.3">
      <c r="A48" s="1"/>
      <c r="B48" s="224"/>
      <c r="C48" s="3" t="s">
        <v>2662</v>
      </c>
      <c r="D48" s="3" t="s">
        <v>2663</v>
      </c>
      <c r="E48" s="3" t="s">
        <v>2662</v>
      </c>
      <c r="F48" s="3" t="s">
        <v>2663</v>
      </c>
      <c r="G48" s="3" t="s">
        <v>2662</v>
      </c>
      <c r="H48" s="3" t="s">
        <v>2663</v>
      </c>
      <c r="I48" s="3" t="s">
        <v>2664</v>
      </c>
    </row>
    <row r="49" spans="1:9" ht="26.4" x14ac:dyDescent="0.3">
      <c r="A49" s="1"/>
      <c r="B49" s="80" t="s">
        <v>2665</v>
      </c>
      <c r="C49" s="80" t="s">
        <v>2666</v>
      </c>
      <c r="D49" s="80" t="s">
        <v>2666</v>
      </c>
      <c r="E49" s="80" t="s">
        <v>2666</v>
      </c>
      <c r="F49" s="80" t="s">
        <v>2666</v>
      </c>
      <c r="G49" s="80" t="s">
        <v>2666</v>
      </c>
      <c r="H49" s="80" t="s">
        <v>2666</v>
      </c>
      <c r="I49" s="80" t="s">
        <v>2667</v>
      </c>
    </row>
    <row r="50" spans="1:9" ht="26.4" x14ac:dyDescent="0.3">
      <c r="A50" s="1"/>
      <c r="B50" s="80" t="s">
        <v>2668</v>
      </c>
      <c r="C50" s="80" t="s">
        <v>2666</v>
      </c>
      <c r="D50" s="80" t="s">
        <v>2666</v>
      </c>
      <c r="E50" s="80" t="s">
        <v>2666</v>
      </c>
      <c r="F50" s="80" t="s">
        <v>2666</v>
      </c>
      <c r="G50" s="80" t="s">
        <v>2666</v>
      </c>
      <c r="H50" s="80" t="s">
        <v>2666</v>
      </c>
      <c r="I50" s="80" t="s">
        <v>2667</v>
      </c>
    </row>
    <row r="51" spans="1:9" ht="26.4" x14ac:dyDescent="0.3">
      <c r="A51" s="1"/>
      <c r="B51" s="80" t="s">
        <v>2669</v>
      </c>
      <c r="C51" s="80" t="s">
        <v>2670</v>
      </c>
      <c r="D51" s="80" t="s">
        <v>2671</v>
      </c>
      <c r="E51" s="80" t="s">
        <v>2672</v>
      </c>
      <c r="F51" s="80" t="s">
        <v>2673</v>
      </c>
      <c r="G51" s="80" t="s">
        <v>775</v>
      </c>
      <c r="H51" s="80" t="s">
        <v>775</v>
      </c>
      <c r="I51" s="80" t="s">
        <v>775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24" t="s">
        <v>2678</v>
      </c>
      <c r="C54" s="224"/>
      <c r="D54" s="224"/>
      <c r="E54" s="224"/>
      <c r="F54" s="224"/>
      <c r="G54" s="224"/>
      <c r="H54" s="224"/>
      <c r="I54" s="224"/>
    </row>
    <row r="55" spans="1:9" ht="19.95" customHeight="1" x14ac:dyDescent="0.3">
      <c r="A55" s="1"/>
      <c r="B55" s="224" t="s">
        <v>2658</v>
      </c>
      <c r="C55" s="224" t="s">
        <v>2659</v>
      </c>
      <c r="D55" s="224"/>
      <c r="E55" s="224" t="s">
        <v>2660</v>
      </c>
      <c r="F55" s="224"/>
      <c r="G55" s="224" t="s">
        <v>2661</v>
      </c>
      <c r="H55" s="224"/>
      <c r="I55" s="224"/>
    </row>
    <row r="56" spans="1:9" ht="19.95" customHeight="1" x14ac:dyDescent="0.3">
      <c r="A56" s="1"/>
      <c r="B56" s="224"/>
      <c r="C56" s="3" t="s">
        <v>2662</v>
      </c>
      <c r="D56" s="3" t="s">
        <v>2663</v>
      </c>
      <c r="E56" s="3" t="s">
        <v>2662</v>
      </c>
      <c r="F56" s="3" t="s">
        <v>2663</v>
      </c>
      <c r="G56" s="3" t="s">
        <v>2662</v>
      </c>
      <c r="H56" s="3" t="s">
        <v>2663</v>
      </c>
      <c r="I56" s="3" t="s">
        <v>2664</v>
      </c>
    </row>
    <row r="57" spans="1:9" ht="26.4" x14ac:dyDescent="0.3">
      <c r="A57" s="1"/>
      <c r="B57" s="80" t="s">
        <v>2665</v>
      </c>
      <c r="C57" s="80" t="s">
        <v>2666</v>
      </c>
      <c r="D57" s="80" t="s">
        <v>2666</v>
      </c>
      <c r="E57" s="80" t="s">
        <v>2666</v>
      </c>
      <c r="F57" s="80" t="s">
        <v>2666</v>
      </c>
      <c r="G57" s="80" t="s">
        <v>2666</v>
      </c>
      <c r="H57" s="80" t="s">
        <v>2666</v>
      </c>
      <c r="I57" s="80" t="s">
        <v>2667</v>
      </c>
    </row>
    <row r="58" spans="1:9" ht="26.4" x14ac:dyDescent="0.3">
      <c r="A58" s="1"/>
      <c r="B58" s="80" t="s">
        <v>2668</v>
      </c>
      <c r="C58" s="80" t="s">
        <v>2666</v>
      </c>
      <c r="D58" s="80" t="s">
        <v>2666</v>
      </c>
      <c r="E58" s="80" t="s">
        <v>2666</v>
      </c>
      <c r="F58" s="80" t="s">
        <v>2666</v>
      </c>
      <c r="G58" s="80" t="s">
        <v>2666</v>
      </c>
      <c r="H58" s="80" t="s">
        <v>2666</v>
      </c>
      <c r="I58" s="80" t="s">
        <v>2667</v>
      </c>
    </row>
    <row r="59" spans="1:9" ht="26.4" x14ac:dyDescent="0.3">
      <c r="A59" s="1"/>
      <c r="B59" s="80" t="s">
        <v>2669</v>
      </c>
      <c r="C59" s="80" t="s">
        <v>2670</v>
      </c>
      <c r="D59" s="80" t="s">
        <v>2671</v>
      </c>
      <c r="E59" s="80" t="s">
        <v>2672</v>
      </c>
      <c r="F59" s="80" t="s">
        <v>2673</v>
      </c>
      <c r="G59" s="80" t="s">
        <v>775</v>
      </c>
      <c r="H59" s="80" t="s">
        <v>775</v>
      </c>
      <c r="I59" s="80" t="s">
        <v>775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24" t="s">
        <v>495</v>
      </c>
      <c r="C62" s="224"/>
      <c r="D62" s="224"/>
      <c r="E62" s="224"/>
      <c r="F62" s="224"/>
      <c r="G62" s="224"/>
      <c r="H62" s="224"/>
      <c r="I62" s="224"/>
    </row>
    <row r="63" spans="1:9" ht="19.95" customHeight="1" x14ac:dyDescent="0.3">
      <c r="A63" s="1"/>
      <c r="B63" s="224" t="s">
        <v>2658</v>
      </c>
      <c r="C63" s="224" t="s">
        <v>2659</v>
      </c>
      <c r="D63" s="224"/>
      <c r="E63" s="224" t="s">
        <v>2660</v>
      </c>
      <c r="F63" s="224"/>
      <c r="G63" s="224" t="s">
        <v>2661</v>
      </c>
      <c r="H63" s="224"/>
      <c r="I63" s="224"/>
    </row>
    <row r="64" spans="1:9" ht="19.95" customHeight="1" x14ac:dyDescent="0.3">
      <c r="A64" s="1"/>
      <c r="B64" s="224"/>
      <c r="C64" s="3" t="s">
        <v>2662</v>
      </c>
      <c r="D64" s="3" t="s">
        <v>2663</v>
      </c>
      <c r="E64" s="3" t="s">
        <v>2662</v>
      </c>
      <c r="F64" s="3" t="s">
        <v>2663</v>
      </c>
      <c r="G64" s="3" t="s">
        <v>2662</v>
      </c>
      <c r="H64" s="3" t="s">
        <v>2663</v>
      </c>
      <c r="I64" s="3" t="s">
        <v>2664</v>
      </c>
    </row>
    <row r="65" spans="1:9" ht="26.4" x14ac:dyDescent="0.3">
      <c r="A65" s="1"/>
      <c r="B65" s="80" t="s">
        <v>2665</v>
      </c>
      <c r="C65" s="80" t="s">
        <v>2666</v>
      </c>
      <c r="D65" s="80" t="s">
        <v>2666</v>
      </c>
      <c r="E65" s="80" t="s">
        <v>2666</v>
      </c>
      <c r="F65" s="80" t="s">
        <v>2666</v>
      </c>
      <c r="G65" s="80" t="s">
        <v>2666</v>
      </c>
      <c r="H65" s="80" t="s">
        <v>2666</v>
      </c>
      <c r="I65" s="80" t="s">
        <v>2667</v>
      </c>
    </row>
    <row r="66" spans="1:9" ht="26.4" x14ac:dyDescent="0.3">
      <c r="A66" s="1"/>
      <c r="B66" s="80" t="s">
        <v>2668</v>
      </c>
      <c r="C66" s="80" t="s">
        <v>2666</v>
      </c>
      <c r="D66" s="80" t="s">
        <v>2666</v>
      </c>
      <c r="E66" s="80" t="s">
        <v>2666</v>
      </c>
      <c r="F66" s="80" t="s">
        <v>2666</v>
      </c>
      <c r="G66" s="80" t="s">
        <v>2666</v>
      </c>
      <c r="H66" s="80" t="s">
        <v>2666</v>
      </c>
      <c r="I66" s="80" t="s">
        <v>2667</v>
      </c>
    </row>
    <row r="67" spans="1:9" ht="26.4" x14ac:dyDescent="0.3">
      <c r="A67" s="1"/>
      <c r="B67" s="80" t="s">
        <v>2669</v>
      </c>
      <c r="C67" s="80" t="s">
        <v>2670</v>
      </c>
      <c r="D67" s="80" t="s">
        <v>2671</v>
      </c>
      <c r="E67" s="80" t="s">
        <v>2672</v>
      </c>
      <c r="F67" s="80" t="s">
        <v>2673</v>
      </c>
      <c r="G67" s="80" t="s">
        <v>775</v>
      </c>
      <c r="H67" s="80" t="s">
        <v>775</v>
      </c>
      <c r="I67" s="80" t="s">
        <v>775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6" t="s">
        <v>0</v>
      </c>
      <c r="C3" s="217"/>
      <c r="D3" s="217"/>
      <c r="E3" s="217"/>
      <c r="F3" s="217"/>
      <c r="G3" s="217"/>
    </row>
    <row r="4" spans="1:7" ht="0" hidden="1" customHeight="1" x14ac:dyDescent="0.3">
      <c r="A4" s="1"/>
      <c r="B4" s="1"/>
      <c r="C4" s="1"/>
      <c r="D4" s="1"/>
      <c r="E4" s="1"/>
      <c r="F4" s="1"/>
      <c r="G4" s="1"/>
    </row>
    <row r="5" spans="1:7" ht="17.399999999999999" x14ac:dyDescent="0.3">
      <c r="A5" s="1"/>
      <c r="B5" s="2" t="s">
        <v>2679</v>
      </c>
      <c r="C5" s="1"/>
      <c r="D5" s="1"/>
      <c r="E5" s="1"/>
      <c r="F5" s="1"/>
      <c r="G5" s="1"/>
    </row>
    <row r="6" spans="1:7" ht="30" customHeight="1" x14ac:dyDescent="0.3">
      <c r="A6" s="1"/>
      <c r="B6" s="224" t="s">
        <v>2657</v>
      </c>
      <c r="C6" s="224"/>
      <c r="D6" s="224"/>
      <c r="E6" s="224"/>
      <c r="F6" s="224"/>
      <c r="G6" s="224"/>
    </row>
    <row r="7" spans="1:7" x14ac:dyDescent="0.3">
      <c r="A7" s="1"/>
      <c r="B7" s="224" t="s">
        <v>2680</v>
      </c>
      <c r="C7" s="224" t="s">
        <v>2681</v>
      </c>
      <c r="D7" s="224" t="s">
        <v>2682</v>
      </c>
      <c r="E7" s="224" t="s">
        <v>2683</v>
      </c>
      <c r="F7" s="224" t="s">
        <v>2684</v>
      </c>
      <c r="G7" s="224"/>
    </row>
    <row r="8" spans="1:7" x14ac:dyDescent="0.3">
      <c r="A8" s="1"/>
      <c r="B8" s="224"/>
      <c r="C8" s="224"/>
      <c r="D8" s="224"/>
      <c r="E8" s="224"/>
      <c r="F8" s="224" t="s">
        <v>2663</v>
      </c>
      <c r="G8" s="224"/>
    </row>
    <row r="9" spans="1:7" x14ac:dyDescent="0.3">
      <c r="A9" s="1"/>
      <c r="B9" s="224"/>
      <c r="C9" s="224"/>
      <c r="D9" s="224"/>
      <c r="E9" s="224"/>
      <c r="F9" s="3" t="s">
        <v>2685</v>
      </c>
      <c r="G9" s="3" t="s">
        <v>2686</v>
      </c>
    </row>
    <row r="10" spans="1:7" x14ac:dyDescent="0.3">
      <c r="A10" s="1"/>
      <c r="B10" s="80" t="s">
        <v>2665</v>
      </c>
      <c r="C10" s="80" t="s">
        <v>2666</v>
      </c>
      <c r="D10" s="80" t="s">
        <v>2666</v>
      </c>
      <c r="E10" s="80">
        <v>0</v>
      </c>
      <c r="F10" s="80">
        <v>60.36</v>
      </c>
      <c r="G10" s="80">
        <v>59.64</v>
      </c>
    </row>
    <row r="11" spans="1:7" x14ac:dyDescent="0.3">
      <c r="A11" s="1"/>
      <c r="B11" s="80" t="s">
        <v>2687</v>
      </c>
      <c r="C11" s="80" t="s">
        <v>2666</v>
      </c>
      <c r="D11" s="80" t="s">
        <v>2666</v>
      </c>
      <c r="E11" s="80">
        <v>0</v>
      </c>
      <c r="F11" s="80">
        <v>61</v>
      </c>
      <c r="G11" s="80">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24" t="s">
        <v>605</v>
      </c>
      <c r="C14" s="224"/>
      <c r="D14" s="224"/>
      <c r="E14" s="224"/>
      <c r="F14" s="224"/>
      <c r="G14" s="224"/>
    </row>
    <row r="15" spans="1:7" x14ac:dyDescent="0.3">
      <c r="A15" s="1"/>
      <c r="B15" s="224" t="s">
        <v>2680</v>
      </c>
      <c r="C15" s="224" t="s">
        <v>2681</v>
      </c>
      <c r="D15" s="224" t="s">
        <v>2682</v>
      </c>
      <c r="E15" s="224" t="s">
        <v>2683</v>
      </c>
      <c r="F15" s="224" t="s">
        <v>2684</v>
      </c>
      <c r="G15" s="224"/>
    </row>
    <row r="16" spans="1:7" x14ac:dyDescent="0.3">
      <c r="A16" s="1"/>
      <c r="B16" s="224"/>
      <c r="C16" s="224"/>
      <c r="D16" s="224"/>
      <c r="E16" s="224"/>
      <c r="F16" s="224" t="s">
        <v>2663</v>
      </c>
      <c r="G16" s="224"/>
    </row>
    <row r="17" spans="1:7" x14ac:dyDescent="0.3">
      <c r="A17" s="1"/>
      <c r="B17" s="224"/>
      <c r="C17" s="224"/>
      <c r="D17" s="224"/>
      <c r="E17" s="224"/>
      <c r="F17" s="3" t="s">
        <v>2685</v>
      </c>
      <c r="G17" s="3" t="s">
        <v>2686</v>
      </c>
    </row>
    <row r="18" spans="1:7" x14ac:dyDescent="0.3">
      <c r="A18" s="1"/>
      <c r="B18" s="80" t="s">
        <v>2665</v>
      </c>
      <c r="C18" s="80" t="s">
        <v>2666</v>
      </c>
      <c r="D18" s="80" t="s">
        <v>2666</v>
      </c>
      <c r="E18" s="80">
        <v>0</v>
      </c>
      <c r="F18" s="80">
        <v>60.36</v>
      </c>
      <c r="G18" s="80">
        <v>59.64</v>
      </c>
    </row>
    <row r="19" spans="1:7" x14ac:dyDescent="0.3">
      <c r="A19" s="1"/>
      <c r="B19" s="80" t="s">
        <v>2687</v>
      </c>
      <c r="C19" s="80" t="s">
        <v>2666</v>
      </c>
      <c r="D19" s="80" t="s">
        <v>2666</v>
      </c>
      <c r="E19" s="80">
        <v>0</v>
      </c>
      <c r="F19" s="80">
        <v>61</v>
      </c>
      <c r="G19" s="80">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24" t="s">
        <v>2674</v>
      </c>
      <c r="C22" s="224"/>
      <c r="D22" s="224"/>
      <c r="E22" s="224"/>
      <c r="F22" s="224"/>
      <c r="G22" s="224"/>
    </row>
    <row r="23" spans="1:7" x14ac:dyDescent="0.3">
      <c r="A23" s="1"/>
      <c r="B23" s="224" t="s">
        <v>2680</v>
      </c>
      <c r="C23" s="224" t="s">
        <v>2681</v>
      </c>
      <c r="D23" s="224" t="s">
        <v>2682</v>
      </c>
      <c r="E23" s="224" t="s">
        <v>2683</v>
      </c>
      <c r="F23" s="224" t="s">
        <v>2684</v>
      </c>
      <c r="G23" s="224"/>
    </row>
    <row r="24" spans="1:7" x14ac:dyDescent="0.3">
      <c r="A24" s="1"/>
      <c r="B24" s="224"/>
      <c r="C24" s="224"/>
      <c r="D24" s="224"/>
      <c r="E24" s="224"/>
      <c r="F24" s="224" t="s">
        <v>2663</v>
      </c>
      <c r="G24" s="224"/>
    </row>
    <row r="25" spans="1:7" x14ac:dyDescent="0.3">
      <c r="A25" s="1"/>
      <c r="B25" s="224"/>
      <c r="C25" s="224"/>
      <c r="D25" s="224"/>
      <c r="E25" s="224"/>
      <c r="F25" s="3" t="s">
        <v>2685</v>
      </c>
      <c r="G25" s="3" t="s">
        <v>2686</v>
      </c>
    </row>
    <row r="26" spans="1:7" x14ac:dyDescent="0.3">
      <c r="A26" s="1"/>
      <c r="B26" s="80" t="s">
        <v>2665</v>
      </c>
      <c r="C26" s="80" t="s">
        <v>2666</v>
      </c>
      <c r="D26" s="80" t="s">
        <v>2666</v>
      </c>
      <c r="E26" s="80">
        <v>0</v>
      </c>
      <c r="F26" s="80">
        <v>60.36</v>
      </c>
      <c r="G26" s="80">
        <v>59.64</v>
      </c>
    </row>
    <row r="27" spans="1:7" x14ac:dyDescent="0.3">
      <c r="A27" s="1"/>
      <c r="B27" s="80" t="s">
        <v>2687</v>
      </c>
      <c r="C27" s="80" t="s">
        <v>2666</v>
      </c>
      <c r="D27" s="80" t="s">
        <v>2666</v>
      </c>
      <c r="E27" s="80">
        <v>0</v>
      </c>
      <c r="F27" s="80">
        <v>61</v>
      </c>
      <c r="G27" s="80">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24" t="s">
        <v>2568</v>
      </c>
      <c r="C30" s="224"/>
      <c r="D30" s="224"/>
      <c r="E30" s="224"/>
      <c r="F30" s="224"/>
      <c r="G30" s="224"/>
    </row>
    <row r="31" spans="1:7" x14ac:dyDescent="0.3">
      <c r="A31" s="1"/>
      <c r="B31" s="224" t="s">
        <v>2680</v>
      </c>
      <c r="C31" s="224" t="s">
        <v>2681</v>
      </c>
      <c r="D31" s="224" t="s">
        <v>2682</v>
      </c>
      <c r="E31" s="224" t="s">
        <v>2683</v>
      </c>
      <c r="F31" s="224" t="s">
        <v>2684</v>
      </c>
      <c r="G31" s="224"/>
    </row>
    <row r="32" spans="1:7" x14ac:dyDescent="0.3">
      <c r="A32" s="1"/>
      <c r="B32" s="224"/>
      <c r="C32" s="224"/>
      <c r="D32" s="224"/>
      <c r="E32" s="224"/>
      <c r="F32" s="224" t="s">
        <v>2663</v>
      </c>
      <c r="G32" s="224"/>
    </row>
    <row r="33" spans="1:7" x14ac:dyDescent="0.3">
      <c r="A33" s="1"/>
      <c r="B33" s="224"/>
      <c r="C33" s="224"/>
      <c r="D33" s="224"/>
      <c r="E33" s="224"/>
      <c r="F33" s="3" t="s">
        <v>2685</v>
      </c>
      <c r="G33" s="3" t="s">
        <v>2686</v>
      </c>
    </row>
    <row r="34" spans="1:7" x14ac:dyDescent="0.3">
      <c r="A34" s="1"/>
      <c r="B34" s="80" t="s">
        <v>2665</v>
      </c>
      <c r="C34" s="80" t="s">
        <v>2666</v>
      </c>
      <c r="D34" s="80" t="s">
        <v>2666</v>
      </c>
      <c r="E34" s="80">
        <v>0</v>
      </c>
      <c r="F34" s="80">
        <v>60.36</v>
      </c>
      <c r="G34" s="80">
        <v>59.64</v>
      </c>
    </row>
    <row r="35" spans="1:7" x14ac:dyDescent="0.3">
      <c r="A35" s="1"/>
      <c r="B35" s="80" t="s">
        <v>2687</v>
      </c>
      <c r="C35" s="80" t="s">
        <v>2666</v>
      </c>
      <c r="D35" s="80" t="s">
        <v>2666</v>
      </c>
      <c r="E35" s="80">
        <v>0</v>
      </c>
      <c r="F35" s="80">
        <v>61</v>
      </c>
      <c r="G35" s="80">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24" t="s">
        <v>323</v>
      </c>
      <c r="C38" s="224"/>
      <c r="D38" s="224"/>
      <c r="E38" s="224"/>
      <c r="F38" s="224"/>
      <c r="G38" s="224"/>
    </row>
    <row r="39" spans="1:7" x14ac:dyDescent="0.3">
      <c r="A39" s="1"/>
      <c r="B39" s="224" t="s">
        <v>2680</v>
      </c>
      <c r="C39" s="224" t="s">
        <v>2681</v>
      </c>
      <c r="D39" s="224" t="s">
        <v>2682</v>
      </c>
      <c r="E39" s="224" t="s">
        <v>2683</v>
      </c>
      <c r="F39" s="224" t="s">
        <v>2684</v>
      </c>
      <c r="G39" s="224"/>
    </row>
    <row r="40" spans="1:7" x14ac:dyDescent="0.3">
      <c r="A40" s="1"/>
      <c r="B40" s="224"/>
      <c r="C40" s="224"/>
      <c r="D40" s="224"/>
      <c r="E40" s="224"/>
      <c r="F40" s="224" t="s">
        <v>2663</v>
      </c>
      <c r="G40" s="224"/>
    </row>
    <row r="41" spans="1:7" x14ac:dyDescent="0.3">
      <c r="A41" s="1"/>
      <c r="B41" s="224"/>
      <c r="C41" s="224"/>
      <c r="D41" s="224"/>
      <c r="E41" s="224"/>
      <c r="F41" s="3" t="s">
        <v>2685</v>
      </c>
      <c r="G41" s="3" t="s">
        <v>2686</v>
      </c>
    </row>
    <row r="42" spans="1:7" x14ac:dyDescent="0.3">
      <c r="A42" s="1"/>
      <c r="B42" s="80" t="s">
        <v>2665</v>
      </c>
      <c r="C42" s="80" t="s">
        <v>2666</v>
      </c>
      <c r="D42" s="80" t="s">
        <v>2666</v>
      </c>
      <c r="E42" s="80">
        <v>0</v>
      </c>
      <c r="F42" s="80">
        <v>60.36</v>
      </c>
      <c r="G42" s="80">
        <v>59.64</v>
      </c>
    </row>
    <row r="43" spans="1:7" x14ac:dyDescent="0.3">
      <c r="A43" s="1"/>
      <c r="B43" s="80" t="s">
        <v>2687</v>
      </c>
      <c r="C43" s="80" t="s">
        <v>2666</v>
      </c>
      <c r="D43" s="80" t="s">
        <v>2666</v>
      </c>
      <c r="E43" s="80">
        <v>0</v>
      </c>
      <c r="F43" s="80">
        <v>61</v>
      </c>
      <c r="G43" s="80">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24" t="s">
        <v>2677</v>
      </c>
      <c r="C46" s="224"/>
      <c r="D46" s="224"/>
      <c r="E46" s="224"/>
      <c r="F46" s="224"/>
      <c r="G46" s="224"/>
    </row>
    <row r="47" spans="1:7" x14ac:dyDescent="0.3">
      <c r="A47" s="1"/>
      <c r="B47" s="224" t="s">
        <v>2680</v>
      </c>
      <c r="C47" s="224" t="s">
        <v>2681</v>
      </c>
      <c r="D47" s="224" t="s">
        <v>2682</v>
      </c>
      <c r="E47" s="224" t="s">
        <v>2683</v>
      </c>
      <c r="F47" s="224" t="s">
        <v>2684</v>
      </c>
      <c r="G47" s="224"/>
    </row>
    <row r="48" spans="1:7" x14ac:dyDescent="0.3">
      <c r="A48" s="1"/>
      <c r="B48" s="224"/>
      <c r="C48" s="224"/>
      <c r="D48" s="224"/>
      <c r="E48" s="224"/>
      <c r="F48" s="224" t="s">
        <v>2663</v>
      </c>
      <c r="G48" s="224"/>
    </row>
    <row r="49" spans="1:7" x14ac:dyDescent="0.3">
      <c r="A49" s="1"/>
      <c r="B49" s="224"/>
      <c r="C49" s="224"/>
      <c r="D49" s="224"/>
      <c r="E49" s="224"/>
      <c r="F49" s="3" t="s">
        <v>2685</v>
      </c>
      <c r="G49" s="3" t="s">
        <v>2686</v>
      </c>
    </row>
    <row r="50" spans="1:7" x14ac:dyDescent="0.3">
      <c r="A50" s="1"/>
      <c r="B50" s="80" t="s">
        <v>2665</v>
      </c>
      <c r="C50" s="80" t="s">
        <v>2666</v>
      </c>
      <c r="D50" s="80" t="s">
        <v>2666</v>
      </c>
      <c r="E50" s="80">
        <v>0</v>
      </c>
      <c r="F50" s="80">
        <v>60.36</v>
      </c>
      <c r="G50" s="80">
        <v>59.64</v>
      </c>
    </row>
    <row r="51" spans="1:7" x14ac:dyDescent="0.3">
      <c r="A51" s="1"/>
      <c r="B51" s="80" t="s">
        <v>2687</v>
      </c>
      <c r="C51" s="80" t="s">
        <v>2666</v>
      </c>
      <c r="D51" s="80" t="s">
        <v>2666</v>
      </c>
      <c r="E51" s="80">
        <v>0</v>
      </c>
      <c r="F51" s="80">
        <v>61</v>
      </c>
      <c r="G51" s="80">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24" t="s">
        <v>2678</v>
      </c>
      <c r="C54" s="224"/>
      <c r="D54" s="224"/>
      <c r="E54" s="224"/>
      <c r="F54" s="224"/>
      <c r="G54" s="224"/>
    </row>
    <row r="55" spans="1:7" x14ac:dyDescent="0.3">
      <c r="A55" s="1"/>
      <c r="B55" s="224" t="s">
        <v>2680</v>
      </c>
      <c r="C55" s="224" t="s">
        <v>2681</v>
      </c>
      <c r="D55" s="224" t="s">
        <v>2682</v>
      </c>
      <c r="E55" s="224" t="s">
        <v>2683</v>
      </c>
      <c r="F55" s="224" t="s">
        <v>2684</v>
      </c>
      <c r="G55" s="224"/>
    </row>
    <row r="56" spans="1:7" x14ac:dyDescent="0.3">
      <c r="A56" s="1"/>
      <c r="B56" s="224"/>
      <c r="C56" s="224"/>
      <c r="D56" s="224"/>
      <c r="E56" s="224"/>
      <c r="F56" s="224" t="s">
        <v>2663</v>
      </c>
      <c r="G56" s="224"/>
    </row>
    <row r="57" spans="1:7" x14ac:dyDescent="0.3">
      <c r="A57" s="1"/>
      <c r="B57" s="224"/>
      <c r="C57" s="224"/>
      <c r="D57" s="224"/>
      <c r="E57" s="224"/>
      <c r="F57" s="3" t="s">
        <v>2685</v>
      </c>
      <c r="G57" s="3" t="s">
        <v>2686</v>
      </c>
    </row>
    <row r="58" spans="1:7" x14ac:dyDescent="0.3">
      <c r="A58" s="1"/>
      <c r="B58" s="80" t="s">
        <v>2665</v>
      </c>
      <c r="C58" s="80" t="s">
        <v>2666</v>
      </c>
      <c r="D58" s="80" t="s">
        <v>2666</v>
      </c>
      <c r="E58" s="80">
        <v>0</v>
      </c>
      <c r="F58" s="80">
        <v>60.36</v>
      </c>
      <c r="G58" s="80">
        <v>59.64</v>
      </c>
    </row>
    <row r="59" spans="1:7" x14ac:dyDescent="0.3">
      <c r="A59" s="1"/>
      <c r="B59" s="80" t="s">
        <v>2687</v>
      </c>
      <c r="C59" s="80" t="s">
        <v>2666</v>
      </c>
      <c r="D59" s="80" t="s">
        <v>2666</v>
      </c>
      <c r="E59" s="80">
        <v>0</v>
      </c>
      <c r="F59" s="80">
        <v>61</v>
      </c>
      <c r="G59" s="80">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24" t="s">
        <v>495</v>
      </c>
      <c r="C62" s="224"/>
      <c r="D62" s="224"/>
      <c r="E62" s="224"/>
      <c r="F62" s="224"/>
      <c r="G62" s="224"/>
    </row>
    <row r="63" spans="1:7" x14ac:dyDescent="0.3">
      <c r="A63" s="1"/>
      <c r="B63" s="224" t="s">
        <v>2680</v>
      </c>
      <c r="C63" s="224" t="s">
        <v>2681</v>
      </c>
      <c r="D63" s="224" t="s">
        <v>2682</v>
      </c>
      <c r="E63" s="224" t="s">
        <v>2683</v>
      </c>
      <c r="F63" s="224" t="s">
        <v>2684</v>
      </c>
      <c r="G63" s="224"/>
    </row>
    <row r="64" spans="1:7" x14ac:dyDescent="0.3">
      <c r="A64" s="1"/>
      <c r="B64" s="224"/>
      <c r="C64" s="224"/>
      <c r="D64" s="224"/>
      <c r="E64" s="224"/>
      <c r="F64" s="224" t="s">
        <v>2663</v>
      </c>
      <c r="G64" s="224"/>
    </row>
    <row r="65" spans="1:7" x14ac:dyDescent="0.3">
      <c r="A65" s="1"/>
      <c r="B65" s="224"/>
      <c r="C65" s="224"/>
      <c r="D65" s="224"/>
      <c r="E65" s="224"/>
      <c r="F65" s="3" t="s">
        <v>2685</v>
      </c>
      <c r="G65" s="3" t="s">
        <v>2686</v>
      </c>
    </row>
    <row r="66" spans="1:7" x14ac:dyDescent="0.3">
      <c r="A66" s="1"/>
      <c r="B66" s="80" t="s">
        <v>2665</v>
      </c>
      <c r="C66" s="80" t="s">
        <v>2666</v>
      </c>
      <c r="D66" s="80" t="s">
        <v>2666</v>
      </c>
      <c r="E66" s="80">
        <v>0</v>
      </c>
      <c r="F66" s="80">
        <v>60.36</v>
      </c>
      <c r="G66" s="80">
        <v>59.64</v>
      </c>
    </row>
    <row r="67" spans="1:7" x14ac:dyDescent="0.3">
      <c r="A67" s="1"/>
      <c r="B67" s="80" t="s">
        <v>2687</v>
      </c>
      <c r="C67" s="80" t="s">
        <v>2666</v>
      </c>
      <c r="D67" s="80" t="s">
        <v>2666</v>
      </c>
      <c r="E67" s="80">
        <v>0</v>
      </c>
      <c r="F67" s="80">
        <v>61</v>
      </c>
      <c r="G67" s="80">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16" t="s">
        <v>0</v>
      </c>
      <c r="C3" s="217"/>
      <c r="D3" s="217"/>
      <c r="E3" s="217"/>
      <c r="F3" s="217"/>
      <c r="G3" s="219"/>
    </row>
    <row r="4" spans="1:7" ht="0" hidden="1" customHeight="1" x14ac:dyDescent="0.3">
      <c r="A4" s="1"/>
      <c r="B4" s="1"/>
      <c r="C4" s="1"/>
      <c r="D4" s="1"/>
      <c r="E4" s="1"/>
      <c r="F4" s="1"/>
    </row>
    <row r="5" spans="1:7" ht="22.8" x14ac:dyDescent="0.4">
      <c r="A5" s="1"/>
      <c r="B5" s="22" t="s">
        <v>2688</v>
      </c>
      <c r="C5" s="1"/>
      <c r="D5" s="1"/>
      <c r="E5" s="1"/>
      <c r="F5" s="1"/>
    </row>
    <row r="6" spans="1:7" ht="27" customHeight="1" x14ac:dyDescent="0.3">
      <c r="A6" s="1"/>
      <c r="B6" s="7" t="s">
        <v>38</v>
      </c>
      <c r="C6" s="7" t="s">
        <v>382</v>
      </c>
      <c r="D6" s="7" t="s">
        <v>2689</v>
      </c>
      <c r="E6" s="7" t="s">
        <v>2690</v>
      </c>
      <c r="F6" s="7" t="s">
        <v>2691</v>
      </c>
    </row>
    <row r="7" spans="1:7" x14ac:dyDescent="0.3">
      <c r="A7" s="1"/>
      <c r="B7" s="141" t="s">
        <v>42</v>
      </c>
      <c r="C7" s="141" t="s">
        <v>619</v>
      </c>
      <c r="D7" s="47">
        <v>6335.96</v>
      </c>
      <c r="E7" s="47">
        <v>6459.9201400000002</v>
      </c>
      <c r="F7" s="171">
        <v>1.9564539548860789E-2</v>
      </c>
    </row>
    <row r="8" spans="1:7" x14ac:dyDescent="0.3">
      <c r="A8" s="1"/>
      <c r="B8" s="141" t="s">
        <v>42</v>
      </c>
      <c r="C8" s="141" t="s">
        <v>620</v>
      </c>
      <c r="D8" s="47">
        <v>6281.49</v>
      </c>
      <c r="E8" s="47">
        <v>6407.3849</v>
      </c>
      <c r="F8" s="171">
        <v>2.004220336257799E-2</v>
      </c>
    </row>
    <row r="9" spans="1:7" x14ac:dyDescent="0.3">
      <c r="A9" s="1"/>
      <c r="B9" s="141" t="s">
        <v>42</v>
      </c>
      <c r="C9" s="141" t="s">
        <v>621</v>
      </c>
      <c r="D9" s="47">
        <v>6212.2</v>
      </c>
      <c r="E9" s="47">
        <v>6262.3687900000004</v>
      </c>
      <c r="F9" s="171">
        <v>8.0758491355719386E-3</v>
      </c>
    </row>
    <row r="10" spans="1:7" x14ac:dyDescent="0.3">
      <c r="A10" s="1"/>
      <c r="B10" s="141" t="s">
        <v>42</v>
      </c>
      <c r="C10" s="141" t="s">
        <v>622</v>
      </c>
      <c r="D10" s="47">
        <v>6111.48</v>
      </c>
      <c r="E10" s="47">
        <v>6210.9828799999996</v>
      </c>
      <c r="F10" s="171">
        <v>1.6281306655670964E-2</v>
      </c>
    </row>
    <row r="11" spans="1:7" x14ac:dyDescent="0.3">
      <c r="A11" s="1"/>
      <c r="B11" s="141" t="s">
        <v>42</v>
      </c>
      <c r="C11" s="141" t="s">
        <v>623</v>
      </c>
      <c r="D11" s="47">
        <v>5991.76</v>
      </c>
      <c r="E11" s="47">
        <v>6097.8623200000002</v>
      </c>
      <c r="F11" s="171">
        <v>1.7708039040281988E-2</v>
      </c>
    </row>
    <row r="12" spans="1:7" x14ac:dyDescent="0.3">
      <c r="A12" s="1"/>
      <c r="B12" s="141" t="s">
        <v>42</v>
      </c>
      <c r="C12" s="141" t="s">
        <v>624</v>
      </c>
      <c r="D12" s="47">
        <v>5893.4</v>
      </c>
      <c r="E12" s="47">
        <v>6021.9186799999998</v>
      </c>
      <c r="F12" s="171">
        <v>2.1807221637764281E-2</v>
      </c>
    </row>
    <row r="13" spans="1:7" x14ac:dyDescent="0.3">
      <c r="A13" s="1"/>
      <c r="B13" s="141" t="s">
        <v>42</v>
      </c>
      <c r="C13" s="141" t="s">
        <v>625</v>
      </c>
      <c r="D13" s="47">
        <v>5800.45</v>
      </c>
      <c r="E13" s="47">
        <v>5877.3742599999996</v>
      </c>
      <c r="F13" s="171">
        <v>1.3261774517494333E-2</v>
      </c>
    </row>
    <row r="14" spans="1:7" x14ac:dyDescent="0.3">
      <c r="A14" s="1"/>
      <c r="B14" s="141" t="s">
        <v>42</v>
      </c>
      <c r="C14" s="141" t="s">
        <v>626</v>
      </c>
      <c r="D14" s="47">
        <v>5727.14</v>
      </c>
      <c r="E14" s="47">
        <v>5870.58043</v>
      </c>
      <c r="F14" s="171">
        <v>2.5045734869411258E-2</v>
      </c>
    </row>
    <row r="15" spans="1:7" x14ac:dyDescent="0.3">
      <c r="A15" s="1"/>
      <c r="B15" s="141" t="s">
        <v>42</v>
      </c>
      <c r="C15" s="141" t="s">
        <v>627</v>
      </c>
      <c r="D15" s="47">
        <v>5719.73</v>
      </c>
      <c r="E15" s="47">
        <v>5808.2320099999997</v>
      </c>
      <c r="F15" s="171">
        <v>1.5473109744690747E-2</v>
      </c>
    </row>
    <row r="16" spans="1:7" x14ac:dyDescent="0.3">
      <c r="A16" s="1"/>
      <c r="B16" s="141" t="s">
        <v>42</v>
      </c>
      <c r="C16" s="141" t="s">
        <v>628</v>
      </c>
      <c r="D16" s="47">
        <v>5707.16</v>
      </c>
      <c r="E16" s="47">
        <v>5810.5570600000001</v>
      </c>
      <c r="F16" s="171">
        <v>1.8117077495637058E-2</v>
      </c>
    </row>
    <row r="17" spans="1:6" x14ac:dyDescent="0.3">
      <c r="A17" s="1"/>
      <c r="B17" s="141" t="s">
        <v>42</v>
      </c>
      <c r="C17" s="141" t="s">
        <v>629</v>
      </c>
      <c r="D17" s="47">
        <v>5616.73</v>
      </c>
      <c r="E17" s="47">
        <v>5738.1856500000004</v>
      </c>
      <c r="F17" s="171">
        <v>2.1623907504900539E-2</v>
      </c>
    </row>
    <row r="18" spans="1:6" x14ac:dyDescent="0.3">
      <c r="A18" s="1"/>
      <c r="B18" s="141" t="s">
        <v>42</v>
      </c>
      <c r="C18" s="141" t="s">
        <v>630</v>
      </c>
      <c r="D18" s="47">
        <v>5400.2801799999997</v>
      </c>
      <c r="E18" s="47">
        <v>5604.3712699999996</v>
      </c>
      <c r="F18" s="171">
        <v>3.7792685415814854E-2</v>
      </c>
    </row>
    <row r="19" spans="1:6" x14ac:dyDescent="0.3">
      <c r="A19" s="1"/>
      <c r="B19" s="141" t="s">
        <v>42</v>
      </c>
      <c r="C19" s="141" t="s">
        <v>631</v>
      </c>
      <c r="D19" s="47">
        <v>5266.0879999999997</v>
      </c>
      <c r="E19" s="47">
        <v>5436.6873599999999</v>
      </c>
      <c r="F19" s="171">
        <v>3.2395842986292674E-2</v>
      </c>
    </row>
    <row r="20" spans="1:6" x14ac:dyDescent="0.3">
      <c r="A20" s="1"/>
      <c r="B20" s="141" t="s">
        <v>42</v>
      </c>
      <c r="C20" s="141" t="s">
        <v>632</v>
      </c>
      <c r="D20" s="47">
        <v>5254.8819999999996</v>
      </c>
      <c r="E20" s="47">
        <v>5453.7966500000002</v>
      </c>
      <c r="F20" s="171">
        <v>3.7853304793523432E-2</v>
      </c>
    </row>
    <row r="21" spans="1:6" x14ac:dyDescent="0.3">
      <c r="A21" s="1"/>
      <c r="B21" s="141" t="s">
        <v>42</v>
      </c>
      <c r="C21" s="141" t="s">
        <v>633</v>
      </c>
      <c r="D21" s="47">
        <v>5356.2939999999999</v>
      </c>
      <c r="E21" s="47">
        <v>5561.7700100000002</v>
      </c>
      <c r="F21" s="171">
        <v>3.836160039012048E-2</v>
      </c>
    </row>
    <row r="22" spans="1:6" x14ac:dyDescent="0.3">
      <c r="A22" s="1"/>
      <c r="B22" s="141" t="s">
        <v>42</v>
      </c>
      <c r="C22" s="141" t="s">
        <v>634</v>
      </c>
      <c r="D22" s="47">
        <v>5474.085</v>
      </c>
      <c r="E22" s="47">
        <v>5656.42328</v>
      </c>
      <c r="F22" s="171">
        <v>3.3309362203911709E-2</v>
      </c>
    </row>
    <row r="23" spans="1:6" x14ac:dyDescent="0.3">
      <c r="A23" s="1"/>
      <c r="B23" s="141" t="s">
        <v>42</v>
      </c>
      <c r="C23" s="141" t="s">
        <v>635</v>
      </c>
      <c r="D23" s="47">
        <v>5563.73</v>
      </c>
      <c r="E23" s="47">
        <v>5784.7544399999997</v>
      </c>
      <c r="F23" s="171">
        <v>3.9725946442404646E-2</v>
      </c>
    </row>
    <row r="24" spans="1:6" x14ac:dyDescent="0.3">
      <c r="A24" s="1"/>
      <c r="B24" s="141" t="s">
        <v>42</v>
      </c>
      <c r="C24" s="141" t="s">
        <v>636</v>
      </c>
      <c r="D24" s="47">
        <v>5717.808</v>
      </c>
      <c r="E24" s="47">
        <v>5901.2001600000003</v>
      </c>
      <c r="F24" s="171">
        <v>3.2073857674129666E-2</v>
      </c>
    </row>
    <row r="25" spans="1:6" x14ac:dyDescent="0.3">
      <c r="A25" s="1"/>
      <c r="B25" s="141" t="s">
        <v>42</v>
      </c>
      <c r="C25" s="141" t="s">
        <v>637</v>
      </c>
      <c r="D25" s="47">
        <v>5842.9960000000001</v>
      </c>
      <c r="E25" s="47">
        <v>6200.5410400000001</v>
      </c>
      <c r="F25" s="171">
        <v>6.1192073381532354E-2</v>
      </c>
    </row>
    <row r="26" spans="1:6" x14ac:dyDescent="0.3">
      <c r="A26" s="1"/>
      <c r="B26" s="141" t="s">
        <v>42</v>
      </c>
      <c r="C26" s="141" t="s">
        <v>638</v>
      </c>
      <c r="D26" s="47">
        <v>5866.1049999999996</v>
      </c>
      <c r="E26" s="47">
        <v>6293.7471100000002</v>
      </c>
      <c r="F26" s="171">
        <v>7.2900520873731375E-2</v>
      </c>
    </row>
    <row r="27" spans="1:6" x14ac:dyDescent="0.3">
      <c r="A27" s="1"/>
      <c r="B27" s="141" t="s">
        <v>42</v>
      </c>
      <c r="C27" s="141" t="s">
        <v>639</v>
      </c>
      <c r="D27" s="47">
        <v>5993.3689999999997</v>
      </c>
      <c r="E27" s="47">
        <v>6340.3172699999996</v>
      </c>
      <c r="F27" s="171">
        <v>5.788868831536987E-2</v>
      </c>
    </row>
    <row r="28" spans="1:6" x14ac:dyDescent="0.3">
      <c r="A28" s="1"/>
      <c r="B28" s="141" t="s">
        <v>42</v>
      </c>
      <c r="C28" s="141" t="s">
        <v>640</v>
      </c>
      <c r="D28" s="47">
        <v>6122.45</v>
      </c>
      <c r="E28" s="47">
        <v>6435.7349700000004</v>
      </c>
      <c r="F28" s="171">
        <v>5.1169869905021682E-2</v>
      </c>
    </row>
    <row r="29" spans="1:6" x14ac:dyDescent="0.3">
      <c r="A29" s="1"/>
      <c r="B29" s="141" t="s">
        <v>42</v>
      </c>
      <c r="C29" s="141" t="s">
        <v>641</v>
      </c>
      <c r="D29" s="47">
        <v>6123.6260000000002</v>
      </c>
      <c r="E29" s="47">
        <v>6430.0755499999996</v>
      </c>
      <c r="F29" s="171">
        <v>5.0043805745158182E-2</v>
      </c>
    </row>
    <row r="30" spans="1:6" x14ac:dyDescent="0.3">
      <c r="A30" s="1"/>
      <c r="B30" s="141" t="s">
        <v>42</v>
      </c>
      <c r="C30" s="141" t="s">
        <v>642</v>
      </c>
      <c r="D30" s="47">
        <v>6135.0290000000005</v>
      </c>
      <c r="E30" s="47">
        <v>6461.5415499999999</v>
      </c>
      <c r="F30" s="171">
        <v>5.3221027969060947E-2</v>
      </c>
    </row>
    <row r="31" spans="1:6" x14ac:dyDescent="0.3">
      <c r="A31" s="1"/>
      <c r="B31" s="141" t="s">
        <v>42</v>
      </c>
      <c r="C31" s="141" t="s">
        <v>643</v>
      </c>
      <c r="D31" s="47">
        <v>6198.8689999999997</v>
      </c>
      <c r="E31" s="47">
        <v>6459.2408299999997</v>
      </c>
      <c r="F31" s="171">
        <v>4.2003118633415229E-2</v>
      </c>
    </row>
    <row r="32" spans="1:6" x14ac:dyDescent="0.3">
      <c r="A32" s="1"/>
      <c r="B32" s="141" t="s">
        <v>42</v>
      </c>
      <c r="C32" s="141" t="s">
        <v>644</v>
      </c>
      <c r="D32" s="47">
        <v>6202.0379999999996</v>
      </c>
      <c r="E32" s="47">
        <v>6439.1972599999999</v>
      </c>
      <c r="F32" s="171">
        <v>3.8238924043999728E-2</v>
      </c>
    </row>
    <row r="33" spans="1:6" x14ac:dyDescent="0.3">
      <c r="A33" s="1"/>
      <c r="B33" s="141" t="s">
        <v>42</v>
      </c>
      <c r="C33" s="141" t="s">
        <v>645</v>
      </c>
      <c r="D33" s="47">
        <v>6222.893</v>
      </c>
      <c r="E33" s="47">
        <v>6398.2673400000003</v>
      </c>
      <c r="F33" s="171">
        <v>2.8182123652134145E-2</v>
      </c>
    </row>
    <row r="34" spans="1:6" x14ac:dyDescent="0.3">
      <c r="A34" s="1"/>
      <c r="B34" s="141" t="s">
        <v>42</v>
      </c>
      <c r="C34" s="141" t="s">
        <v>646</v>
      </c>
      <c r="D34" s="47">
        <v>6214.9679999999998</v>
      </c>
      <c r="E34" s="47">
        <v>6376.2656900000002</v>
      </c>
      <c r="F34" s="171">
        <v>2.5953100643478777E-2</v>
      </c>
    </row>
    <row r="35" spans="1:6" x14ac:dyDescent="0.3">
      <c r="A35" s="1"/>
      <c r="B35" s="141" t="s">
        <v>42</v>
      </c>
      <c r="C35" s="141" t="s">
        <v>647</v>
      </c>
      <c r="D35" s="47">
        <v>6171.0789999999997</v>
      </c>
      <c r="E35" s="47">
        <v>6365.6878399999996</v>
      </c>
      <c r="F35" s="171">
        <v>3.1535626103636007E-2</v>
      </c>
    </row>
    <row r="36" spans="1:6" x14ac:dyDescent="0.3">
      <c r="A36" s="1"/>
      <c r="B36" s="141" t="s">
        <v>42</v>
      </c>
      <c r="C36" s="141" t="s">
        <v>648</v>
      </c>
      <c r="D36" s="47">
        <v>6157.53</v>
      </c>
      <c r="E36" s="47">
        <v>6341.9766600000003</v>
      </c>
      <c r="F36" s="171">
        <v>2.995465064725629E-2</v>
      </c>
    </row>
    <row r="37" spans="1:6" x14ac:dyDescent="0.3">
      <c r="A37" s="1"/>
      <c r="B37" s="141" t="s">
        <v>42</v>
      </c>
      <c r="C37" s="141" t="s">
        <v>649</v>
      </c>
      <c r="D37" s="47">
        <v>6047.4579999999996</v>
      </c>
      <c r="E37" s="47">
        <v>6331.46486</v>
      </c>
      <c r="F37" s="171">
        <v>4.6963014873356711E-2</v>
      </c>
    </row>
    <row r="38" spans="1:6" x14ac:dyDescent="0.3">
      <c r="A38" s="1"/>
      <c r="B38" s="141" t="s">
        <v>42</v>
      </c>
      <c r="C38" s="141" t="s">
        <v>650</v>
      </c>
      <c r="D38" s="47">
        <v>6090.4620000000004</v>
      </c>
      <c r="E38" s="47">
        <v>6274.6451100000004</v>
      </c>
      <c r="F38" s="171">
        <v>3.0241237856832536E-2</v>
      </c>
    </row>
    <row r="39" spans="1:6" x14ac:dyDescent="0.3">
      <c r="A39" s="1"/>
      <c r="B39" s="141" t="s">
        <v>42</v>
      </c>
      <c r="C39" s="141" t="s">
        <v>651</v>
      </c>
      <c r="D39" s="47">
        <v>6113.335</v>
      </c>
      <c r="E39" s="47">
        <v>6258.85</v>
      </c>
      <c r="F39" s="171">
        <v>2.3802883368897666E-2</v>
      </c>
    </row>
    <row r="40" spans="1:6" x14ac:dyDescent="0.3">
      <c r="A40" s="1"/>
      <c r="B40" s="141" t="s">
        <v>42</v>
      </c>
      <c r="C40" s="141" t="s">
        <v>652</v>
      </c>
      <c r="D40" s="47">
        <v>6082.9970000000003</v>
      </c>
      <c r="E40" s="47">
        <v>6237.5170600000001</v>
      </c>
      <c r="F40" s="171">
        <v>2.5401962223555265E-2</v>
      </c>
    </row>
    <row r="41" spans="1:6" x14ac:dyDescent="0.3">
      <c r="A41" s="1"/>
      <c r="B41" s="141" t="s">
        <v>42</v>
      </c>
      <c r="C41" s="141" t="s">
        <v>653</v>
      </c>
      <c r="D41" s="47">
        <v>6132.2939999999999</v>
      </c>
      <c r="E41" s="47">
        <v>6262.3266199999998</v>
      </c>
      <c r="F41" s="171">
        <v>2.1204563903818051E-2</v>
      </c>
    </row>
    <row r="42" spans="1:6" x14ac:dyDescent="0.3">
      <c r="A42" s="1"/>
      <c r="B42" s="141" t="s">
        <v>42</v>
      </c>
      <c r="C42" s="141" t="s">
        <v>654</v>
      </c>
      <c r="D42" s="47">
        <v>6157.6469999999999</v>
      </c>
      <c r="E42" s="47">
        <v>6420.4257200000002</v>
      </c>
      <c r="F42" s="171">
        <v>4.2675184205915019E-2</v>
      </c>
    </row>
    <row r="43" spans="1:6" x14ac:dyDescent="0.3">
      <c r="A43" s="1"/>
      <c r="B43" s="141" t="s">
        <v>42</v>
      </c>
      <c r="C43" s="141" t="s">
        <v>655</v>
      </c>
      <c r="D43" s="47">
        <v>6438.2820000000002</v>
      </c>
      <c r="E43" s="47">
        <v>6802.2941099999998</v>
      </c>
      <c r="F43" s="171">
        <v>5.6538702405393236E-2</v>
      </c>
    </row>
    <row r="44" spans="1:6" x14ac:dyDescent="0.3">
      <c r="A44" s="1"/>
      <c r="B44" s="141" t="s">
        <v>42</v>
      </c>
      <c r="C44" s="141" t="s">
        <v>656</v>
      </c>
      <c r="D44" s="47">
        <v>6788.96</v>
      </c>
      <c r="E44" s="47">
        <v>6877.7682500000001</v>
      </c>
      <c r="F44" s="171">
        <v>1.308127459876034E-2</v>
      </c>
    </row>
    <row r="45" spans="1:6" x14ac:dyDescent="0.3">
      <c r="A45" s="1"/>
      <c r="B45" s="141" t="s">
        <v>42</v>
      </c>
      <c r="C45" s="141" t="s">
        <v>657</v>
      </c>
      <c r="D45" s="47">
        <v>6930.9</v>
      </c>
      <c r="E45" s="47">
        <v>6916.6678400000001</v>
      </c>
      <c r="F45" s="171">
        <v>-2.0534360616947297E-3</v>
      </c>
    </row>
    <row r="46" spans="1:6" x14ac:dyDescent="0.3">
      <c r="A46" s="1"/>
      <c r="B46" s="141" t="s">
        <v>42</v>
      </c>
      <c r="C46" s="141" t="s">
        <v>658</v>
      </c>
      <c r="D46" s="47">
        <v>6965.64</v>
      </c>
      <c r="E46" s="47">
        <v>6929.3261300000004</v>
      </c>
      <c r="F46" s="171">
        <v>-5.2132854985327982E-3</v>
      </c>
    </row>
    <row r="47" spans="1:6" x14ac:dyDescent="0.3">
      <c r="A47" s="1"/>
      <c r="B47" s="141" t="s">
        <v>42</v>
      </c>
      <c r="C47" s="141" t="s">
        <v>659</v>
      </c>
      <c r="D47" s="47">
        <v>6990.76</v>
      </c>
      <c r="E47" s="47">
        <v>6913.3038200000001</v>
      </c>
      <c r="F47" s="171">
        <v>-1.1079793899375748E-2</v>
      </c>
    </row>
    <row r="48" spans="1:6" x14ac:dyDescent="0.3">
      <c r="A48" s="1"/>
      <c r="B48" s="141" t="s">
        <v>42</v>
      </c>
      <c r="C48" s="141" t="s">
        <v>660</v>
      </c>
      <c r="D48" s="47">
        <v>6954.53</v>
      </c>
      <c r="E48" s="47">
        <v>6919.1561799999999</v>
      </c>
      <c r="F48" s="171">
        <v>-5.0864429371934548E-3</v>
      </c>
    </row>
    <row r="49" spans="1:6" x14ac:dyDescent="0.3">
      <c r="A49" s="1"/>
      <c r="B49" s="141" t="s">
        <v>42</v>
      </c>
      <c r="C49" s="141" t="s">
        <v>661</v>
      </c>
      <c r="D49" s="47">
        <v>6863.31</v>
      </c>
      <c r="E49" s="47">
        <v>6865.9390299999995</v>
      </c>
      <c r="F49" s="171">
        <v>3.8305569761529061E-4</v>
      </c>
    </row>
    <row r="50" spans="1:6" x14ac:dyDescent="0.3">
      <c r="A50" s="1"/>
      <c r="B50" s="141" t="s">
        <v>42</v>
      </c>
      <c r="C50" s="141" t="s">
        <v>662</v>
      </c>
      <c r="D50" s="47">
        <v>6756.51</v>
      </c>
      <c r="E50" s="47">
        <v>6858.4540999999999</v>
      </c>
      <c r="F50" s="171">
        <v>1.508827782390613E-2</v>
      </c>
    </row>
    <row r="51" spans="1:6" x14ac:dyDescent="0.3">
      <c r="A51" s="1"/>
      <c r="B51" s="141" t="s">
        <v>42</v>
      </c>
      <c r="C51" s="141" t="s">
        <v>663</v>
      </c>
      <c r="D51" s="47">
        <v>6817.78</v>
      </c>
      <c r="E51" s="47">
        <v>6804.0847000000003</v>
      </c>
      <c r="F51" s="171">
        <v>-2.0087623830631089E-3</v>
      </c>
    </row>
    <row r="52" spans="1:6" x14ac:dyDescent="0.3">
      <c r="A52" s="1"/>
      <c r="B52" s="141" t="s">
        <v>42</v>
      </c>
      <c r="C52" s="141" t="s">
        <v>664</v>
      </c>
      <c r="D52" s="47">
        <v>6568.49</v>
      </c>
      <c r="E52" s="47">
        <v>6643.9882200000002</v>
      </c>
      <c r="F52" s="171">
        <v>1.1493999381897513E-2</v>
      </c>
    </row>
    <row r="53" spans="1:6" x14ac:dyDescent="0.3">
      <c r="A53" s="1"/>
      <c r="B53" s="141" t="s">
        <v>42</v>
      </c>
      <c r="C53" s="141" t="s">
        <v>665</v>
      </c>
      <c r="D53" s="47">
        <v>6467.75</v>
      </c>
      <c r="E53" s="47">
        <v>6480.1528399999997</v>
      </c>
      <c r="F53" s="171">
        <v>1.9176436937111052E-3</v>
      </c>
    </row>
    <row r="54" spans="1:6" x14ac:dyDescent="0.3">
      <c r="A54" s="1"/>
      <c r="B54" s="141" t="s">
        <v>666</v>
      </c>
      <c r="C54" s="141" t="s">
        <v>43</v>
      </c>
      <c r="D54" s="47">
        <v>6129.97</v>
      </c>
      <c r="E54" s="47">
        <v>6367.67623</v>
      </c>
      <c r="F54" s="171">
        <v>3.8777715062227061E-2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25" t="s">
        <v>2692</v>
      </c>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c r="CZ5" s="226"/>
      <c r="DA5" s="226"/>
      <c r="DB5" s="226"/>
      <c r="DC5" s="226"/>
      <c r="DD5" s="226"/>
      <c r="DE5" s="226"/>
      <c r="DF5" s="226"/>
      <c r="DG5" s="226"/>
      <c r="DH5" s="226"/>
      <c r="DI5" s="226"/>
      <c r="DJ5" s="226"/>
      <c r="DK5" s="226"/>
      <c r="DL5" s="226"/>
      <c r="DM5" s="226"/>
      <c r="DN5" s="226"/>
      <c r="DO5" s="226"/>
      <c r="DP5" s="226"/>
      <c r="DQ5" s="226"/>
      <c r="DR5" s="226"/>
      <c r="DS5" s="226"/>
      <c r="DT5" s="226"/>
      <c r="DU5" s="226"/>
      <c r="DV5" s="226"/>
      <c r="DW5" s="226"/>
      <c r="DX5" s="226"/>
      <c r="DY5" s="226"/>
      <c r="DZ5" s="226"/>
      <c r="EA5" s="226"/>
      <c r="EB5" s="226"/>
      <c r="EC5" s="226"/>
      <c r="ED5" s="226"/>
      <c r="EE5" s="226"/>
      <c r="EF5" s="226"/>
      <c r="EG5" s="226"/>
      <c r="EH5" s="226"/>
      <c r="EI5" s="226"/>
      <c r="EJ5" s="226"/>
      <c r="EK5" s="226"/>
      <c r="EL5" s="226"/>
      <c r="EM5" s="226"/>
      <c r="EN5" s="226"/>
      <c r="EO5" s="226"/>
      <c r="EP5" s="226"/>
      <c r="EQ5" s="226"/>
      <c r="ER5" s="226"/>
      <c r="ES5" s="226"/>
      <c r="ET5" s="226"/>
      <c r="EU5" s="226"/>
      <c r="EV5" s="226"/>
      <c r="EW5" s="226"/>
      <c r="EX5" s="226"/>
      <c r="EY5" s="226"/>
      <c r="EZ5" s="226"/>
      <c r="FA5" s="226"/>
      <c r="FB5" s="226"/>
      <c r="FC5" s="226"/>
      <c r="FD5" s="226"/>
      <c r="FE5" s="226"/>
      <c r="FF5" s="226"/>
      <c r="FG5" s="226"/>
      <c r="FH5" s="226"/>
      <c r="FI5" s="226"/>
      <c r="FJ5" s="226"/>
      <c r="FK5" s="226"/>
      <c r="FL5" s="226"/>
      <c r="FM5" s="226"/>
      <c r="FN5" s="226"/>
      <c r="FO5" s="226"/>
      <c r="FP5" s="226"/>
      <c r="FQ5" s="226"/>
      <c r="FR5" s="226"/>
      <c r="FS5" s="226"/>
      <c r="FT5" s="226"/>
      <c r="FU5" s="226"/>
      <c r="FV5" s="226"/>
      <c r="FW5" s="226"/>
      <c r="FX5" s="226"/>
      <c r="FY5" s="226"/>
      <c r="FZ5" s="226"/>
      <c r="GA5" s="226"/>
      <c r="GB5" s="226"/>
      <c r="GC5" s="226"/>
      <c r="GD5" s="226"/>
      <c r="GE5" s="226"/>
      <c r="GF5" s="226"/>
      <c r="GG5" s="226"/>
      <c r="GH5" s="226"/>
      <c r="GI5" s="226"/>
      <c r="GJ5" s="226"/>
      <c r="GK5" s="226"/>
      <c r="GL5" s="226"/>
      <c r="GM5" s="226"/>
      <c r="GN5" s="226"/>
      <c r="GO5" s="226"/>
      <c r="GP5" s="226"/>
      <c r="GQ5" s="226"/>
      <c r="GR5" s="226"/>
      <c r="GS5" s="226"/>
      <c r="GT5" s="226"/>
      <c r="GU5" s="226"/>
      <c r="GV5" s="226"/>
      <c r="GW5" s="226"/>
      <c r="GX5" s="226"/>
      <c r="GY5" s="226"/>
      <c r="GZ5" s="226"/>
      <c r="HA5" s="226"/>
      <c r="HB5" s="226"/>
      <c r="HC5" s="226"/>
      <c r="HD5" s="226"/>
      <c r="HE5" s="226"/>
      <c r="HF5" s="226"/>
      <c r="HG5" s="226"/>
      <c r="HH5" s="226"/>
      <c r="HI5" s="226"/>
      <c r="HJ5" s="226"/>
      <c r="HK5" s="226"/>
      <c r="HL5" s="226"/>
      <c r="HM5" s="226"/>
      <c r="HN5" s="226"/>
      <c r="HO5" s="226"/>
      <c r="HP5" s="226"/>
      <c r="HQ5" s="226"/>
      <c r="HR5" s="226"/>
      <c r="HS5" s="226"/>
      <c r="HT5" s="226"/>
      <c r="HU5" s="226"/>
      <c r="HV5" s="226"/>
      <c r="HW5" s="226"/>
      <c r="HX5" s="226"/>
      <c r="HY5" s="226"/>
      <c r="HZ5" s="226"/>
      <c r="IA5" s="226"/>
      <c r="IB5" s="226"/>
      <c r="IC5" s="226"/>
      <c r="ID5" s="226"/>
      <c r="IE5" s="226"/>
      <c r="IF5" s="226"/>
      <c r="IG5" s="226"/>
      <c r="IH5" s="226"/>
      <c r="II5" s="226"/>
      <c r="IJ5" s="226"/>
      <c r="IK5" s="226"/>
      <c r="IL5" s="226"/>
      <c r="IM5" s="226"/>
      <c r="IN5" s="226"/>
      <c r="IO5" s="226"/>
      <c r="IP5" s="226"/>
      <c r="IQ5" s="226"/>
      <c r="IR5" s="226"/>
      <c r="IS5" s="226"/>
      <c r="IT5" s="226"/>
      <c r="IU5" s="226"/>
      <c r="IV5" s="226"/>
      <c r="IW5" s="226"/>
      <c r="IX5" s="226"/>
      <c r="IY5" s="226"/>
      <c r="IZ5" s="226"/>
      <c r="JA5" s="226"/>
      <c r="JB5" s="226"/>
      <c r="JC5" s="226"/>
      <c r="JD5" s="226"/>
      <c r="JE5" s="226"/>
      <c r="JF5" s="226"/>
      <c r="JG5" s="226"/>
      <c r="JH5" s="226"/>
      <c r="JI5" s="226"/>
      <c r="JJ5" s="226"/>
      <c r="JK5" s="226"/>
      <c r="JL5" s="226"/>
      <c r="JM5" s="226"/>
      <c r="JN5" s="226"/>
      <c r="JO5" s="226"/>
      <c r="JP5" s="226"/>
      <c r="JQ5" s="226"/>
      <c r="JR5" s="226"/>
      <c r="JS5" s="226"/>
      <c r="JT5" s="226"/>
      <c r="JU5" s="226"/>
      <c r="JV5" s="226"/>
      <c r="JW5" s="226"/>
      <c r="JX5" s="226"/>
      <c r="JY5" s="226"/>
      <c r="JZ5" s="226"/>
      <c r="KA5" s="226"/>
      <c r="KB5" s="226"/>
      <c r="KC5" s="226"/>
      <c r="KD5" s="226"/>
      <c r="KE5" s="226"/>
      <c r="KF5" s="226"/>
      <c r="KG5" s="226"/>
      <c r="KH5" s="226"/>
      <c r="KI5" s="226"/>
      <c r="KJ5" s="226"/>
      <c r="KK5" s="226"/>
      <c r="KL5" s="226"/>
      <c r="KM5" s="226"/>
      <c r="KN5" s="226"/>
      <c r="KO5" s="226"/>
      <c r="KP5" s="226"/>
      <c r="KQ5" s="226"/>
      <c r="KR5" s="226"/>
      <c r="KS5" s="226"/>
      <c r="KT5" s="226"/>
      <c r="KU5" s="226"/>
      <c r="KV5" s="226"/>
      <c r="KW5" s="226"/>
      <c r="KX5" s="226"/>
      <c r="KY5" s="226"/>
      <c r="KZ5" s="226"/>
      <c r="LA5" s="226"/>
      <c r="LB5" s="226"/>
      <c r="LC5" s="226"/>
      <c r="LD5" s="226"/>
      <c r="LE5" s="226"/>
      <c r="LF5" s="226"/>
      <c r="LG5" s="226"/>
      <c r="LH5" s="226"/>
      <c r="LI5" s="226"/>
      <c r="LJ5" s="226"/>
      <c r="LK5" s="226"/>
      <c r="LL5" s="226"/>
      <c r="LM5" s="226"/>
      <c r="LN5" s="226"/>
      <c r="LO5" s="226"/>
      <c r="LP5" s="226"/>
      <c r="LQ5" s="226"/>
      <c r="LR5" s="226"/>
      <c r="LS5" s="226"/>
      <c r="LT5" s="226"/>
      <c r="LU5" s="226"/>
      <c r="LV5" s="226"/>
      <c r="LW5" s="226"/>
      <c r="LX5" s="226"/>
      <c r="LY5" s="226"/>
      <c r="LZ5" s="226"/>
      <c r="MA5" s="226"/>
      <c r="MB5" s="226"/>
      <c r="MC5" s="226"/>
      <c r="MD5" s="226"/>
      <c r="ME5" s="226"/>
      <c r="MF5" s="226"/>
      <c r="MG5" s="226"/>
      <c r="MH5" s="226"/>
      <c r="MI5" s="226"/>
      <c r="MJ5" s="226"/>
      <c r="MK5" s="226"/>
      <c r="ML5" s="226"/>
      <c r="MM5" s="226"/>
      <c r="MN5" s="226"/>
      <c r="MO5" s="226"/>
      <c r="MP5" s="226"/>
      <c r="MQ5" s="226"/>
      <c r="MR5" s="226"/>
      <c r="MS5" s="226"/>
      <c r="MT5" s="226"/>
      <c r="MU5" s="226"/>
      <c r="MV5" s="226"/>
      <c r="MW5" s="226"/>
      <c r="MX5" s="226"/>
      <c r="MY5" s="226"/>
      <c r="MZ5" s="226"/>
      <c r="NA5" s="226"/>
      <c r="NB5" s="226"/>
      <c r="NC5" s="226"/>
      <c r="ND5" s="226"/>
      <c r="NE5" s="226"/>
      <c r="NF5" s="226"/>
      <c r="NG5" s="226"/>
      <c r="NH5" s="226"/>
      <c r="NI5" s="226"/>
      <c r="NJ5" s="226"/>
      <c r="NK5" s="226"/>
      <c r="NL5" s="226"/>
      <c r="NM5" s="226"/>
      <c r="NN5" s="226"/>
      <c r="NO5" s="226"/>
      <c r="NP5" s="226"/>
      <c r="NQ5" s="226"/>
      <c r="NR5" s="226"/>
      <c r="NS5" s="226"/>
      <c r="NT5" s="226"/>
      <c r="NU5" s="226"/>
      <c r="NV5" s="226"/>
      <c r="NW5" s="226"/>
      <c r="NX5" s="226"/>
      <c r="NY5" s="226"/>
      <c r="NZ5" s="226"/>
      <c r="OA5" s="226"/>
      <c r="OB5" s="226"/>
      <c r="OC5" s="226"/>
      <c r="OD5" s="226"/>
      <c r="OE5" s="226"/>
      <c r="OF5" s="226"/>
      <c r="OG5" s="226"/>
      <c r="OH5" s="226"/>
      <c r="OI5" s="226"/>
      <c r="OJ5" s="226"/>
      <c r="OK5" s="226"/>
      <c r="OL5" s="226"/>
      <c r="OM5" s="226"/>
      <c r="ON5" s="226"/>
      <c r="OO5" s="226"/>
      <c r="OP5" s="226"/>
      <c r="OQ5" s="226"/>
      <c r="OR5" s="226"/>
      <c r="OS5" s="226"/>
      <c r="OT5" s="226"/>
      <c r="OU5" s="226"/>
      <c r="OV5" s="226"/>
      <c r="OW5" s="226"/>
      <c r="OX5" s="226"/>
      <c r="OY5" s="226"/>
      <c r="OZ5" s="226"/>
      <c r="PA5" s="226"/>
      <c r="PB5" s="226"/>
      <c r="PC5" s="226"/>
      <c r="PD5" s="226"/>
      <c r="PE5" s="226"/>
      <c r="PF5" s="226"/>
      <c r="PG5" s="226"/>
      <c r="PH5" s="226"/>
      <c r="PI5" s="226"/>
      <c r="PJ5" s="226"/>
      <c r="PK5" s="226"/>
      <c r="PL5" s="226"/>
      <c r="PM5" s="226"/>
      <c r="PN5" s="226"/>
      <c r="PO5" s="226"/>
      <c r="PP5" s="226"/>
      <c r="PQ5" s="226"/>
      <c r="PR5" s="226"/>
      <c r="PS5" s="226"/>
      <c r="PT5" s="226"/>
      <c r="PU5" s="226"/>
      <c r="PV5" s="226"/>
      <c r="PW5" s="226"/>
      <c r="PX5" s="226"/>
      <c r="PY5" s="226"/>
      <c r="PZ5" s="226"/>
      <c r="QA5" s="226"/>
      <c r="QB5" s="226"/>
      <c r="QC5" s="226"/>
      <c r="QD5" s="226"/>
      <c r="QE5" s="226"/>
      <c r="QF5" s="226"/>
      <c r="QG5" s="226"/>
      <c r="QH5" s="226"/>
      <c r="QI5" s="226"/>
      <c r="QJ5" s="226"/>
      <c r="QK5" s="226"/>
      <c r="QL5" s="226"/>
      <c r="QM5" s="226"/>
      <c r="QN5" s="226"/>
      <c r="QO5" s="226"/>
      <c r="QP5" s="226"/>
      <c r="QQ5" s="226"/>
      <c r="QR5" s="226"/>
      <c r="QS5" s="226"/>
      <c r="QT5" s="226"/>
      <c r="QU5" s="226"/>
      <c r="QV5" s="226"/>
      <c r="QW5" s="226"/>
      <c r="QX5" s="226"/>
      <c r="QY5" s="226"/>
      <c r="QZ5" s="226"/>
      <c r="RA5" s="226"/>
      <c r="RB5" s="226"/>
      <c r="RC5" s="226"/>
      <c r="RD5" s="226"/>
      <c r="RE5" s="226"/>
      <c r="RF5" s="226"/>
      <c r="RG5" s="226"/>
      <c r="RH5" s="226"/>
      <c r="RI5" s="226"/>
      <c r="RJ5" s="226"/>
      <c r="RK5" s="226"/>
      <c r="RL5" s="226"/>
      <c r="RM5" s="226"/>
      <c r="RN5" s="226"/>
      <c r="RO5" s="226"/>
      <c r="RP5" s="226"/>
      <c r="RQ5" s="226"/>
      <c r="RR5" s="226"/>
      <c r="RS5" s="226"/>
      <c r="RT5" s="226"/>
      <c r="RU5" s="226"/>
      <c r="RV5" s="226"/>
      <c r="RW5" s="226"/>
      <c r="RX5" s="226"/>
      <c r="RY5" s="226"/>
      <c r="RZ5" s="226"/>
      <c r="SA5" s="226"/>
      <c r="SB5" s="226"/>
      <c r="SC5" s="226"/>
      <c r="SD5" s="226"/>
      <c r="SE5" s="226"/>
      <c r="SF5" s="226"/>
      <c r="SG5" s="226"/>
      <c r="SH5" s="226"/>
      <c r="SI5" s="226"/>
      <c r="SJ5" s="226"/>
      <c r="SK5" s="226"/>
      <c r="SL5" s="226"/>
      <c r="SM5" s="226"/>
      <c r="SN5" s="226"/>
      <c r="SO5" s="226"/>
      <c r="SP5" s="226"/>
      <c r="SQ5" s="226"/>
      <c r="SR5" s="226"/>
      <c r="SS5" s="226"/>
      <c r="ST5" s="226"/>
      <c r="SU5" s="226"/>
      <c r="SV5" s="226"/>
      <c r="SW5" s="226"/>
      <c r="SX5" s="226"/>
      <c r="SY5" s="226"/>
      <c r="SZ5" s="226"/>
      <c r="TA5" s="226"/>
      <c r="TB5" s="226"/>
      <c r="TC5" s="226"/>
      <c r="TD5" s="226"/>
      <c r="TE5" s="226"/>
      <c r="TF5" s="226"/>
      <c r="TG5" s="226"/>
      <c r="TH5" s="226"/>
      <c r="TI5" s="226"/>
      <c r="TJ5" s="226"/>
      <c r="TK5" s="226"/>
      <c r="TL5" s="226"/>
      <c r="TM5" s="226"/>
      <c r="TN5" s="226"/>
      <c r="TO5" s="226"/>
      <c r="TP5" s="226"/>
      <c r="TQ5" s="226"/>
      <c r="TR5" s="226"/>
      <c r="TS5" s="226"/>
      <c r="TT5" s="226"/>
      <c r="TU5" s="226"/>
      <c r="TV5" s="226"/>
      <c r="TW5" s="226"/>
      <c r="TX5" s="226"/>
      <c r="TY5" s="226"/>
      <c r="TZ5" s="226"/>
      <c r="UA5" s="226"/>
      <c r="UB5" s="226"/>
      <c r="UC5" s="226"/>
      <c r="UD5" s="226"/>
      <c r="UE5" s="226"/>
      <c r="UF5" s="226"/>
      <c r="UG5" s="226"/>
      <c r="UH5" s="226"/>
      <c r="UI5" s="226"/>
      <c r="UJ5" s="226"/>
      <c r="UK5" s="226"/>
      <c r="UL5" s="226"/>
      <c r="UM5" s="226"/>
      <c r="UN5" s="226"/>
      <c r="UO5" s="226"/>
      <c r="UP5" s="226"/>
      <c r="UQ5" s="226"/>
      <c r="UR5" s="226"/>
      <c r="US5" s="226"/>
      <c r="UT5" s="226"/>
      <c r="UU5" s="226"/>
      <c r="UV5" s="226"/>
      <c r="UW5" s="226"/>
      <c r="UX5" s="226"/>
      <c r="UY5" s="226"/>
      <c r="UZ5" s="226"/>
      <c r="VA5" s="226"/>
      <c r="VB5" s="226"/>
      <c r="VC5" s="226"/>
      <c r="VD5" s="226"/>
      <c r="VE5" s="226"/>
      <c r="VF5" s="226"/>
      <c r="VG5" s="226"/>
      <c r="VH5" s="226"/>
      <c r="VI5" s="226"/>
      <c r="VJ5" s="226"/>
      <c r="VK5" s="226"/>
      <c r="VL5" s="226"/>
      <c r="VM5" s="226"/>
      <c r="VN5" s="226"/>
      <c r="VO5" s="226"/>
      <c r="VP5" s="226"/>
      <c r="VQ5" s="226"/>
      <c r="VR5" s="226"/>
      <c r="VS5" s="226"/>
      <c r="VT5" s="226"/>
      <c r="VU5" s="226"/>
      <c r="VV5" s="226"/>
      <c r="VW5" s="226"/>
      <c r="VX5" s="226"/>
      <c r="VY5" s="226"/>
      <c r="VZ5" s="226"/>
      <c r="WA5" s="226"/>
      <c r="WB5" s="226"/>
      <c r="WC5" s="226"/>
      <c r="WD5" s="226"/>
      <c r="WE5" s="226"/>
      <c r="WF5" s="226"/>
      <c r="WG5" s="226"/>
      <c r="WH5" s="226"/>
      <c r="WI5" s="226"/>
      <c r="WJ5" s="226"/>
      <c r="WK5" s="226"/>
      <c r="WL5" s="226"/>
      <c r="WM5" s="226"/>
      <c r="WN5" s="226"/>
      <c r="WO5" s="226"/>
      <c r="WP5" s="226"/>
      <c r="WQ5" s="226"/>
      <c r="WR5" s="226"/>
      <c r="WS5" s="226"/>
      <c r="WT5" s="226"/>
      <c r="WU5" s="226"/>
      <c r="WV5" s="226"/>
      <c r="WW5" s="226"/>
      <c r="WX5" s="226"/>
      <c r="WY5" s="226"/>
      <c r="WZ5" s="226"/>
      <c r="XA5" s="226"/>
      <c r="XB5" s="226"/>
      <c r="XC5" s="226"/>
      <c r="XD5" s="226"/>
      <c r="XE5" s="226"/>
      <c r="XF5" s="226"/>
      <c r="XG5" s="226"/>
      <c r="XH5" s="226"/>
      <c r="XI5" s="226"/>
      <c r="XJ5" s="226"/>
      <c r="XK5" s="226"/>
      <c r="XL5" s="226"/>
      <c r="XM5" s="226"/>
      <c r="XN5" s="226"/>
      <c r="XO5" s="226"/>
      <c r="XP5" s="226"/>
      <c r="XQ5" s="226"/>
      <c r="XR5" s="226"/>
      <c r="XS5" s="226"/>
      <c r="XT5" s="226"/>
      <c r="XU5" s="226"/>
      <c r="XV5" s="226"/>
      <c r="XW5" s="226"/>
      <c r="XX5" s="226"/>
      <c r="XY5" s="226"/>
      <c r="XZ5" s="226"/>
      <c r="YA5" s="226"/>
      <c r="YB5" s="226"/>
      <c r="YC5" s="226"/>
      <c r="YD5" s="226"/>
      <c r="YE5" s="226"/>
      <c r="YF5" s="226"/>
      <c r="YG5" s="226"/>
      <c r="YH5" s="226"/>
      <c r="YI5" s="226"/>
      <c r="YJ5" s="226"/>
      <c r="YK5" s="226"/>
      <c r="YL5" s="226"/>
      <c r="YM5" s="226"/>
      <c r="YN5" s="226"/>
      <c r="YO5" s="226"/>
      <c r="YP5" s="226"/>
      <c r="YQ5" s="226"/>
      <c r="YR5" s="226"/>
      <c r="YS5" s="226"/>
      <c r="YT5" s="226"/>
      <c r="YU5" s="226"/>
    </row>
    <row r="6" spans="1:671" ht="19.95" customHeight="1" x14ac:dyDescent="0.3">
      <c r="A6" s="1"/>
      <c r="B6" s="224" t="s">
        <v>38</v>
      </c>
      <c r="C6" s="224" t="s">
        <v>382</v>
      </c>
      <c r="D6" s="249" t="s">
        <v>392</v>
      </c>
      <c r="E6" s="249"/>
      <c r="F6" s="249"/>
      <c r="G6" s="249"/>
      <c r="H6" s="249" t="s">
        <v>53</v>
      </c>
      <c r="I6" s="249"/>
      <c r="J6" s="249"/>
      <c r="K6" s="249"/>
      <c r="L6" s="249" t="s">
        <v>53</v>
      </c>
      <c r="M6" s="249"/>
      <c r="N6" s="249"/>
      <c r="O6" s="249"/>
      <c r="P6" s="249" t="s">
        <v>53</v>
      </c>
      <c r="Q6" s="249"/>
      <c r="R6" s="249"/>
      <c r="S6" s="249"/>
      <c r="T6" s="249" t="s">
        <v>53</v>
      </c>
      <c r="U6" s="249"/>
      <c r="V6" s="249"/>
      <c r="W6" s="249"/>
      <c r="X6" s="249" t="s">
        <v>91</v>
      </c>
      <c r="Y6" s="249"/>
      <c r="Z6" s="249"/>
      <c r="AA6" s="249"/>
      <c r="AB6" s="249" t="s">
        <v>91</v>
      </c>
      <c r="AC6" s="249"/>
      <c r="AD6" s="249"/>
      <c r="AE6" s="249"/>
      <c r="AF6" s="249" t="s">
        <v>138</v>
      </c>
      <c r="AG6" s="249"/>
      <c r="AH6" s="249"/>
      <c r="AI6" s="249"/>
      <c r="AJ6" s="249" t="s">
        <v>138</v>
      </c>
      <c r="AK6" s="249"/>
      <c r="AL6" s="249"/>
      <c r="AM6" s="249"/>
      <c r="AN6" s="249" t="s">
        <v>75</v>
      </c>
      <c r="AO6" s="249"/>
      <c r="AP6" s="249"/>
      <c r="AQ6" s="249"/>
      <c r="AR6" s="249" t="s">
        <v>75</v>
      </c>
      <c r="AS6" s="249"/>
      <c r="AT6" s="249"/>
      <c r="AU6" s="249"/>
      <c r="AV6" s="249" t="s">
        <v>75</v>
      </c>
      <c r="AW6" s="249"/>
      <c r="AX6" s="249"/>
      <c r="AY6" s="249"/>
      <c r="AZ6" s="249" t="s">
        <v>75</v>
      </c>
      <c r="BA6" s="249"/>
      <c r="BB6" s="249"/>
      <c r="BC6" s="249"/>
      <c r="BD6" s="249" t="s">
        <v>75</v>
      </c>
      <c r="BE6" s="249"/>
      <c r="BF6" s="249"/>
      <c r="BG6" s="249"/>
      <c r="BH6" s="249" t="s">
        <v>75</v>
      </c>
      <c r="BI6" s="249"/>
      <c r="BJ6" s="249"/>
      <c r="BK6" s="249"/>
      <c r="BL6" s="249" t="s">
        <v>75</v>
      </c>
      <c r="BM6" s="249"/>
      <c r="BN6" s="249"/>
      <c r="BO6" s="249"/>
      <c r="BP6" s="249" t="s">
        <v>75</v>
      </c>
      <c r="BQ6" s="249"/>
      <c r="BR6" s="249"/>
      <c r="BS6" s="249"/>
      <c r="BT6" s="249" t="s">
        <v>332</v>
      </c>
      <c r="BU6" s="249"/>
      <c r="BV6" s="249"/>
      <c r="BW6" s="249"/>
      <c r="BX6" s="249" t="s">
        <v>332</v>
      </c>
      <c r="BY6" s="249"/>
      <c r="BZ6" s="249"/>
      <c r="CA6" s="249"/>
      <c r="CB6" s="249" t="s">
        <v>332</v>
      </c>
      <c r="CC6" s="249"/>
      <c r="CD6" s="249"/>
      <c r="CE6" s="249"/>
      <c r="CF6" s="249" t="s">
        <v>332</v>
      </c>
      <c r="CG6" s="249"/>
      <c r="CH6" s="249"/>
      <c r="CI6" s="249"/>
      <c r="CJ6" s="249" t="s">
        <v>393</v>
      </c>
      <c r="CK6" s="249"/>
      <c r="CL6" s="249"/>
      <c r="CM6" s="249"/>
      <c r="CN6" s="249" t="s">
        <v>189</v>
      </c>
      <c r="CO6" s="249"/>
      <c r="CP6" s="249"/>
      <c r="CQ6" s="249"/>
      <c r="CR6" s="249" t="s">
        <v>189</v>
      </c>
      <c r="CS6" s="249"/>
      <c r="CT6" s="249"/>
      <c r="CU6" s="249"/>
      <c r="CV6" s="249" t="s">
        <v>189</v>
      </c>
      <c r="CW6" s="249"/>
      <c r="CX6" s="249"/>
      <c r="CY6" s="249"/>
      <c r="CZ6" s="249" t="s">
        <v>49</v>
      </c>
      <c r="DA6" s="249"/>
      <c r="DB6" s="249"/>
      <c r="DC6" s="249"/>
      <c r="DD6" s="249" t="s">
        <v>49</v>
      </c>
      <c r="DE6" s="249"/>
      <c r="DF6" s="249"/>
      <c r="DG6" s="249"/>
      <c r="DH6" s="249" t="s">
        <v>49</v>
      </c>
      <c r="DI6" s="249"/>
      <c r="DJ6" s="249"/>
      <c r="DK6" s="249"/>
      <c r="DL6" s="249" t="s">
        <v>49</v>
      </c>
      <c r="DM6" s="249"/>
      <c r="DN6" s="249"/>
      <c r="DO6" s="249"/>
      <c r="DP6" s="249" t="s">
        <v>49</v>
      </c>
      <c r="DQ6" s="249"/>
      <c r="DR6" s="249"/>
      <c r="DS6" s="249"/>
      <c r="DT6" s="249" t="s">
        <v>49</v>
      </c>
      <c r="DU6" s="249"/>
      <c r="DV6" s="249"/>
      <c r="DW6" s="249"/>
      <c r="DX6" s="249" t="s">
        <v>49</v>
      </c>
      <c r="DY6" s="249"/>
      <c r="DZ6" s="249"/>
      <c r="EA6" s="249"/>
      <c r="EB6" s="249" t="s">
        <v>323</v>
      </c>
      <c r="EC6" s="249"/>
      <c r="ED6" s="249"/>
      <c r="EE6" s="249"/>
      <c r="EF6" s="249" t="s">
        <v>45</v>
      </c>
      <c r="EG6" s="249"/>
      <c r="EH6" s="249"/>
      <c r="EI6" s="249"/>
      <c r="EJ6" s="249" t="s">
        <v>261</v>
      </c>
      <c r="EK6" s="249"/>
      <c r="EL6" s="249"/>
      <c r="EM6" s="249"/>
      <c r="EN6" s="249" t="s">
        <v>394</v>
      </c>
      <c r="EO6" s="249"/>
      <c r="EP6" s="249"/>
      <c r="EQ6" s="249"/>
      <c r="ER6" s="249" t="s">
        <v>394</v>
      </c>
      <c r="ES6" s="249"/>
      <c r="ET6" s="249"/>
      <c r="EU6" s="249"/>
      <c r="EV6" s="249" t="s">
        <v>395</v>
      </c>
      <c r="EW6" s="249"/>
      <c r="EX6" s="249"/>
      <c r="EY6" s="249"/>
      <c r="EZ6" s="249" t="s">
        <v>395</v>
      </c>
      <c r="FA6" s="249"/>
      <c r="FB6" s="249"/>
      <c r="FC6" s="249"/>
      <c r="FD6" s="249" t="s">
        <v>396</v>
      </c>
      <c r="FE6" s="249"/>
      <c r="FF6" s="249"/>
      <c r="FG6" s="249"/>
      <c r="FH6" s="249" t="s">
        <v>397</v>
      </c>
      <c r="FI6" s="249"/>
      <c r="FJ6" s="249"/>
      <c r="FK6" s="249"/>
      <c r="FL6" s="249" t="s">
        <v>397</v>
      </c>
      <c r="FM6" s="249"/>
      <c r="FN6" s="249"/>
      <c r="FO6" s="249"/>
      <c r="FP6" s="249" t="s">
        <v>398</v>
      </c>
      <c r="FQ6" s="249"/>
      <c r="FR6" s="249"/>
      <c r="FS6" s="249"/>
      <c r="FT6" s="249" t="s">
        <v>399</v>
      </c>
      <c r="FU6" s="249"/>
      <c r="FV6" s="249"/>
      <c r="FW6" s="249"/>
      <c r="FX6" s="249" t="s">
        <v>400</v>
      </c>
      <c r="FY6" s="249"/>
      <c r="FZ6" s="249"/>
      <c r="GA6" s="249"/>
      <c r="GB6" s="249" t="s">
        <v>72</v>
      </c>
      <c r="GC6" s="249"/>
      <c r="GD6" s="249"/>
      <c r="GE6" s="249"/>
      <c r="GF6" s="249" t="s">
        <v>72</v>
      </c>
      <c r="GG6" s="249"/>
      <c r="GH6" s="249"/>
      <c r="GI6" s="249"/>
      <c r="GJ6" s="249" t="s">
        <v>72</v>
      </c>
      <c r="GK6" s="249"/>
      <c r="GL6" s="249"/>
      <c r="GM6" s="249"/>
      <c r="GN6" s="249" t="s">
        <v>132</v>
      </c>
      <c r="GO6" s="249"/>
      <c r="GP6" s="249"/>
      <c r="GQ6" s="249"/>
      <c r="GR6" s="249" t="s">
        <v>132</v>
      </c>
      <c r="GS6" s="249"/>
      <c r="GT6" s="249"/>
      <c r="GU6" s="249"/>
      <c r="GV6" s="249" t="s">
        <v>132</v>
      </c>
      <c r="GW6" s="249"/>
      <c r="GX6" s="249"/>
      <c r="GY6" s="249"/>
      <c r="GZ6" s="249" t="s">
        <v>132</v>
      </c>
      <c r="HA6" s="249"/>
      <c r="HB6" s="249"/>
      <c r="HC6" s="249"/>
      <c r="HD6" s="249" t="s">
        <v>132</v>
      </c>
      <c r="HE6" s="249"/>
      <c r="HF6" s="249"/>
      <c r="HG6" s="249"/>
      <c r="HH6" s="249" t="s">
        <v>132</v>
      </c>
      <c r="HI6" s="249"/>
      <c r="HJ6" s="249"/>
      <c r="HK6" s="249"/>
      <c r="HL6" s="249" t="s">
        <v>401</v>
      </c>
      <c r="HM6" s="249"/>
      <c r="HN6" s="249"/>
      <c r="HO6" s="249"/>
      <c r="HP6" s="249" t="s">
        <v>401</v>
      </c>
      <c r="HQ6" s="249"/>
      <c r="HR6" s="249"/>
      <c r="HS6" s="249"/>
      <c r="HT6" s="249" t="s">
        <v>402</v>
      </c>
      <c r="HU6" s="249"/>
      <c r="HV6" s="249"/>
      <c r="HW6" s="249"/>
      <c r="HX6" s="249" t="s">
        <v>56</v>
      </c>
      <c r="HY6" s="249"/>
      <c r="HZ6" s="249"/>
      <c r="IA6" s="249"/>
      <c r="IB6" s="249" t="s">
        <v>56</v>
      </c>
      <c r="IC6" s="249"/>
      <c r="ID6" s="249"/>
      <c r="IE6" s="249"/>
      <c r="IF6" s="249" t="s">
        <v>56</v>
      </c>
      <c r="IG6" s="249"/>
      <c r="IH6" s="249"/>
      <c r="II6" s="249"/>
      <c r="IJ6" s="249" t="s">
        <v>63</v>
      </c>
      <c r="IK6" s="249"/>
      <c r="IL6" s="249"/>
      <c r="IM6" s="249"/>
      <c r="IN6" s="249" t="s">
        <v>63</v>
      </c>
      <c r="IO6" s="249"/>
      <c r="IP6" s="249"/>
      <c r="IQ6" s="249"/>
      <c r="IR6" s="249" t="s">
        <v>63</v>
      </c>
      <c r="IS6" s="249"/>
      <c r="IT6" s="249"/>
      <c r="IU6" s="249"/>
      <c r="IV6" s="249" t="s">
        <v>63</v>
      </c>
      <c r="IW6" s="249"/>
      <c r="IX6" s="249"/>
      <c r="IY6" s="249"/>
      <c r="IZ6" s="249" t="s">
        <v>63</v>
      </c>
      <c r="JA6" s="249"/>
      <c r="JB6" s="249"/>
      <c r="JC6" s="249"/>
      <c r="JD6" s="249" t="s">
        <v>63</v>
      </c>
      <c r="JE6" s="249"/>
      <c r="JF6" s="249"/>
      <c r="JG6" s="249"/>
      <c r="JH6" s="249" t="s">
        <v>63</v>
      </c>
      <c r="JI6" s="249"/>
      <c r="JJ6" s="249"/>
      <c r="JK6" s="249"/>
      <c r="JL6" s="249" t="s">
        <v>63</v>
      </c>
      <c r="JM6" s="249"/>
      <c r="JN6" s="249"/>
      <c r="JO6" s="249"/>
      <c r="JP6" s="249" t="s">
        <v>63</v>
      </c>
      <c r="JQ6" s="249"/>
      <c r="JR6" s="249"/>
      <c r="JS6" s="249"/>
      <c r="JT6" s="249" t="s">
        <v>63</v>
      </c>
      <c r="JU6" s="249"/>
      <c r="JV6" s="249"/>
      <c r="JW6" s="249"/>
      <c r="JX6" s="249" t="s">
        <v>63</v>
      </c>
      <c r="JY6" s="249"/>
      <c r="JZ6" s="249"/>
      <c r="KA6" s="249"/>
      <c r="KB6" s="249" t="s">
        <v>63</v>
      </c>
      <c r="KC6" s="249"/>
      <c r="KD6" s="249"/>
      <c r="KE6" s="249"/>
      <c r="KF6" s="249" t="s">
        <v>63</v>
      </c>
      <c r="KG6" s="249"/>
      <c r="KH6" s="249"/>
      <c r="KI6" s="249"/>
      <c r="KJ6" s="249" t="s">
        <v>63</v>
      </c>
      <c r="KK6" s="249"/>
      <c r="KL6" s="249"/>
      <c r="KM6" s="249"/>
      <c r="KN6" s="249" t="s">
        <v>403</v>
      </c>
      <c r="KO6" s="249"/>
      <c r="KP6" s="249"/>
      <c r="KQ6" s="249"/>
      <c r="KR6" s="249" t="s">
        <v>403</v>
      </c>
      <c r="KS6" s="249"/>
      <c r="KT6" s="249"/>
      <c r="KU6" s="249"/>
      <c r="KV6" s="249" t="s">
        <v>404</v>
      </c>
      <c r="KW6" s="249"/>
      <c r="KX6" s="249"/>
      <c r="KY6" s="249"/>
      <c r="KZ6" s="249" t="s">
        <v>115</v>
      </c>
      <c r="LA6" s="249"/>
      <c r="LB6" s="249"/>
      <c r="LC6" s="249"/>
      <c r="LD6" s="249" t="s">
        <v>115</v>
      </c>
      <c r="LE6" s="249"/>
      <c r="LF6" s="249"/>
      <c r="LG6" s="249"/>
      <c r="LH6" s="249" t="s">
        <v>115</v>
      </c>
      <c r="LI6" s="249"/>
      <c r="LJ6" s="249"/>
      <c r="LK6" s="249"/>
      <c r="LL6" s="249" t="s">
        <v>115</v>
      </c>
      <c r="LM6" s="249"/>
      <c r="LN6" s="249"/>
      <c r="LO6" s="249"/>
      <c r="LP6" s="249" t="s">
        <v>115</v>
      </c>
      <c r="LQ6" s="249"/>
      <c r="LR6" s="249"/>
      <c r="LS6" s="249"/>
      <c r="LT6" s="249" t="s">
        <v>115</v>
      </c>
      <c r="LU6" s="249"/>
      <c r="LV6" s="249"/>
      <c r="LW6" s="249"/>
      <c r="LX6" s="249" t="s">
        <v>115</v>
      </c>
      <c r="LY6" s="249"/>
      <c r="LZ6" s="249"/>
      <c r="MA6" s="249"/>
      <c r="MB6" s="249" t="s">
        <v>115</v>
      </c>
      <c r="MC6" s="249"/>
      <c r="MD6" s="249"/>
      <c r="ME6" s="249"/>
      <c r="MF6" s="249" t="s">
        <v>115</v>
      </c>
      <c r="MG6" s="249"/>
      <c r="MH6" s="249"/>
      <c r="MI6" s="249"/>
      <c r="MJ6" s="249" t="s">
        <v>115</v>
      </c>
      <c r="MK6" s="249"/>
      <c r="ML6" s="249"/>
      <c r="MM6" s="249"/>
      <c r="MN6" s="249" t="s">
        <v>115</v>
      </c>
      <c r="MO6" s="249"/>
      <c r="MP6" s="249"/>
      <c r="MQ6" s="249"/>
      <c r="MR6" s="249" t="s">
        <v>115</v>
      </c>
      <c r="MS6" s="249"/>
      <c r="MT6" s="249"/>
      <c r="MU6" s="249"/>
      <c r="MV6" s="249" t="s">
        <v>129</v>
      </c>
      <c r="MW6" s="249"/>
      <c r="MX6" s="249"/>
      <c r="MY6" s="249"/>
      <c r="MZ6" s="249" t="s">
        <v>129</v>
      </c>
      <c r="NA6" s="249"/>
      <c r="NB6" s="249"/>
      <c r="NC6" s="249"/>
      <c r="ND6" s="249" t="s">
        <v>129</v>
      </c>
      <c r="NE6" s="249"/>
      <c r="NF6" s="249"/>
      <c r="NG6" s="249"/>
      <c r="NH6" s="249" t="s">
        <v>129</v>
      </c>
      <c r="NI6" s="249"/>
      <c r="NJ6" s="249"/>
      <c r="NK6" s="249"/>
      <c r="NL6" s="249" t="s">
        <v>135</v>
      </c>
      <c r="NM6" s="249"/>
      <c r="NN6" s="249"/>
      <c r="NO6" s="249"/>
      <c r="NP6" s="249" t="s">
        <v>135</v>
      </c>
      <c r="NQ6" s="249"/>
      <c r="NR6" s="249"/>
      <c r="NS6" s="249"/>
      <c r="NT6" s="249" t="s">
        <v>405</v>
      </c>
      <c r="NU6" s="249"/>
      <c r="NV6" s="249"/>
      <c r="NW6" s="249"/>
      <c r="NX6" s="249" t="s">
        <v>405</v>
      </c>
      <c r="NY6" s="249"/>
      <c r="NZ6" s="249"/>
      <c r="OA6" s="249"/>
      <c r="OB6" s="249" t="s">
        <v>406</v>
      </c>
      <c r="OC6" s="249"/>
      <c r="OD6" s="249"/>
      <c r="OE6" s="249"/>
      <c r="OF6" s="249" t="s">
        <v>407</v>
      </c>
      <c r="OG6" s="249"/>
      <c r="OH6" s="249"/>
      <c r="OI6" s="249"/>
      <c r="OJ6" s="249" t="s">
        <v>408</v>
      </c>
      <c r="OK6" s="249"/>
      <c r="OL6" s="249"/>
      <c r="OM6" s="249"/>
      <c r="ON6" s="249" t="s">
        <v>409</v>
      </c>
      <c r="OO6" s="249"/>
      <c r="OP6" s="249"/>
      <c r="OQ6" s="249"/>
      <c r="OR6" s="249" t="s">
        <v>410</v>
      </c>
      <c r="OS6" s="249"/>
      <c r="OT6" s="249"/>
      <c r="OU6" s="249"/>
      <c r="OV6" s="249" t="s">
        <v>411</v>
      </c>
      <c r="OW6" s="249"/>
      <c r="OX6" s="249"/>
      <c r="OY6" s="249"/>
      <c r="OZ6" s="249" t="s">
        <v>412</v>
      </c>
      <c r="PA6" s="249"/>
      <c r="PB6" s="249"/>
      <c r="PC6" s="249"/>
      <c r="PD6" s="249" t="s">
        <v>91</v>
      </c>
      <c r="PE6" s="249"/>
      <c r="PF6" s="249"/>
      <c r="PG6" s="249"/>
      <c r="PH6" s="249" t="s">
        <v>91</v>
      </c>
      <c r="PI6" s="249"/>
      <c r="PJ6" s="249"/>
      <c r="PK6" s="249"/>
      <c r="PL6" s="249" t="s">
        <v>75</v>
      </c>
      <c r="PM6" s="249"/>
      <c r="PN6" s="249"/>
      <c r="PO6" s="249"/>
      <c r="PP6" s="249" t="s">
        <v>323</v>
      </c>
      <c r="PQ6" s="249"/>
      <c r="PR6" s="249"/>
      <c r="PS6" s="249"/>
      <c r="PT6" s="249" t="s">
        <v>413</v>
      </c>
      <c r="PU6" s="249"/>
      <c r="PV6" s="249"/>
      <c r="PW6" s="249"/>
      <c r="PX6" s="249" t="s">
        <v>414</v>
      </c>
      <c r="PY6" s="249"/>
      <c r="PZ6" s="249"/>
      <c r="QA6" s="249"/>
      <c r="QB6" s="249" t="s">
        <v>415</v>
      </c>
      <c r="QC6" s="249"/>
      <c r="QD6" s="249"/>
      <c r="QE6" s="249"/>
      <c r="QF6" s="249" t="s">
        <v>416</v>
      </c>
      <c r="QG6" s="249"/>
      <c r="QH6" s="249"/>
      <c r="QI6" s="249"/>
      <c r="QJ6" s="249" t="s">
        <v>417</v>
      </c>
      <c r="QK6" s="249"/>
      <c r="QL6" s="249"/>
      <c r="QM6" s="249"/>
      <c r="QN6" s="249" t="s">
        <v>418</v>
      </c>
      <c r="QO6" s="249"/>
      <c r="QP6" s="249"/>
      <c r="QQ6" s="249"/>
      <c r="QR6" s="249" t="s">
        <v>419</v>
      </c>
      <c r="QS6" s="249"/>
      <c r="QT6" s="249"/>
      <c r="QU6" s="249"/>
      <c r="QV6" s="249" t="s">
        <v>420</v>
      </c>
      <c r="QW6" s="249"/>
      <c r="QX6" s="249"/>
      <c r="QY6" s="249"/>
      <c r="QZ6" s="249" t="s">
        <v>421</v>
      </c>
      <c r="RA6" s="249"/>
      <c r="RB6" s="249"/>
      <c r="RC6" s="249"/>
      <c r="RD6" s="249" t="s">
        <v>422</v>
      </c>
      <c r="RE6" s="249"/>
      <c r="RF6" s="249"/>
      <c r="RG6" s="249"/>
      <c r="RH6" s="249" t="s">
        <v>423</v>
      </c>
      <c r="RI6" s="249"/>
      <c r="RJ6" s="249"/>
      <c r="RK6" s="249"/>
      <c r="RL6" s="249" t="s">
        <v>424</v>
      </c>
      <c r="RM6" s="249"/>
      <c r="RN6" s="249"/>
      <c r="RO6" s="249"/>
      <c r="RP6" s="249" t="s">
        <v>425</v>
      </c>
      <c r="RQ6" s="249"/>
      <c r="RR6" s="249"/>
      <c r="RS6" s="249"/>
      <c r="RT6" s="249" t="s">
        <v>426</v>
      </c>
      <c r="RU6" s="249"/>
      <c r="RV6" s="249"/>
      <c r="RW6" s="249"/>
      <c r="RX6" s="249" t="s">
        <v>427</v>
      </c>
      <c r="RY6" s="249"/>
      <c r="RZ6" s="249"/>
      <c r="SA6" s="249"/>
      <c r="SB6" s="249" t="s">
        <v>178</v>
      </c>
      <c r="SC6" s="249"/>
      <c r="SD6" s="249"/>
      <c r="SE6" s="249"/>
      <c r="SF6" s="249" t="s">
        <v>428</v>
      </c>
      <c r="SG6" s="249"/>
      <c r="SH6" s="249"/>
      <c r="SI6" s="249"/>
      <c r="SJ6" s="249" t="s">
        <v>429</v>
      </c>
      <c r="SK6" s="249"/>
      <c r="SL6" s="249"/>
      <c r="SM6" s="249"/>
      <c r="SN6" s="249" t="s">
        <v>429</v>
      </c>
      <c r="SO6" s="249"/>
      <c r="SP6" s="249"/>
      <c r="SQ6" s="249"/>
      <c r="SR6" s="249" t="s">
        <v>429</v>
      </c>
      <c r="SS6" s="249"/>
      <c r="ST6" s="249"/>
      <c r="SU6" s="249"/>
      <c r="SV6" s="249" t="s">
        <v>429</v>
      </c>
      <c r="SW6" s="249"/>
      <c r="SX6" s="249"/>
      <c r="SY6" s="249"/>
      <c r="SZ6" s="249" t="s">
        <v>430</v>
      </c>
      <c r="TA6" s="249"/>
      <c r="TB6" s="249"/>
      <c r="TC6" s="249"/>
      <c r="TD6" s="249" t="s">
        <v>431</v>
      </c>
      <c r="TE6" s="249"/>
      <c r="TF6" s="249"/>
      <c r="TG6" s="249"/>
      <c r="TH6" s="249" t="s">
        <v>431</v>
      </c>
      <c r="TI6" s="249"/>
      <c r="TJ6" s="249"/>
      <c r="TK6" s="249"/>
      <c r="TL6" s="249" t="s">
        <v>63</v>
      </c>
      <c r="TM6" s="249"/>
      <c r="TN6" s="249"/>
      <c r="TO6" s="249"/>
      <c r="TP6" s="249" t="s">
        <v>63</v>
      </c>
      <c r="TQ6" s="249"/>
      <c r="TR6" s="249"/>
      <c r="TS6" s="249"/>
      <c r="TT6" s="249" t="s">
        <v>63</v>
      </c>
      <c r="TU6" s="249"/>
      <c r="TV6" s="249"/>
      <c r="TW6" s="249"/>
      <c r="TX6" s="249" t="s">
        <v>63</v>
      </c>
      <c r="TY6" s="249"/>
      <c r="TZ6" s="249"/>
      <c r="UA6" s="249"/>
      <c r="UB6" s="249" t="s">
        <v>63</v>
      </c>
      <c r="UC6" s="249"/>
      <c r="UD6" s="249"/>
      <c r="UE6" s="249"/>
      <c r="UF6" s="249" t="s">
        <v>63</v>
      </c>
      <c r="UG6" s="249"/>
      <c r="UH6" s="249"/>
      <c r="UI6" s="249"/>
      <c r="UJ6" s="249" t="s">
        <v>432</v>
      </c>
      <c r="UK6" s="249"/>
      <c r="UL6" s="249"/>
      <c r="UM6" s="249"/>
      <c r="UN6" s="249" t="s">
        <v>432</v>
      </c>
      <c r="UO6" s="249"/>
      <c r="UP6" s="249"/>
      <c r="UQ6" s="249"/>
      <c r="UR6" s="249" t="s">
        <v>14</v>
      </c>
      <c r="US6" s="249"/>
      <c r="UT6" s="249"/>
      <c r="UU6" s="249"/>
      <c r="UV6" s="249" t="s">
        <v>14</v>
      </c>
      <c r="UW6" s="249"/>
      <c r="UX6" s="249"/>
      <c r="UY6" s="249"/>
      <c r="UZ6" s="249" t="s">
        <v>14</v>
      </c>
      <c r="VA6" s="249"/>
      <c r="VB6" s="249"/>
      <c r="VC6" s="249"/>
      <c r="VD6" s="249" t="s">
        <v>14</v>
      </c>
      <c r="VE6" s="249"/>
      <c r="VF6" s="249"/>
      <c r="VG6" s="249"/>
      <c r="VH6" s="249" t="s">
        <v>213</v>
      </c>
      <c r="VI6" s="249"/>
      <c r="VJ6" s="249"/>
      <c r="VK6" s="249"/>
      <c r="VL6" s="249" t="s">
        <v>433</v>
      </c>
      <c r="VM6" s="249"/>
      <c r="VN6" s="249"/>
      <c r="VO6" s="249"/>
      <c r="VP6" s="249" t="s">
        <v>434</v>
      </c>
      <c r="VQ6" s="249"/>
      <c r="VR6" s="249"/>
      <c r="VS6" s="249"/>
      <c r="VT6" s="249" t="s">
        <v>115</v>
      </c>
      <c r="VU6" s="249"/>
      <c r="VV6" s="249"/>
      <c r="VW6" s="249"/>
      <c r="VX6" s="249" t="s">
        <v>115</v>
      </c>
      <c r="VY6" s="249"/>
      <c r="VZ6" s="249"/>
      <c r="WA6" s="249"/>
      <c r="WB6" s="249" t="s">
        <v>115</v>
      </c>
      <c r="WC6" s="249"/>
      <c r="WD6" s="249"/>
      <c r="WE6" s="249"/>
      <c r="WF6" s="249" t="s">
        <v>115</v>
      </c>
      <c r="WG6" s="249"/>
      <c r="WH6" s="249"/>
      <c r="WI6" s="249"/>
      <c r="WJ6" s="249" t="s">
        <v>115</v>
      </c>
      <c r="WK6" s="249"/>
      <c r="WL6" s="249"/>
      <c r="WM6" s="249"/>
      <c r="WN6" s="249" t="s">
        <v>268</v>
      </c>
      <c r="WO6" s="249"/>
      <c r="WP6" s="249"/>
      <c r="WQ6" s="249"/>
      <c r="WR6" s="249" t="s">
        <v>268</v>
      </c>
      <c r="WS6" s="249"/>
      <c r="WT6" s="249"/>
      <c r="WU6" s="249"/>
      <c r="WV6" s="249" t="s">
        <v>268</v>
      </c>
      <c r="WW6" s="249"/>
      <c r="WX6" s="249"/>
      <c r="WY6" s="249"/>
      <c r="WZ6" s="249" t="s">
        <v>268</v>
      </c>
      <c r="XA6" s="249"/>
      <c r="XB6" s="249"/>
      <c r="XC6" s="249"/>
      <c r="XD6" s="249" t="s">
        <v>435</v>
      </c>
      <c r="XE6" s="249"/>
      <c r="XF6" s="249"/>
      <c r="XG6" s="249"/>
      <c r="XH6" s="249" t="s">
        <v>436</v>
      </c>
      <c r="XI6" s="249"/>
      <c r="XJ6" s="249"/>
      <c r="XK6" s="249"/>
      <c r="XL6" s="249" t="s">
        <v>436</v>
      </c>
      <c r="XM6" s="249"/>
      <c r="XN6" s="249"/>
      <c r="XO6" s="249"/>
      <c r="XP6" s="249" t="s">
        <v>437</v>
      </c>
      <c r="XQ6" s="249"/>
      <c r="XR6" s="249"/>
      <c r="XS6" s="249"/>
      <c r="XT6" s="249" t="s">
        <v>438</v>
      </c>
      <c r="XU6" s="249"/>
      <c r="XV6" s="249"/>
      <c r="XW6" s="249"/>
      <c r="XX6" s="249" t="s">
        <v>438</v>
      </c>
      <c r="XY6" s="249"/>
      <c r="XZ6" s="249"/>
      <c r="YA6" s="249"/>
      <c r="YB6" s="249" t="s">
        <v>439</v>
      </c>
      <c r="YC6" s="249"/>
      <c r="YD6" s="249"/>
      <c r="YE6" s="249"/>
      <c r="YF6" s="249" t="s">
        <v>155</v>
      </c>
      <c r="YG6" s="249"/>
      <c r="YH6" s="249"/>
      <c r="YI6" s="249"/>
      <c r="YJ6" s="249" t="s">
        <v>440</v>
      </c>
      <c r="YK6" s="249"/>
      <c r="YL6" s="249"/>
      <c r="YM6" s="249"/>
      <c r="YN6" s="249" t="s">
        <v>441</v>
      </c>
      <c r="YO6" s="249"/>
      <c r="YP6" s="249"/>
      <c r="YQ6" s="249"/>
      <c r="YR6" s="249" t="s">
        <v>442</v>
      </c>
      <c r="YS6" s="249"/>
      <c r="YT6" s="249"/>
      <c r="YU6" s="249"/>
    </row>
    <row r="7" spans="1:671" ht="40.049999999999997" customHeight="1" x14ac:dyDescent="0.3">
      <c r="A7" s="1"/>
      <c r="B7" s="224"/>
      <c r="C7" s="224"/>
      <c r="D7" s="263" t="s">
        <v>449</v>
      </c>
      <c r="E7" s="224"/>
      <c r="F7" s="224"/>
      <c r="G7" s="224"/>
      <c r="H7" s="263" t="s">
        <v>450</v>
      </c>
      <c r="I7" s="224"/>
      <c r="J7" s="224"/>
      <c r="K7" s="224"/>
      <c r="L7" s="263" t="s">
        <v>451</v>
      </c>
      <c r="M7" s="224"/>
      <c r="N7" s="224"/>
      <c r="O7" s="224"/>
      <c r="P7" s="263" t="s">
        <v>452</v>
      </c>
      <c r="Q7" s="224"/>
      <c r="R7" s="224"/>
      <c r="S7" s="224"/>
      <c r="T7" s="263" t="s">
        <v>453</v>
      </c>
      <c r="U7" s="224"/>
      <c r="V7" s="224"/>
      <c r="W7" s="224"/>
      <c r="X7" s="263" t="s">
        <v>454</v>
      </c>
      <c r="Y7" s="224"/>
      <c r="Z7" s="224"/>
      <c r="AA7" s="224"/>
      <c r="AB7" s="263" t="s">
        <v>455</v>
      </c>
      <c r="AC7" s="224"/>
      <c r="AD7" s="224"/>
      <c r="AE7" s="224"/>
      <c r="AF7" s="263" t="s">
        <v>456</v>
      </c>
      <c r="AG7" s="224"/>
      <c r="AH7" s="224"/>
      <c r="AI7" s="224"/>
      <c r="AJ7" s="263" t="s">
        <v>457</v>
      </c>
      <c r="AK7" s="224"/>
      <c r="AL7" s="224"/>
      <c r="AM7" s="224"/>
      <c r="AN7" s="263" t="s">
        <v>458</v>
      </c>
      <c r="AO7" s="224"/>
      <c r="AP7" s="224"/>
      <c r="AQ7" s="224"/>
      <c r="AR7" s="263" t="s">
        <v>459</v>
      </c>
      <c r="AS7" s="224"/>
      <c r="AT7" s="224"/>
      <c r="AU7" s="224"/>
      <c r="AV7" s="263" t="s">
        <v>460</v>
      </c>
      <c r="AW7" s="224"/>
      <c r="AX7" s="224"/>
      <c r="AY7" s="224"/>
      <c r="AZ7" s="263" t="s">
        <v>461</v>
      </c>
      <c r="BA7" s="224"/>
      <c r="BB7" s="224"/>
      <c r="BC7" s="224"/>
      <c r="BD7" s="263" t="s">
        <v>462</v>
      </c>
      <c r="BE7" s="224"/>
      <c r="BF7" s="224"/>
      <c r="BG7" s="224"/>
      <c r="BH7" s="263" t="s">
        <v>463</v>
      </c>
      <c r="BI7" s="224"/>
      <c r="BJ7" s="224"/>
      <c r="BK7" s="224"/>
      <c r="BL7" s="263" t="s">
        <v>464</v>
      </c>
      <c r="BM7" s="224"/>
      <c r="BN7" s="224"/>
      <c r="BO7" s="224"/>
      <c r="BP7" s="263" t="s">
        <v>465</v>
      </c>
      <c r="BQ7" s="224"/>
      <c r="BR7" s="224"/>
      <c r="BS7" s="224"/>
      <c r="BT7" s="263" t="s">
        <v>466</v>
      </c>
      <c r="BU7" s="224"/>
      <c r="BV7" s="224"/>
      <c r="BW7" s="224"/>
      <c r="BX7" s="263" t="s">
        <v>467</v>
      </c>
      <c r="BY7" s="224"/>
      <c r="BZ7" s="224"/>
      <c r="CA7" s="224"/>
      <c r="CB7" s="263" t="s">
        <v>468</v>
      </c>
      <c r="CC7" s="224"/>
      <c r="CD7" s="224"/>
      <c r="CE7" s="224"/>
      <c r="CF7" s="263" t="s">
        <v>469</v>
      </c>
      <c r="CG7" s="224"/>
      <c r="CH7" s="224"/>
      <c r="CI7" s="224"/>
      <c r="CJ7" s="263" t="s">
        <v>470</v>
      </c>
      <c r="CK7" s="224"/>
      <c r="CL7" s="224"/>
      <c r="CM7" s="224"/>
      <c r="CN7" s="263" t="s">
        <v>471</v>
      </c>
      <c r="CO7" s="224"/>
      <c r="CP7" s="224"/>
      <c r="CQ7" s="224"/>
      <c r="CR7" s="263" t="s">
        <v>472</v>
      </c>
      <c r="CS7" s="224"/>
      <c r="CT7" s="224"/>
      <c r="CU7" s="224"/>
      <c r="CV7" s="263" t="s">
        <v>193</v>
      </c>
      <c r="CW7" s="224"/>
      <c r="CX7" s="224"/>
      <c r="CY7" s="224"/>
      <c r="CZ7" s="263" t="s">
        <v>473</v>
      </c>
      <c r="DA7" s="224"/>
      <c r="DB7" s="224"/>
      <c r="DC7" s="224"/>
      <c r="DD7" s="263" t="s">
        <v>474</v>
      </c>
      <c r="DE7" s="224"/>
      <c r="DF7" s="224"/>
      <c r="DG7" s="224"/>
      <c r="DH7" s="263" t="s">
        <v>475</v>
      </c>
      <c r="DI7" s="224"/>
      <c r="DJ7" s="224"/>
      <c r="DK7" s="224"/>
      <c r="DL7" s="263" t="s">
        <v>476</v>
      </c>
      <c r="DM7" s="224"/>
      <c r="DN7" s="224"/>
      <c r="DO7" s="224"/>
      <c r="DP7" s="263" t="s">
        <v>477</v>
      </c>
      <c r="DQ7" s="224"/>
      <c r="DR7" s="224"/>
      <c r="DS7" s="224"/>
      <c r="DT7" s="263" t="s">
        <v>478</v>
      </c>
      <c r="DU7" s="224"/>
      <c r="DV7" s="224"/>
      <c r="DW7" s="224"/>
      <c r="DX7" s="263" t="s">
        <v>479</v>
      </c>
      <c r="DY7" s="224"/>
      <c r="DZ7" s="224"/>
      <c r="EA7" s="224"/>
      <c r="EB7" s="263" t="s">
        <v>480</v>
      </c>
      <c r="EC7" s="224"/>
      <c r="ED7" s="224"/>
      <c r="EE7" s="224"/>
      <c r="EF7" s="263" t="s">
        <v>481</v>
      </c>
      <c r="EG7" s="224"/>
      <c r="EH7" s="224"/>
      <c r="EI7" s="224"/>
      <c r="EJ7" s="263" t="s">
        <v>482</v>
      </c>
      <c r="EK7" s="224"/>
      <c r="EL7" s="224"/>
      <c r="EM7" s="224"/>
      <c r="EN7" s="263" t="s">
        <v>483</v>
      </c>
      <c r="EO7" s="224"/>
      <c r="EP7" s="224"/>
      <c r="EQ7" s="224"/>
      <c r="ER7" s="263" t="s">
        <v>484</v>
      </c>
      <c r="ES7" s="224"/>
      <c r="ET7" s="224"/>
      <c r="EU7" s="224"/>
      <c r="EV7" s="263" t="s">
        <v>485</v>
      </c>
      <c r="EW7" s="224"/>
      <c r="EX7" s="224"/>
      <c r="EY7" s="224"/>
      <c r="EZ7" s="263" t="s">
        <v>486</v>
      </c>
      <c r="FA7" s="224"/>
      <c r="FB7" s="224"/>
      <c r="FC7" s="224"/>
      <c r="FD7" s="263" t="s">
        <v>396</v>
      </c>
      <c r="FE7" s="224"/>
      <c r="FF7" s="224"/>
      <c r="FG7" s="224"/>
      <c r="FH7" s="263" t="s">
        <v>487</v>
      </c>
      <c r="FI7" s="224"/>
      <c r="FJ7" s="224"/>
      <c r="FK7" s="224"/>
      <c r="FL7" s="263" t="s">
        <v>488</v>
      </c>
      <c r="FM7" s="224"/>
      <c r="FN7" s="224"/>
      <c r="FO7" s="224"/>
      <c r="FP7" s="263" t="s">
        <v>489</v>
      </c>
      <c r="FQ7" s="224"/>
      <c r="FR7" s="224"/>
      <c r="FS7" s="224"/>
      <c r="FT7" s="263" t="s">
        <v>490</v>
      </c>
      <c r="FU7" s="224"/>
      <c r="FV7" s="224"/>
      <c r="FW7" s="224"/>
      <c r="FX7" s="263" t="s">
        <v>491</v>
      </c>
      <c r="FY7" s="224"/>
      <c r="FZ7" s="224"/>
      <c r="GA7" s="224"/>
      <c r="GB7" s="263" t="s">
        <v>492</v>
      </c>
      <c r="GC7" s="224"/>
      <c r="GD7" s="224"/>
      <c r="GE7" s="224"/>
      <c r="GF7" s="263" t="s">
        <v>493</v>
      </c>
      <c r="GG7" s="224"/>
      <c r="GH7" s="224"/>
      <c r="GI7" s="224"/>
      <c r="GJ7" s="263" t="s">
        <v>494</v>
      </c>
      <c r="GK7" s="224"/>
      <c r="GL7" s="224"/>
      <c r="GM7" s="224"/>
      <c r="GN7" s="263" t="s">
        <v>495</v>
      </c>
      <c r="GO7" s="224"/>
      <c r="GP7" s="224"/>
      <c r="GQ7" s="224"/>
      <c r="GR7" s="263" t="s">
        <v>496</v>
      </c>
      <c r="GS7" s="224"/>
      <c r="GT7" s="224"/>
      <c r="GU7" s="224"/>
      <c r="GV7" s="263" t="s">
        <v>497</v>
      </c>
      <c r="GW7" s="224"/>
      <c r="GX7" s="224"/>
      <c r="GY7" s="224"/>
      <c r="GZ7" s="263" t="s">
        <v>498</v>
      </c>
      <c r="HA7" s="224"/>
      <c r="HB7" s="224"/>
      <c r="HC7" s="224"/>
      <c r="HD7" s="263" t="s">
        <v>499</v>
      </c>
      <c r="HE7" s="224"/>
      <c r="HF7" s="224"/>
      <c r="HG7" s="224"/>
      <c r="HH7" s="263" t="s">
        <v>500</v>
      </c>
      <c r="HI7" s="224"/>
      <c r="HJ7" s="224"/>
      <c r="HK7" s="224"/>
      <c r="HL7" s="263" t="s">
        <v>501</v>
      </c>
      <c r="HM7" s="224"/>
      <c r="HN7" s="224"/>
      <c r="HO7" s="224"/>
      <c r="HP7" s="263" t="s">
        <v>502</v>
      </c>
      <c r="HQ7" s="224"/>
      <c r="HR7" s="224"/>
      <c r="HS7" s="224"/>
      <c r="HT7" s="263" t="s">
        <v>503</v>
      </c>
      <c r="HU7" s="224"/>
      <c r="HV7" s="224"/>
      <c r="HW7" s="224"/>
      <c r="HX7" s="263" t="s">
        <v>504</v>
      </c>
      <c r="HY7" s="224"/>
      <c r="HZ7" s="224"/>
      <c r="IA7" s="224"/>
      <c r="IB7" s="263" t="s">
        <v>505</v>
      </c>
      <c r="IC7" s="224"/>
      <c r="ID7" s="224"/>
      <c r="IE7" s="224"/>
      <c r="IF7" s="263" t="s">
        <v>506</v>
      </c>
      <c r="IG7" s="224"/>
      <c r="IH7" s="224"/>
      <c r="II7" s="224"/>
      <c r="IJ7" s="263" t="s">
        <v>507</v>
      </c>
      <c r="IK7" s="224"/>
      <c r="IL7" s="224"/>
      <c r="IM7" s="224"/>
      <c r="IN7" s="263" t="s">
        <v>508</v>
      </c>
      <c r="IO7" s="224"/>
      <c r="IP7" s="224"/>
      <c r="IQ7" s="224"/>
      <c r="IR7" s="263" t="s">
        <v>509</v>
      </c>
      <c r="IS7" s="224"/>
      <c r="IT7" s="224"/>
      <c r="IU7" s="224"/>
      <c r="IV7" s="263" t="s">
        <v>510</v>
      </c>
      <c r="IW7" s="224"/>
      <c r="IX7" s="224"/>
      <c r="IY7" s="224"/>
      <c r="IZ7" s="263" t="s">
        <v>511</v>
      </c>
      <c r="JA7" s="224"/>
      <c r="JB7" s="224"/>
      <c r="JC7" s="224"/>
      <c r="JD7" s="263" t="s">
        <v>512</v>
      </c>
      <c r="JE7" s="224"/>
      <c r="JF7" s="224"/>
      <c r="JG7" s="224"/>
      <c r="JH7" s="263" t="s">
        <v>513</v>
      </c>
      <c r="JI7" s="224"/>
      <c r="JJ7" s="224"/>
      <c r="JK7" s="224"/>
      <c r="JL7" s="263" t="s">
        <v>514</v>
      </c>
      <c r="JM7" s="224"/>
      <c r="JN7" s="224"/>
      <c r="JO7" s="224"/>
      <c r="JP7" s="263" t="s">
        <v>515</v>
      </c>
      <c r="JQ7" s="224"/>
      <c r="JR7" s="224"/>
      <c r="JS7" s="224"/>
      <c r="JT7" s="263" t="s">
        <v>516</v>
      </c>
      <c r="JU7" s="224"/>
      <c r="JV7" s="224"/>
      <c r="JW7" s="224"/>
      <c r="JX7" s="263" t="s">
        <v>517</v>
      </c>
      <c r="JY7" s="224"/>
      <c r="JZ7" s="224"/>
      <c r="KA7" s="224"/>
      <c r="KB7" s="263" t="s">
        <v>518</v>
      </c>
      <c r="KC7" s="224"/>
      <c r="KD7" s="224"/>
      <c r="KE7" s="224"/>
      <c r="KF7" s="263" t="s">
        <v>519</v>
      </c>
      <c r="KG7" s="224"/>
      <c r="KH7" s="224"/>
      <c r="KI7" s="224"/>
      <c r="KJ7" s="263" t="s">
        <v>520</v>
      </c>
      <c r="KK7" s="224"/>
      <c r="KL7" s="224"/>
      <c r="KM7" s="224"/>
      <c r="KN7" s="263" t="s">
        <v>521</v>
      </c>
      <c r="KO7" s="224"/>
      <c r="KP7" s="224"/>
      <c r="KQ7" s="224"/>
      <c r="KR7" s="263" t="s">
        <v>522</v>
      </c>
      <c r="KS7" s="224"/>
      <c r="KT7" s="224"/>
      <c r="KU7" s="224"/>
      <c r="KV7" s="263" t="s">
        <v>523</v>
      </c>
      <c r="KW7" s="224"/>
      <c r="KX7" s="224"/>
      <c r="KY7" s="224"/>
      <c r="KZ7" s="263" t="s">
        <v>265</v>
      </c>
      <c r="LA7" s="224"/>
      <c r="LB7" s="224"/>
      <c r="LC7" s="224"/>
      <c r="LD7" s="263" t="s">
        <v>267</v>
      </c>
      <c r="LE7" s="224"/>
      <c r="LF7" s="224"/>
      <c r="LG7" s="224"/>
      <c r="LH7" s="263" t="s">
        <v>524</v>
      </c>
      <c r="LI7" s="224"/>
      <c r="LJ7" s="224"/>
      <c r="LK7" s="224"/>
      <c r="LL7" s="263" t="s">
        <v>525</v>
      </c>
      <c r="LM7" s="224"/>
      <c r="LN7" s="224"/>
      <c r="LO7" s="224"/>
      <c r="LP7" s="263" t="s">
        <v>526</v>
      </c>
      <c r="LQ7" s="224"/>
      <c r="LR7" s="224"/>
      <c r="LS7" s="224"/>
      <c r="LT7" s="263" t="s">
        <v>527</v>
      </c>
      <c r="LU7" s="224"/>
      <c r="LV7" s="224"/>
      <c r="LW7" s="224"/>
      <c r="LX7" s="263" t="s">
        <v>528</v>
      </c>
      <c r="LY7" s="224"/>
      <c r="LZ7" s="224"/>
      <c r="MA7" s="224"/>
      <c r="MB7" s="263" t="s">
        <v>529</v>
      </c>
      <c r="MC7" s="224"/>
      <c r="MD7" s="224"/>
      <c r="ME7" s="224"/>
      <c r="MF7" s="263" t="s">
        <v>530</v>
      </c>
      <c r="MG7" s="224"/>
      <c r="MH7" s="224"/>
      <c r="MI7" s="224"/>
      <c r="MJ7" s="263" t="s">
        <v>531</v>
      </c>
      <c r="MK7" s="224"/>
      <c r="ML7" s="224"/>
      <c r="MM7" s="224"/>
      <c r="MN7" s="263" t="s">
        <v>532</v>
      </c>
      <c r="MO7" s="224"/>
      <c r="MP7" s="224"/>
      <c r="MQ7" s="224"/>
      <c r="MR7" s="263" t="s">
        <v>533</v>
      </c>
      <c r="MS7" s="224"/>
      <c r="MT7" s="224"/>
      <c r="MU7" s="224"/>
      <c r="MV7" s="263" t="s">
        <v>534</v>
      </c>
      <c r="MW7" s="224"/>
      <c r="MX7" s="224"/>
      <c r="MY7" s="224"/>
      <c r="MZ7" s="263" t="s">
        <v>535</v>
      </c>
      <c r="NA7" s="224"/>
      <c r="NB7" s="224"/>
      <c r="NC7" s="224"/>
      <c r="ND7" s="263" t="s">
        <v>536</v>
      </c>
      <c r="NE7" s="224"/>
      <c r="NF7" s="224"/>
      <c r="NG7" s="224"/>
      <c r="NH7" s="263" t="s">
        <v>537</v>
      </c>
      <c r="NI7" s="224"/>
      <c r="NJ7" s="224"/>
      <c r="NK7" s="224"/>
      <c r="NL7" s="263" t="s">
        <v>538</v>
      </c>
      <c r="NM7" s="224"/>
      <c r="NN7" s="224"/>
      <c r="NO7" s="224"/>
      <c r="NP7" s="263" t="s">
        <v>539</v>
      </c>
      <c r="NQ7" s="224"/>
      <c r="NR7" s="224"/>
      <c r="NS7" s="224"/>
      <c r="NT7" s="263" t="s">
        <v>540</v>
      </c>
      <c r="NU7" s="224"/>
      <c r="NV7" s="224"/>
      <c r="NW7" s="224"/>
      <c r="NX7" s="263" t="s">
        <v>541</v>
      </c>
      <c r="NY7" s="224"/>
      <c r="NZ7" s="224"/>
      <c r="OA7" s="224"/>
      <c r="OB7" s="263" t="s">
        <v>542</v>
      </c>
      <c r="OC7" s="224"/>
      <c r="OD7" s="224"/>
      <c r="OE7" s="224"/>
      <c r="OF7" s="263" t="s">
        <v>543</v>
      </c>
      <c r="OG7" s="224"/>
      <c r="OH7" s="224"/>
      <c r="OI7" s="224"/>
      <c r="OJ7" s="263" t="s">
        <v>544</v>
      </c>
      <c r="OK7" s="224"/>
      <c r="OL7" s="224"/>
      <c r="OM7" s="224"/>
      <c r="ON7" s="263" t="s">
        <v>545</v>
      </c>
      <c r="OO7" s="224"/>
      <c r="OP7" s="224"/>
      <c r="OQ7" s="224"/>
      <c r="OR7" s="263" t="s">
        <v>546</v>
      </c>
      <c r="OS7" s="224"/>
      <c r="OT7" s="224"/>
      <c r="OU7" s="224"/>
      <c r="OV7" s="263" t="s">
        <v>547</v>
      </c>
      <c r="OW7" s="224"/>
      <c r="OX7" s="224"/>
      <c r="OY7" s="224"/>
      <c r="OZ7" s="263" t="s">
        <v>548</v>
      </c>
      <c r="PA7" s="224"/>
      <c r="PB7" s="224"/>
      <c r="PC7" s="224"/>
      <c r="PD7" s="263" t="s">
        <v>549</v>
      </c>
      <c r="PE7" s="224"/>
      <c r="PF7" s="224"/>
      <c r="PG7" s="224"/>
      <c r="PH7" s="263" t="s">
        <v>550</v>
      </c>
      <c r="PI7" s="224"/>
      <c r="PJ7" s="224"/>
      <c r="PK7" s="224"/>
      <c r="PL7" s="263" t="s">
        <v>551</v>
      </c>
      <c r="PM7" s="224"/>
      <c r="PN7" s="224"/>
      <c r="PO7" s="224"/>
      <c r="PP7" s="263" t="s">
        <v>552</v>
      </c>
      <c r="PQ7" s="224"/>
      <c r="PR7" s="224"/>
      <c r="PS7" s="224"/>
      <c r="PT7" s="263" t="s">
        <v>553</v>
      </c>
      <c r="PU7" s="224"/>
      <c r="PV7" s="224"/>
      <c r="PW7" s="224"/>
      <c r="PX7" s="263" t="s">
        <v>554</v>
      </c>
      <c r="PY7" s="224"/>
      <c r="PZ7" s="224"/>
      <c r="QA7" s="224"/>
      <c r="QB7" s="263" t="s">
        <v>555</v>
      </c>
      <c r="QC7" s="224"/>
      <c r="QD7" s="224"/>
      <c r="QE7" s="224"/>
      <c r="QF7" s="263" t="s">
        <v>556</v>
      </c>
      <c r="QG7" s="224"/>
      <c r="QH7" s="224"/>
      <c r="QI7" s="224"/>
      <c r="QJ7" s="263" t="s">
        <v>557</v>
      </c>
      <c r="QK7" s="224"/>
      <c r="QL7" s="224"/>
      <c r="QM7" s="224"/>
      <c r="QN7" s="263" t="s">
        <v>558</v>
      </c>
      <c r="QO7" s="224"/>
      <c r="QP7" s="224"/>
      <c r="QQ7" s="224"/>
      <c r="QR7" s="263" t="s">
        <v>559</v>
      </c>
      <c r="QS7" s="224"/>
      <c r="QT7" s="224"/>
      <c r="QU7" s="224"/>
      <c r="QV7" s="263" t="s">
        <v>560</v>
      </c>
      <c r="QW7" s="224"/>
      <c r="QX7" s="224"/>
      <c r="QY7" s="224"/>
      <c r="QZ7" s="263" t="s">
        <v>561</v>
      </c>
      <c r="RA7" s="224"/>
      <c r="RB7" s="224"/>
      <c r="RC7" s="224"/>
      <c r="RD7" s="263" t="s">
        <v>562</v>
      </c>
      <c r="RE7" s="224"/>
      <c r="RF7" s="224"/>
      <c r="RG7" s="224"/>
      <c r="RH7" s="263" t="s">
        <v>563</v>
      </c>
      <c r="RI7" s="224"/>
      <c r="RJ7" s="224"/>
      <c r="RK7" s="224"/>
      <c r="RL7" s="263" t="s">
        <v>564</v>
      </c>
      <c r="RM7" s="224"/>
      <c r="RN7" s="224"/>
      <c r="RO7" s="224"/>
      <c r="RP7" s="263" t="s">
        <v>565</v>
      </c>
      <c r="RQ7" s="224"/>
      <c r="RR7" s="224"/>
      <c r="RS7" s="224"/>
      <c r="RT7" s="263" t="s">
        <v>566</v>
      </c>
      <c r="RU7" s="224"/>
      <c r="RV7" s="224"/>
      <c r="RW7" s="224"/>
      <c r="RX7" s="263" t="s">
        <v>567</v>
      </c>
      <c r="RY7" s="224"/>
      <c r="RZ7" s="224"/>
      <c r="SA7" s="224"/>
      <c r="SB7" s="263" t="s">
        <v>179</v>
      </c>
      <c r="SC7" s="224"/>
      <c r="SD7" s="224"/>
      <c r="SE7" s="224"/>
      <c r="SF7" s="263" t="s">
        <v>568</v>
      </c>
      <c r="SG7" s="224"/>
      <c r="SH7" s="224"/>
      <c r="SI7" s="224"/>
      <c r="SJ7" s="263" t="s">
        <v>569</v>
      </c>
      <c r="SK7" s="224"/>
      <c r="SL7" s="224"/>
      <c r="SM7" s="224"/>
      <c r="SN7" s="263" t="s">
        <v>570</v>
      </c>
      <c r="SO7" s="224"/>
      <c r="SP7" s="224"/>
      <c r="SQ7" s="224"/>
      <c r="SR7" s="263" t="s">
        <v>571</v>
      </c>
      <c r="SS7" s="224"/>
      <c r="ST7" s="224"/>
      <c r="SU7" s="224"/>
      <c r="SV7" s="263" t="s">
        <v>572</v>
      </c>
      <c r="SW7" s="224"/>
      <c r="SX7" s="224"/>
      <c r="SY7" s="224"/>
      <c r="SZ7" s="263" t="s">
        <v>573</v>
      </c>
      <c r="TA7" s="224"/>
      <c r="TB7" s="224"/>
      <c r="TC7" s="224"/>
      <c r="TD7" s="263" t="s">
        <v>574</v>
      </c>
      <c r="TE7" s="224"/>
      <c r="TF7" s="224"/>
      <c r="TG7" s="224"/>
      <c r="TH7" s="263" t="s">
        <v>575</v>
      </c>
      <c r="TI7" s="224"/>
      <c r="TJ7" s="224"/>
      <c r="TK7" s="224"/>
      <c r="TL7" s="263" t="s">
        <v>203</v>
      </c>
      <c r="TM7" s="224"/>
      <c r="TN7" s="224"/>
      <c r="TO7" s="224"/>
      <c r="TP7" s="263" t="s">
        <v>576</v>
      </c>
      <c r="TQ7" s="224"/>
      <c r="TR7" s="224"/>
      <c r="TS7" s="224"/>
      <c r="TT7" s="263" t="s">
        <v>577</v>
      </c>
      <c r="TU7" s="224"/>
      <c r="TV7" s="224"/>
      <c r="TW7" s="224"/>
      <c r="TX7" s="263" t="s">
        <v>578</v>
      </c>
      <c r="TY7" s="224"/>
      <c r="TZ7" s="224"/>
      <c r="UA7" s="224"/>
      <c r="UB7" s="263" t="s">
        <v>579</v>
      </c>
      <c r="UC7" s="224"/>
      <c r="UD7" s="224"/>
      <c r="UE7" s="224"/>
      <c r="UF7" s="263" t="s">
        <v>580</v>
      </c>
      <c r="UG7" s="224"/>
      <c r="UH7" s="224"/>
      <c r="UI7" s="224"/>
      <c r="UJ7" s="263" t="s">
        <v>581</v>
      </c>
      <c r="UK7" s="224"/>
      <c r="UL7" s="224"/>
      <c r="UM7" s="224"/>
      <c r="UN7" s="263" t="s">
        <v>582</v>
      </c>
      <c r="UO7" s="224"/>
      <c r="UP7" s="224"/>
      <c r="UQ7" s="224"/>
      <c r="UR7" s="263" t="s">
        <v>583</v>
      </c>
      <c r="US7" s="224"/>
      <c r="UT7" s="224"/>
      <c r="UU7" s="224"/>
      <c r="UV7" s="263" t="s">
        <v>584</v>
      </c>
      <c r="UW7" s="224"/>
      <c r="UX7" s="224"/>
      <c r="UY7" s="224"/>
      <c r="UZ7" s="263" t="s">
        <v>585</v>
      </c>
      <c r="VA7" s="224"/>
      <c r="VB7" s="224"/>
      <c r="VC7" s="224"/>
      <c r="VD7" s="263" t="s">
        <v>586</v>
      </c>
      <c r="VE7" s="224"/>
      <c r="VF7" s="224"/>
      <c r="VG7" s="224"/>
      <c r="VH7" s="263" t="s">
        <v>587</v>
      </c>
      <c r="VI7" s="224"/>
      <c r="VJ7" s="224"/>
      <c r="VK7" s="224"/>
      <c r="VL7" s="263" t="s">
        <v>588</v>
      </c>
      <c r="VM7" s="224"/>
      <c r="VN7" s="224"/>
      <c r="VO7" s="224"/>
      <c r="VP7" s="263" t="s">
        <v>589</v>
      </c>
      <c r="VQ7" s="224"/>
      <c r="VR7" s="224"/>
      <c r="VS7" s="224"/>
      <c r="VT7" s="263" t="s">
        <v>590</v>
      </c>
      <c r="VU7" s="224"/>
      <c r="VV7" s="224"/>
      <c r="VW7" s="224"/>
      <c r="VX7" s="263" t="s">
        <v>591</v>
      </c>
      <c r="VY7" s="224"/>
      <c r="VZ7" s="224"/>
      <c r="WA7" s="224"/>
      <c r="WB7" s="263" t="s">
        <v>592</v>
      </c>
      <c r="WC7" s="224"/>
      <c r="WD7" s="224"/>
      <c r="WE7" s="224"/>
      <c r="WF7" s="263" t="s">
        <v>593</v>
      </c>
      <c r="WG7" s="224"/>
      <c r="WH7" s="224"/>
      <c r="WI7" s="224"/>
      <c r="WJ7" s="263" t="s">
        <v>594</v>
      </c>
      <c r="WK7" s="224"/>
      <c r="WL7" s="224"/>
      <c r="WM7" s="224"/>
      <c r="WN7" s="263" t="s">
        <v>595</v>
      </c>
      <c r="WO7" s="224"/>
      <c r="WP7" s="224"/>
      <c r="WQ7" s="224"/>
      <c r="WR7" s="263" t="s">
        <v>596</v>
      </c>
      <c r="WS7" s="224"/>
      <c r="WT7" s="224"/>
      <c r="WU7" s="224"/>
      <c r="WV7" s="263" t="s">
        <v>597</v>
      </c>
      <c r="WW7" s="224"/>
      <c r="WX7" s="224"/>
      <c r="WY7" s="224"/>
      <c r="WZ7" s="263" t="s">
        <v>598</v>
      </c>
      <c r="XA7" s="224"/>
      <c r="XB7" s="224"/>
      <c r="XC7" s="224"/>
      <c r="XD7" s="263" t="s">
        <v>599</v>
      </c>
      <c r="XE7" s="224"/>
      <c r="XF7" s="224"/>
      <c r="XG7" s="224"/>
      <c r="XH7" s="263" t="s">
        <v>600</v>
      </c>
      <c r="XI7" s="224"/>
      <c r="XJ7" s="224"/>
      <c r="XK7" s="224"/>
      <c r="XL7" s="263" t="s">
        <v>601</v>
      </c>
      <c r="XM7" s="224"/>
      <c r="XN7" s="224"/>
      <c r="XO7" s="224"/>
      <c r="XP7" s="263" t="s">
        <v>602</v>
      </c>
      <c r="XQ7" s="224"/>
      <c r="XR7" s="224"/>
      <c r="XS7" s="224"/>
      <c r="XT7" s="263" t="s">
        <v>603</v>
      </c>
      <c r="XU7" s="224"/>
      <c r="XV7" s="224"/>
      <c r="XW7" s="224"/>
      <c r="XX7" s="263" t="s">
        <v>604</v>
      </c>
      <c r="XY7" s="224"/>
      <c r="XZ7" s="224"/>
      <c r="YA7" s="224"/>
      <c r="YB7" s="263" t="s">
        <v>605</v>
      </c>
      <c r="YC7" s="224"/>
      <c r="YD7" s="224"/>
      <c r="YE7" s="224"/>
      <c r="YF7" s="263" t="s">
        <v>606</v>
      </c>
      <c r="YG7" s="224"/>
      <c r="YH7" s="224"/>
      <c r="YI7" s="224"/>
      <c r="YJ7" s="263" t="s">
        <v>607</v>
      </c>
      <c r="YK7" s="224"/>
      <c r="YL7" s="224"/>
      <c r="YM7" s="224"/>
      <c r="YN7" s="263" t="s">
        <v>608</v>
      </c>
      <c r="YO7" s="224"/>
      <c r="YP7" s="224"/>
      <c r="YQ7" s="224"/>
      <c r="YR7" s="263" t="s">
        <v>609</v>
      </c>
      <c r="YS7" s="224"/>
      <c r="YT7" s="224"/>
      <c r="YU7" s="224"/>
    </row>
    <row r="8" spans="1:671" ht="19.95" customHeight="1" x14ac:dyDescent="0.3">
      <c r="A8" s="1"/>
      <c r="B8" s="224"/>
      <c r="C8" s="224"/>
      <c r="D8" s="9" t="s">
        <v>2693</v>
      </c>
      <c r="E8" s="9" t="s">
        <v>2694</v>
      </c>
      <c r="F8" s="9" t="s">
        <v>2695</v>
      </c>
      <c r="G8" s="9" t="s">
        <v>2696</v>
      </c>
      <c r="H8" s="9" t="s">
        <v>2693</v>
      </c>
      <c r="I8" s="9" t="s">
        <v>2694</v>
      </c>
      <c r="J8" s="9" t="s">
        <v>2695</v>
      </c>
      <c r="K8" s="9" t="s">
        <v>2696</v>
      </c>
      <c r="L8" s="9" t="s">
        <v>2693</v>
      </c>
      <c r="M8" s="9" t="s">
        <v>2694</v>
      </c>
      <c r="N8" s="9" t="s">
        <v>2695</v>
      </c>
      <c r="O8" s="9" t="s">
        <v>2696</v>
      </c>
      <c r="P8" s="9" t="s">
        <v>2693</v>
      </c>
      <c r="Q8" s="9" t="s">
        <v>2694</v>
      </c>
      <c r="R8" s="9" t="s">
        <v>2695</v>
      </c>
      <c r="S8" s="9" t="s">
        <v>2696</v>
      </c>
      <c r="T8" s="9" t="s">
        <v>2693</v>
      </c>
      <c r="U8" s="9" t="s">
        <v>2694</v>
      </c>
      <c r="V8" s="9" t="s">
        <v>2695</v>
      </c>
      <c r="W8" s="9" t="s">
        <v>2696</v>
      </c>
      <c r="X8" s="9" t="s">
        <v>2693</v>
      </c>
      <c r="Y8" s="9" t="s">
        <v>2694</v>
      </c>
      <c r="Z8" s="9" t="s">
        <v>2695</v>
      </c>
      <c r="AA8" s="9" t="s">
        <v>2696</v>
      </c>
      <c r="AB8" s="9" t="s">
        <v>2693</v>
      </c>
      <c r="AC8" s="9" t="s">
        <v>2694</v>
      </c>
      <c r="AD8" s="9" t="s">
        <v>2695</v>
      </c>
      <c r="AE8" s="9" t="s">
        <v>2696</v>
      </c>
      <c r="AF8" s="9" t="s">
        <v>2693</v>
      </c>
      <c r="AG8" s="9" t="s">
        <v>2694</v>
      </c>
      <c r="AH8" s="9" t="s">
        <v>2695</v>
      </c>
      <c r="AI8" s="9" t="s">
        <v>2696</v>
      </c>
      <c r="AJ8" s="9" t="s">
        <v>2693</v>
      </c>
      <c r="AK8" s="9" t="s">
        <v>2694</v>
      </c>
      <c r="AL8" s="9" t="s">
        <v>2695</v>
      </c>
      <c r="AM8" s="9" t="s">
        <v>2696</v>
      </c>
      <c r="AN8" s="9" t="s">
        <v>2693</v>
      </c>
      <c r="AO8" s="9" t="s">
        <v>2694</v>
      </c>
      <c r="AP8" s="9" t="s">
        <v>2695</v>
      </c>
      <c r="AQ8" s="9" t="s">
        <v>2696</v>
      </c>
      <c r="AR8" s="9" t="s">
        <v>2693</v>
      </c>
      <c r="AS8" s="9" t="s">
        <v>2694</v>
      </c>
      <c r="AT8" s="9" t="s">
        <v>2695</v>
      </c>
      <c r="AU8" s="9" t="s">
        <v>2696</v>
      </c>
      <c r="AV8" s="9" t="s">
        <v>2693</v>
      </c>
      <c r="AW8" s="9" t="s">
        <v>2694</v>
      </c>
      <c r="AX8" s="9" t="s">
        <v>2695</v>
      </c>
      <c r="AY8" s="9" t="s">
        <v>2696</v>
      </c>
      <c r="AZ8" s="9" t="s">
        <v>2693</v>
      </c>
      <c r="BA8" s="9" t="s">
        <v>2694</v>
      </c>
      <c r="BB8" s="9" t="s">
        <v>2695</v>
      </c>
      <c r="BC8" s="9" t="s">
        <v>2696</v>
      </c>
      <c r="BD8" s="9" t="s">
        <v>2693</v>
      </c>
      <c r="BE8" s="9" t="s">
        <v>2694</v>
      </c>
      <c r="BF8" s="9" t="s">
        <v>2695</v>
      </c>
      <c r="BG8" s="9" t="s">
        <v>2696</v>
      </c>
      <c r="BH8" s="9" t="s">
        <v>2693</v>
      </c>
      <c r="BI8" s="9" t="s">
        <v>2694</v>
      </c>
      <c r="BJ8" s="9" t="s">
        <v>2695</v>
      </c>
      <c r="BK8" s="9" t="s">
        <v>2696</v>
      </c>
      <c r="BL8" s="9" t="s">
        <v>2693</v>
      </c>
      <c r="BM8" s="9" t="s">
        <v>2694</v>
      </c>
      <c r="BN8" s="9" t="s">
        <v>2695</v>
      </c>
      <c r="BO8" s="9" t="s">
        <v>2696</v>
      </c>
      <c r="BP8" s="9" t="s">
        <v>2693</v>
      </c>
      <c r="BQ8" s="9" t="s">
        <v>2694</v>
      </c>
      <c r="BR8" s="9" t="s">
        <v>2695</v>
      </c>
      <c r="BS8" s="9" t="s">
        <v>2696</v>
      </c>
      <c r="BT8" s="9" t="s">
        <v>2693</v>
      </c>
      <c r="BU8" s="9" t="s">
        <v>2694</v>
      </c>
      <c r="BV8" s="9" t="s">
        <v>2695</v>
      </c>
      <c r="BW8" s="9" t="s">
        <v>2696</v>
      </c>
      <c r="BX8" s="9" t="s">
        <v>2693</v>
      </c>
      <c r="BY8" s="9" t="s">
        <v>2694</v>
      </c>
      <c r="BZ8" s="9" t="s">
        <v>2695</v>
      </c>
      <c r="CA8" s="9" t="s">
        <v>2696</v>
      </c>
      <c r="CB8" s="9" t="s">
        <v>2693</v>
      </c>
      <c r="CC8" s="9" t="s">
        <v>2694</v>
      </c>
      <c r="CD8" s="9" t="s">
        <v>2695</v>
      </c>
      <c r="CE8" s="9" t="s">
        <v>2696</v>
      </c>
      <c r="CF8" s="9" t="s">
        <v>2693</v>
      </c>
      <c r="CG8" s="9" t="s">
        <v>2694</v>
      </c>
      <c r="CH8" s="9" t="s">
        <v>2695</v>
      </c>
      <c r="CI8" s="9" t="s">
        <v>2696</v>
      </c>
      <c r="CJ8" s="9" t="s">
        <v>2693</v>
      </c>
      <c r="CK8" s="9" t="s">
        <v>2694</v>
      </c>
      <c r="CL8" s="9" t="s">
        <v>2695</v>
      </c>
      <c r="CM8" s="9" t="s">
        <v>2696</v>
      </c>
      <c r="CN8" s="9" t="s">
        <v>2693</v>
      </c>
      <c r="CO8" s="9" t="s">
        <v>2694</v>
      </c>
      <c r="CP8" s="9" t="s">
        <v>2695</v>
      </c>
      <c r="CQ8" s="9" t="s">
        <v>2696</v>
      </c>
      <c r="CR8" s="9" t="s">
        <v>2693</v>
      </c>
      <c r="CS8" s="9" t="s">
        <v>2694</v>
      </c>
      <c r="CT8" s="9" t="s">
        <v>2695</v>
      </c>
      <c r="CU8" s="9" t="s">
        <v>2696</v>
      </c>
      <c r="CV8" s="9" t="s">
        <v>2693</v>
      </c>
      <c r="CW8" s="9" t="s">
        <v>2694</v>
      </c>
      <c r="CX8" s="9" t="s">
        <v>2695</v>
      </c>
      <c r="CY8" s="9" t="s">
        <v>2696</v>
      </c>
      <c r="CZ8" s="9" t="s">
        <v>2693</v>
      </c>
      <c r="DA8" s="9" t="s">
        <v>2694</v>
      </c>
      <c r="DB8" s="9" t="s">
        <v>2695</v>
      </c>
      <c r="DC8" s="9" t="s">
        <v>2696</v>
      </c>
      <c r="DD8" s="9" t="s">
        <v>2693</v>
      </c>
      <c r="DE8" s="9" t="s">
        <v>2694</v>
      </c>
      <c r="DF8" s="9" t="s">
        <v>2695</v>
      </c>
      <c r="DG8" s="9" t="s">
        <v>2696</v>
      </c>
      <c r="DH8" s="9" t="s">
        <v>2693</v>
      </c>
      <c r="DI8" s="9" t="s">
        <v>2694</v>
      </c>
      <c r="DJ8" s="9" t="s">
        <v>2695</v>
      </c>
      <c r="DK8" s="9" t="s">
        <v>2696</v>
      </c>
      <c r="DL8" s="9" t="s">
        <v>2693</v>
      </c>
      <c r="DM8" s="9" t="s">
        <v>2694</v>
      </c>
      <c r="DN8" s="9" t="s">
        <v>2695</v>
      </c>
      <c r="DO8" s="9" t="s">
        <v>2696</v>
      </c>
      <c r="DP8" s="9" t="s">
        <v>2693</v>
      </c>
      <c r="DQ8" s="9" t="s">
        <v>2694</v>
      </c>
      <c r="DR8" s="9" t="s">
        <v>2695</v>
      </c>
      <c r="DS8" s="9" t="s">
        <v>2696</v>
      </c>
      <c r="DT8" s="9" t="s">
        <v>2693</v>
      </c>
      <c r="DU8" s="9" t="s">
        <v>2694</v>
      </c>
      <c r="DV8" s="9" t="s">
        <v>2695</v>
      </c>
      <c r="DW8" s="9" t="s">
        <v>2696</v>
      </c>
      <c r="DX8" s="9" t="s">
        <v>2693</v>
      </c>
      <c r="DY8" s="9" t="s">
        <v>2694</v>
      </c>
      <c r="DZ8" s="9" t="s">
        <v>2695</v>
      </c>
      <c r="EA8" s="9" t="s">
        <v>2696</v>
      </c>
      <c r="EB8" s="9" t="s">
        <v>2693</v>
      </c>
      <c r="EC8" s="9" t="s">
        <v>2694</v>
      </c>
      <c r="ED8" s="9" t="s">
        <v>2695</v>
      </c>
      <c r="EE8" s="9" t="s">
        <v>2696</v>
      </c>
      <c r="EF8" s="9" t="s">
        <v>2693</v>
      </c>
      <c r="EG8" s="9" t="s">
        <v>2694</v>
      </c>
      <c r="EH8" s="9" t="s">
        <v>2695</v>
      </c>
      <c r="EI8" s="9" t="s">
        <v>2696</v>
      </c>
      <c r="EJ8" s="9" t="s">
        <v>2693</v>
      </c>
      <c r="EK8" s="9" t="s">
        <v>2694</v>
      </c>
      <c r="EL8" s="9" t="s">
        <v>2695</v>
      </c>
      <c r="EM8" s="9" t="s">
        <v>2696</v>
      </c>
      <c r="EN8" s="9" t="s">
        <v>2693</v>
      </c>
      <c r="EO8" s="9" t="s">
        <v>2694</v>
      </c>
      <c r="EP8" s="9" t="s">
        <v>2695</v>
      </c>
      <c r="EQ8" s="9" t="s">
        <v>2696</v>
      </c>
      <c r="ER8" s="9" t="s">
        <v>2693</v>
      </c>
      <c r="ES8" s="9" t="s">
        <v>2694</v>
      </c>
      <c r="ET8" s="9" t="s">
        <v>2695</v>
      </c>
      <c r="EU8" s="9" t="s">
        <v>2696</v>
      </c>
      <c r="EV8" s="9" t="s">
        <v>2693</v>
      </c>
      <c r="EW8" s="9" t="s">
        <v>2694</v>
      </c>
      <c r="EX8" s="9" t="s">
        <v>2695</v>
      </c>
      <c r="EY8" s="9" t="s">
        <v>2696</v>
      </c>
      <c r="EZ8" s="9" t="s">
        <v>2693</v>
      </c>
      <c r="FA8" s="9" t="s">
        <v>2694</v>
      </c>
      <c r="FB8" s="9" t="s">
        <v>2695</v>
      </c>
      <c r="FC8" s="9" t="s">
        <v>2696</v>
      </c>
      <c r="FD8" s="9" t="s">
        <v>2693</v>
      </c>
      <c r="FE8" s="9" t="s">
        <v>2694</v>
      </c>
      <c r="FF8" s="9" t="s">
        <v>2695</v>
      </c>
      <c r="FG8" s="9" t="s">
        <v>2696</v>
      </c>
      <c r="FH8" s="9" t="s">
        <v>2693</v>
      </c>
      <c r="FI8" s="9" t="s">
        <v>2694</v>
      </c>
      <c r="FJ8" s="9" t="s">
        <v>2695</v>
      </c>
      <c r="FK8" s="9" t="s">
        <v>2696</v>
      </c>
      <c r="FL8" s="9" t="s">
        <v>2693</v>
      </c>
      <c r="FM8" s="9" t="s">
        <v>2694</v>
      </c>
      <c r="FN8" s="9" t="s">
        <v>2695</v>
      </c>
      <c r="FO8" s="9" t="s">
        <v>2696</v>
      </c>
      <c r="FP8" s="9" t="s">
        <v>2693</v>
      </c>
      <c r="FQ8" s="9" t="s">
        <v>2694</v>
      </c>
      <c r="FR8" s="9" t="s">
        <v>2695</v>
      </c>
      <c r="FS8" s="9" t="s">
        <v>2696</v>
      </c>
      <c r="FT8" s="9" t="s">
        <v>2693</v>
      </c>
      <c r="FU8" s="9" t="s">
        <v>2694</v>
      </c>
      <c r="FV8" s="9" t="s">
        <v>2695</v>
      </c>
      <c r="FW8" s="9" t="s">
        <v>2696</v>
      </c>
      <c r="FX8" s="9" t="s">
        <v>2693</v>
      </c>
      <c r="FY8" s="9" t="s">
        <v>2694</v>
      </c>
      <c r="FZ8" s="9" t="s">
        <v>2695</v>
      </c>
      <c r="GA8" s="9" t="s">
        <v>2696</v>
      </c>
      <c r="GB8" s="9" t="s">
        <v>2693</v>
      </c>
      <c r="GC8" s="9" t="s">
        <v>2694</v>
      </c>
      <c r="GD8" s="9" t="s">
        <v>2695</v>
      </c>
      <c r="GE8" s="9" t="s">
        <v>2696</v>
      </c>
      <c r="GF8" s="9" t="s">
        <v>2693</v>
      </c>
      <c r="GG8" s="9" t="s">
        <v>2694</v>
      </c>
      <c r="GH8" s="9" t="s">
        <v>2695</v>
      </c>
      <c r="GI8" s="9" t="s">
        <v>2696</v>
      </c>
      <c r="GJ8" s="9" t="s">
        <v>2693</v>
      </c>
      <c r="GK8" s="9" t="s">
        <v>2694</v>
      </c>
      <c r="GL8" s="9" t="s">
        <v>2695</v>
      </c>
      <c r="GM8" s="9" t="s">
        <v>2696</v>
      </c>
      <c r="GN8" s="9" t="s">
        <v>2693</v>
      </c>
      <c r="GO8" s="9" t="s">
        <v>2694</v>
      </c>
      <c r="GP8" s="9" t="s">
        <v>2695</v>
      </c>
      <c r="GQ8" s="9" t="s">
        <v>2696</v>
      </c>
      <c r="GR8" s="9" t="s">
        <v>2693</v>
      </c>
      <c r="GS8" s="9" t="s">
        <v>2694</v>
      </c>
      <c r="GT8" s="9" t="s">
        <v>2695</v>
      </c>
      <c r="GU8" s="9" t="s">
        <v>2696</v>
      </c>
      <c r="GV8" s="9" t="s">
        <v>2693</v>
      </c>
      <c r="GW8" s="9" t="s">
        <v>2694</v>
      </c>
      <c r="GX8" s="9" t="s">
        <v>2695</v>
      </c>
      <c r="GY8" s="9" t="s">
        <v>2696</v>
      </c>
      <c r="GZ8" s="9" t="s">
        <v>2693</v>
      </c>
      <c r="HA8" s="9" t="s">
        <v>2694</v>
      </c>
      <c r="HB8" s="9" t="s">
        <v>2695</v>
      </c>
      <c r="HC8" s="9" t="s">
        <v>2696</v>
      </c>
      <c r="HD8" s="9" t="s">
        <v>2693</v>
      </c>
      <c r="HE8" s="9" t="s">
        <v>2694</v>
      </c>
      <c r="HF8" s="9" t="s">
        <v>2695</v>
      </c>
      <c r="HG8" s="9" t="s">
        <v>2696</v>
      </c>
      <c r="HH8" s="9" t="s">
        <v>2693</v>
      </c>
      <c r="HI8" s="9" t="s">
        <v>2694</v>
      </c>
      <c r="HJ8" s="9" t="s">
        <v>2695</v>
      </c>
      <c r="HK8" s="9" t="s">
        <v>2696</v>
      </c>
      <c r="HL8" s="9" t="s">
        <v>2693</v>
      </c>
      <c r="HM8" s="9" t="s">
        <v>2694</v>
      </c>
      <c r="HN8" s="9" t="s">
        <v>2695</v>
      </c>
      <c r="HO8" s="9" t="s">
        <v>2696</v>
      </c>
      <c r="HP8" s="9" t="s">
        <v>2693</v>
      </c>
      <c r="HQ8" s="9" t="s">
        <v>2694</v>
      </c>
      <c r="HR8" s="9" t="s">
        <v>2695</v>
      </c>
      <c r="HS8" s="9" t="s">
        <v>2696</v>
      </c>
      <c r="HT8" s="9" t="s">
        <v>2693</v>
      </c>
      <c r="HU8" s="9" t="s">
        <v>2694</v>
      </c>
      <c r="HV8" s="9" t="s">
        <v>2695</v>
      </c>
      <c r="HW8" s="9" t="s">
        <v>2696</v>
      </c>
      <c r="HX8" s="9" t="s">
        <v>2693</v>
      </c>
      <c r="HY8" s="9" t="s">
        <v>2694</v>
      </c>
      <c r="HZ8" s="9" t="s">
        <v>2695</v>
      </c>
      <c r="IA8" s="9" t="s">
        <v>2696</v>
      </c>
      <c r="IB8" s="9" t="s">
        <v>2693</v>
      </c>
      <c r="IC8" s="9" t="s">
        <v>2694</v>
      </c>
      <c r="ID8" s="9" t="s">
        <v>2695</v>
      </c>
      <c r="IE8" s="9" t="s">
        <v>2696</v>
      </c>
      <c r="IF8" s="9" t="s">
        <v>2693</v>
      </c>
      <c r="IG8" s="9" t="s">
        <v>2694</v>
      </c>
      <c r="IH8" s="9" t="s">
        <v>2695</v>
      </c>
      <c r="II8" s="9" t="s">
        <v>2696</v>
      </c>
      <c r="IJ8" s="9" t="s">
        <v>2693</v>
      </c>
      <c r="IK8" s="9" t="s">
        <v>2694</v>
      </c>
      <c r="IL8" s="9" t="s">
        <v>2695</v>
      </c>
      <c r="IM8" s="9" t="s">
        <v>2696</v>
      </c>
      <c r="IN8" s="9" t="s">
        <v>2693</v>
      </c>
      <c r="IO8" s="9" t="s">
        <v>2694</v>
      </c>
      <c r="IP8" s="9" t="s">
        <v>2695</v>
      </c>
      <c r="IQ8" s="9" t="s">
        <v>2696</v>
      </c>
      <c r="IR8" s="9" t="s">
        <v>2693</v>
      </c>
      <c r="IS8" s="9" t="s">
        <v>2694</v>
      </c>
      <c r="IT8" s="9" t="s">
        <v>2695</v>
      </c>
      <c r="IU8" s="9" t="s">
        <v>2696</v>
      </c>
      <c r="IV8" s="9" t="s">
        <v>2693</v>
      </c>
      <c r="IW8" s="9" t="s">
        <v>2694</v>
      </c>
      <c r="IX8" s="9" t="s">
        <v>2695</v>
      </c>
      <c r="IY8" s="9" t="s">
        <v>2696</v>
      </c>
      <c r="IZ8" s="9" t="s">
        <v>2693</v>
      </c>
      <c r="JA8" s="9" t="s">
        <v>2694</v>
      </c>
      <c r="JB8" s="9" t="s">
        <v>2695</v>
      </c>
      <c r="JC8" s="9" t="s">
        <v>2696</v>
      </c>
      <c r="JD8" s="9" t="s">
        <v>2693</v>
      </c>
      <c r="JE8" s="9" t="s">
        <v>2694</v>
      </c>
      <c r="JF8" s="9" t="s">
        <v>2695</v>
      </c>
      <c r="JG8" s="9" t="s">
        <v>2696</v>
      </c>
      <c r="JH8" s="9" t="s">
        <v>2693</v>
      </c>
      <c r="JI8" s="9" t="s">
        <v>2694</v>
      </c>
      <c r="JJ8" s="9" t="s">
        <v>2695</v>
      </c>
      <c r="JK8" s="9" t="s">
        <v>2696</v>
      </c>
      <c r="JL8" s="9" t="s">
        <v>2693</v>
      </c>
      <c r="JM8" s="9" t="s">
        <v>2694</v>
      </c>
      <c r="JN8" s="9" t="s">
        <v>2695</v>
      </c>
      <c r="JO8" s="9" t="s">
        <v>2696</v>
      </c>
      <c r="JP8" s="9" t="s">
        <v>2693</v>
      </c>
      <c r="JQ8" s="9" t="s">
        <v>2694</v>
      </c>
      <c r="JR8" s="9" t="s">
        <v>2695</v>
      </c>
      <c r="JS8" s="9" t="s">
        <v>2696</v>
      </c>
      <c r="JT8" s="9" t="s">
        <v>2693</v>
      </c>
      <c r="JU8" s="9" t="s">
        <v>2694</v>
      </c>
      <c r="JV8" s="9" t="s">
        <v>2695</v>
      </c>
      <c r="JW8" s="9" t="s">
        <v>2696</v>
      </c>
      <c r="JX8" s="9" t="s">
        <v>2693</v>
      </c>
      <c r="JY8" s="9" t="s">
        <v>2694</v>
      </c>
      <c r="JZ8" s="9" t="s">
        <v>2695</v>
      </c>
      <c r="KA8" s="9" t="s">
        <v>2696</v>
      </c>
      <c r="KB8" s="9" t="s">
        <v>2693</v>
      </c>
      <c r="KC8" s="9" t="s">
        <v>2694</v>
      </c>
      <c r="KD8" s="9" t="s">
        <v>2695</v>
      </c>
      <c r="KE8" s="9" t="s">
        <v>2696</v>
      </c>
      <c r="KF8" s="9" t="s">
        <v>2693</v>
      </c>
      <c r="KG8" s="9" t="s">
        <v>2694</v>
      </c>
      <c r="KH8" s="9" t="s">
        <v>2695</v>
      </c>
      <c r="KI8" s="9" t="s">
        <v>2696</v>
      </c>
      <c r="KJ8" s="9" t="s">
        <v>2693</v>
      </c>
      <c r="KK8" s="9" t="s">
        <v>2694</v>
      </c>
      <c r="KL8" s="9" t="s">
        <v>2695</v>
      </c>
      <c r="KM8" s="9" t="s">
        <v>2696</v>
      </c>
      <c r="KN8" s="9" t="s">
        <v>2693</v>
      </c>
      <c r="KO8" s="9" t="s">
        <v>2694</v>
      </c>
      <c r="KP8" s="9" t="s">
        <v>2695</v>
      </c>
      <c r="KQ8" s="9" t="s">
        <v>2696</v>
      </c>
      <c r="KR8" s="9" t="s">
        <v>2693</v>
      </c>
      <c r="KS8" s="9" t="s">
        <v>2694</v>
      </c>
      <c r="KT8" s="9" t="s">
        <v>2695</v>
      </c>
      <c r="KU8" s="9" t="s">
        <v>2696</v>
      </c>
      <c r="KV8" s="9" t="s">
        <v>2693</v>
      </c>
      <c r="KW8" s="9" t="s">
        <v>2694</v>
      </c>
      <c r="KX8" s="9" t="s">
        <v>2695</v>
      </c>
      <c r="KY8" s="9" t="s">
        <v>2696</v>
      </c>
      <c r="KZ8" s="9" t="s">
        <v>2693</v>
      </c>
      <c r="LA8" s="9" t="s">
        <v>2694</v>
      </c>
      <c r="LB8" s="9" t="s">
        <v>2695</v>
      </c>
      <c r="LC8" s="9" t="s">
        <v>2696</v>
      </c>
      <c r="LD8" s="9" t="s">
        <v>2693</v>
      </c>
      <c r="LE8" s="9" t="s">
        <v>2694</v>
      </c>
      <c r="LF8" s="9" t="s">
        <v>2695</v>
      </c>
      <c r="LG8" s="9" t="s">
        <v>2696</v>
      </c>
      <c r="LH8" s="9" t="s">
        <v>2693</v>
      </c>
      <c r="LI8" s="9" t="s">
        <v>2694</v>
      </c>
      <c r="LJ8" s="9" t="s">
        <v>2695</v>
      </c>
      <c r="LK8" s="9" t="s">
        <v>2696</v>
      </c>
      <c r="LL8" s="9" t="s">
        <v>2693</v>
      </c>
      <c r="LM8" s="9" t="s">
        <v>2694</v>
      </c>
      <c r="LN8" s="9" t="s">
        <v>2695</v>
      </c>
      <c r="LO8" s="9" t="s">
        <v>2696</v>
      </c>
      <c r="LP8" s="9" t="s">
        <v>2693</v>
      </c>
      <c r="LQ8" s="9" t="s">
        <v>2694</v>
      </c>
      <c r="LR8" s="9" t="s">
        <v>2695</v>
      </c>
      <c r="LS8" s="9" t="s">
        <v>2696</v>
      </c>
      <c r="LT8" s="9" t="s">
        <v>2693</v>
      </c>
      <c r="LU8" s="9" t="s">
        <v>2694</v>
      </c>
      <c r="LV8" s="9" t="s">
        <v>2695</v>
      </c>
      <c r="LW8" s="9" t="s">
        <v>2696</v>
      </c>
      <c r="LX8" s="9" t="s">
        <v>2693</v>
      </c>
      <c r="LY8" s="9" t="s">
        <v>2694</v>
      </c>
      <c r="LZ8" s="9" t="s">
        <v>2695</v>
      </c>
      <c r="MA8" s="9" t="s">
        <v>2696</v>
      </c>
      <c r="MB8" s="9" t="s">
        <v>2693</v>
      </c>
      <c r="MC8" s="9" t="s">
        <v>2694</v>
      </c>
      <c r="MD8" s="9" t="s">
        <v>2695</v>
      </c>
      <c r="ME8" s="9" t="s">
        <v>2696</v>
      </c>
      <c r="MF8" s="9" t="s">
        <v>2693</v>
      </c>
      <c r="MG8" s="9" t="s">
        <v>2694</v>
      </c>
      <c r="MH8" s="9" t="s">
        <v>2695</v>
      </c>
      <c r="MI8" s="9" t="s">
        <v>2696</v>
      </c>
      <c r="MJ8" s="9" t="s">
        <v>2693</v>
      </c>
      <c r="MK8" s="9" t="s">
        <v>2694</v>
      </c>
      <c r="ML8" s="9" t="s">
        <v>2695</v>
      </c>
      <c r="MM8" s="9" t="s">
        <v>2696</v>
      </c>
      <c r="MN8" s="9" t="s">
        <v>2693</v>
      </c>
      <c r="MO8" s="9" t="s">
        <v>2694</v>
      </c>
      <c r="MP8" s="9" t="s">
        <v>2695</v>
      </c>
      <c r="MQ8" s="9" t="s">
        <v>2696</v>
      </c>
      <c r="MR8" s="9" t="s">
        <v>2693</v>
      </c>
      <c r="MS8" s="9" t="s">
        <v>2694</v>
      </c>
      <c r="MT8" s="9" t="s">
        <v>2695</v>
      </c>
      <c r="MU8" s="9" t="s">
        <v>2696</v>
      </c>
      <c r="MV8" s="9" t="s">
        <v>2693</v>
      </c>
      <c r="MW8" s="9" t="s">
        <v>2694</v>
      </c>
      <c r="MX8" s="9" t="s">
        <v>2695</v>
      </c>
      <c r="MY8" s="9" t="s">
        <v>2696</v>
      </c>
      <c r="MZ8" s="9" t="s">
        <v>2693</v>
      </c>
      <c r="NA8" s="9" t="s">
        <v>2694</v>
      </c>
      <c r="NB8" s="9" t="s">
        <v>2695</v>
      </c>
      <c r="NC8" s="9" t="s">
        <v>2696</v>
      </c>
      <c r="ND8" s="9" t="s">
        <v>2693</v>
      </c>
      <c r="NE8" s="9" t="s">
        <v>2694</v>
      </c>
      <c r="NF8" s="9" t="s">
        <v>2695</v>
      </c>
      <c r="NG8" s="9" t="s">
        <v>2696</v>
      </c>
      <c r="NH8" s="9" t="s">
        <v>2693</v>
      </c>
      <c r="NI8" s="9" t="s">
        <v>2694</v>
      </c>
      <c r="NJ8" s="9" t="s">
        <v>2695</v>
      </c>
      <c r="NK8" s="9" t="s">
        <v>2696</v>
      </c>
      <c r="NL8" s="9" t="s">
        <v>2693</v>
      </c>
      <c r="NM8" s="9" t="s">
        <v>2694</v>
      </c>
      <c r="NN8" s="9" t="s">
        <v>2695</v>
      </c>
      <c r="NO8" s="9" t="s">
        <v>2696</v>
      </c>
      <c r="NP8" s="9" t="s">
        <v>2693</v>
      </c>
      <c r="NQ8" s="9" t="s">
        <v>2694</v>
      </c>
      <c r="NR8" s="9" t="s">
        <v>2695</v>
      </c>
      <c r="NS8" s="9" t="s">
        <v>2696</v>
      </c>
      <c r="NT8" s="9" t="s">
        <v>2693</v>
      </c>
      <c r="NU8" s="9" t="s">
        <v>2694</v>
      </c>
      <c r="NV8" s="9" t="s">
        <v>2695</v>
      </c>
      <c r="NW8" s="9" t="s">
        <v>2696</v>
      </c>
      <c r="NX8" s="9" t="s">
        <v>2693</v>
      </c>
      <c r="NY8" s="9" t="s">
        <v>2694</v>
      </c>
      <c r="NZ8" s="9" t="s">
        <v>2695</v>
      </c>
      <c r="OA8" s="9" t="s">
        <v>2696</v>
      </c>
      <c r="OB8" s="9" t="s">
        <v>2693</v>
      </c>
      <c r="OC8" s="9" t="s">
        <v>2694</v>
      </c>
      <c r="OD8" s="9" t="s">
        <v>2695</v>
      </c>
      <c r="OE8" s="9" t="s">
        <v>2696</v>
      </c>
      <c r="OF8" s="9" t="s">
        <v>2693</v>
      </c>
      <c r="OG8" s="9" t="s">
        <v>2694</v>
      </c>
      <c r="OH8" s="9" t="s">
        <v>2695</v>
      </c>
      <c r="OI8" s="9" t="s">
        <v>2696</v>
      </c>
      <c r="OJ8" s="9" t="s">
        <v>2693</v>
      </c>
      <c r="OK8" s="9" t="s">
        <v>2694</v>
      </c>
      <c r="OL8" s="9" t="s">
        <v>2695</v>
      </c>
      <c r="OM8" s="9" t="s">
        <v>2696</v>
      </c>
      <c r="ON8" s="9" t="s">
        <v>2693</v>
      </c>
      <c r="OO8" s="9" t="s">
        <v>2694</v>
      </c>
      <c r="OP8" s="9" t="s">
        <v>2695</v>
      </c>
      <c r="OQ8" s="9" t="s">
        <v>2696</v>
      </c>
      <c r="OR8" s="9" t="s">
        <v>2693</v>
      </c>
      <c r="OS8" s="9" t="s">
        <v>2694</v>
      </c>
      <c r="OT8" s="9" t="s">
        <v>2695</v>
      </c>
      <c r="OU8" s="9" t="s">
        <v>2696</v>
      </c>
      <c r="OV8" s="9" t="s">
        <v>2693</v>
      </c>
      <c r="OW8" s="9" t="s">
        <v>2694</v>
      </c>
      <c r="OX8" s="9" t="s">
        <v>2695</v>
      </c>
      <c r="OY8" s="9" t="s">
        <v>2696</v>
      </c>
      <c r="OZ8" s="9" t="s">
        <v>2693</v>
      </c>
      <c r="PA8" s="9" t="s">
        <v>2694</v>
      </c>
      <c r="PB8" s="9" t="s">
        <v>2695</v>
      </c>
      <c r="PC8" s="9" t="s">
        <v>2696</v>
      </c>
      <c r="PD8" s="9" t="s">
        <v>2693</v>
      </c>
      <c r="PE8" s="9" t="s">
        <v>2694</v>
      </c>
      <c r="PF8" s="9" t="s">
        <v>2695</v>
      </c>
      <c r="PG8" s="9" t="s">
        <v>2696</v>
      </c>
      <c r="PH8" s="9" t="s">
        <v>2693</v>
      </c>
      <c r="PI8" s="9" t="s">
        <v>2694</v>
      </c>
      <c r="PJ8" s="9" t="s">
        <v>2695</v>
      </c>
      <c r="PK8" s="9" t="s">
        <v>2696</v>
      </c>
      <c r="PL8" s="9" t="s">
        <v>2693</v>
      </c>
      <c r="PM8" s="9" t="s">
        <v>2694</v>
      </c>
      <c r="PN8" s="9" t="s">
        <v>2695</v>
      </c>
      <c r="PO8" s="9" t="s">
        <v>2696</v>
      </c>
      <c r="PP8" s="9" t="s">
        <v>2693</v>
      </c>
      <c r="PQ8" s="9" t="s">
        <v>2694</v>
      </c>
      <c r="PR8" s="9" t="s">
        <v>2695</v>
      </c>
      <c r="PS8" s="9" t="s">
        <v>2696</v>
      </c>
      <c r="PT8" s="9" t="s">
        <v>2693</v>
      </c>
      <c r="PU8" s="9" t="s">
        <v>2694</v>
      </c>
      <c r="PV8" s="9" t="s">
        <v>2695</v>
      </c>
      <c r="PW8" s="9" t="s">
        <v>2696</v>
      </c>
      <c r="PX8" s="9" t="s">
        <v>2693</v>
      </c>
      <c r="PY8" s="9" t="s">
        <v>2694</v>
      </c>
      <c r="PZ8" s="9" t="s">
        <v>2695</v>
      </c>
      <c r="QA8" s="9" t="s">
        <v>2696</v>
      </c>
      <c r="QB8" s="9" t="s">
        <v>2693</v>
      </c>
      <c r="QC8" s="9" t="s">
        <v>2694</v>
      </c>
      <c r="QD8" s="9" t="s">
        <v>2695</v>
      </c>
      <c r="QE8" s="9" t="s">
        <v>2696</v>
      </c>
      <c r="QF8" s="9" t="s">
        <v>2693</v>
      </c>
      <c r="QG8" s="9" t="s">
        <v>2694</v>
      </c>
      <c r="QH8" s="9" t="s">
        <v>2695</v>
      </c>
      <c r="QI8" s="9" t="s">
        <v>2696</v>
      </c>
      <c r="QJ8" s="9" t="s">
        <v>2693</v>
      </c>
      <c r="QK8" s="9" t="s">
        <v>2694</v>
      </c>
      <c r="QL8" s="9" t="s">
        <v>2695</v>
      </c>
      <c r="QM8" s="9" t="s">
        <v>2696</v>
      </c>
      <c r="QN8" s="9" t="s">
        <v>2693</v>
      </c>
      <c r="QO8" s="9" t="s">
        <v>2694</v>
      </c>
      <c r="QP8" s="9" t="s">
        <v>2695</v>
      </c>
      <c r="QQ8" s="9" t="s">
        <v>2696</v>
      </c>
      <c r="QR8" s="9" t="s">
        <v>2693</v>
      </c>
      <c r="QS8" s="9" t="s">
        <v>2694</v>
      </c>
      <c r="QT8" s="9" t="s">
        <v>2695</v>
      </c>
      <c r="QU8" s="9" t="s">
        <v>2696</v>
      </c>
      <c r="QV8" s="9" t="s">
        <v>2693</v>
      </c>
      <c r="QW8" s="9" t="s">
        <v>2694</v>
      </c>
      <c r="QX8" s="9" t="s">
        <v>2695</v>
      </c>
      <c r="QY8" s="9" t="s">
        <v>2696</v>
      </c>
      <c r="QZ8" s="9" t="s">
        <v>2693</v>
      </c>
      <c r="RA8" s="9" t="s">
        <v>2694</v>
      </c>
      <c r="RB8" s="9" t="s">
        <v>2695</v>
      </c>
      <c r="RC8" s="9" t="s">
        <v>2696</v>
      </c>
      <c r="RD8" s="9" t="s">
        <v>2693</v>
      </c>
      <c r="RE8" s="9" t="s">
        <v>2694</v>
      </c>
      <c r="RF8" s="9" t="s">
        <v>2695</v>
      </c>
      <c r="RG8" s="9" t="s">
        <v>2696</v>
      </c>
      <c r="RH8" s="9" t="s">
        <v>2693</v>
      </c>
      <c r="RI8" s="9" t="s">
        <v>2694</v>
      </c>
      <c r="RJ8" s="9" t="s">
        <v>2695</v>
      </c>
      <c r="RK8" s="9" t="s">
        <v>2696</v>
      </c>
      <c r="RL8" s="9" t="s">
        <v>2693</v>
      </c>
      <c r="RM8" s="9" t="s">
        <v>2694</v>
      </c>
      <c r="RN8" s="9" t="s">
        <v>2695</v>
      </c>
      <c r="RO8" s="9" t="s">
        <v>2696</v>
      </c>
      <c r="RP8" s="9" t="s">
        <v>2693</v>
      </c>
      <c r="RQ8" s="9" t="s">
        <v>2694</v>
      </c>
      <c r="RR8" s="9" t="s">
        <v>2695</v>
      </c>
      <c r="RS8" s="9" t="s">
        <v>2696</v>
      </c>
      <c r="RT8" s="9" t="s">
        <v>2693</v>
      </c>
      <c r="RU8" s="9" t="s">
        <v>2694</v>
      </c>
      <c r="RV8" s="9" t="s">
        <v>2695</v>
      </c>
      <c r="RW8" s="9" t="s">
        <v>2696</v>
      </c>
      <c r="RX8" s="9" t="s">
        <v>2693</v>
      </c>
      <c r="RY8" s="9" t="s">
        <v>2694</v>
      </c>
      <c r="RZ8" s="9" t="s">
        <v>2695</v>
      </c>
      <c r="SA8" s="9" t="s">
        <v>2696</v>
      </c>
      <c r="SB8" s="9" t="s">
        <v>2693</v>
      </c>
      <c r="SC8" s="9" t="s">
        <v>2694</v>
      </c>
      <c r="SD8" s="9" t="s">
        <v>2695</v>
      </c>
      <c r="SE8" s="9" t="s">
        <v>2696</v>
      </c>
      <c r="SF8" s="9" t="s">
        <v>2693</v>
      </c>
      <c r="SG8" s="9" t="s">
        <v>2694</v>
      </c>
      <c r="SH8" s="9" t="s">
        <v>2695</v>
      </c>
      <c r="SI8" s="9" t="s">
        <v>2696</v>
      </c>
      <c r="SJ8" s="9" t="s">
        <v>2693</v>
      </c>
      <c r="SK8" s="9" t="s">
        <v>2694</v>
      </c>
      <c r="SL8" s="9" t="s">
        <v>2695</v>
      </c>
      <c r="SM8" s="9" t="s">
        <v>2696</v>
      </c>
      <c r="SN8" s="9" t="s">
        <v>2693</v>
      </c>
      <c r="SO8" s="9" t="s">
        <v>2694</v>
      </c>
      <c r="SP8" s="9" t="s">
        <v>2695</v>
      </c>
      <c r="SQ8" s="9" t="s">
        <v>2696</v>
      </c>
      <c r="SR8" s="9" t="s">
        <v>2693</v>
      </c>
      <c r="SS8" s="9" t="s">
        <v>2694</v>
      </c>
      <c r="ST8" s="9" t="s">
        <v>2695</v>
      </c>
      <c r="SU8" s="9" t="s">
        <v>2696</v>
      </c>
      <c r="SV8" s="9" t="s">
        <v>2693</v>
      </c>
      <c r="SW8" s="9" t="s">
        <v>2694</v>
      </c>
      <c r="SX8" s="9" t="s">
        <v>2695</v>
      </c>
      <c r="SY8" s="9" t="s">
        <v>2696</v>
      </c>
      <c r="SZ8" s="9" t="s">
        <v>2693</v>
      </c>
      <c r="TA8" s="9" t="s">
        <v>2694</v>
      </c>
      <c r="TB8" s="9" t="s">
        <v>2695</v>
      </c>
      <c r="TC8" s="9" t="s">
        <v>2696</v>
      </c>
      <c r="TD8" s="9" t="s">
        <v>2693</v>
      </c>
      <c r="TE8" s="9" t="s">
        <v>2694</v>
      </c>
      <c r="TF8" s="9" t="s">
        <v>2695</v>
      </c>
      <c r="TG8" s="9" t="s">
        <v>2696</v>
      </c>
      <c r="TH8" s="9" t="s">
        <v>2693</v>
      </c>
      <c r="TI8" s="9" t="s">
        <v>2694</v>
      </c>
      <c r="TJ8" s="9" t="s">
        <v>2695</v>
      </c>
      <c r="TK8" s="9" t="s">
        <v>2696</v>
      </c>
      <c r="TL8" s="9" t="s">
        <v>2693</v>
      </c>
      <c r="TM8" s="9" t="s">
        <v>2694</v>
      </c>
      <c r="TN8" s="9" t="s">
        <v>2695</v>
      </c>
      <c r="TO8" s="9" t="s">
        <v>2696</v>
      </c>
      <c r="TP8" s="9" t="s">
        <v>2693</v>
      </c>
      <c r="TQ8" s="9" t="s">
        <v>2694</v>
      </c>
      <c r="TR8" s="9" t="s">
        <v>2695</v>
      </c>
      <c r="TS8" s="9" t="s">
        <v>2696</v>
      </c>
      <c r="TT8" s="9" t="s">
        <v>2693</v>
      </c>
      <c r="TU8" s="9" t="s">
        <v>2694</v>
      </c>
      <c r="TV8" s="9" t="s">
        <v>2695</v>
      </c>
      <c r="TW8" s="9" t="s">
        <v>2696</v>
      </c>
      <c r="TX8" s="9" t="s">
        <v>2693</v>
      </c>
      <c r="TY8" s="9" t="s">
        <v>2694</v>
      </c>
      <c r="TZ8" s="9" t="s">
        <v>2695</v>
      </c>
      <c r="UA8" s="9" t="s">
        <v>2696</v>
      </c>
      <c r="UB8" s="9" t="s">
        <v>2693</v>
      </c>
      <c r="UC8" s="9" t="s">
        <v>2694</v>
      </c>
      <c r="UD8" s="9" t="s">
        <v>2695</v>
      </c>
      <c r="UE8" s="9" t="s">
        <v>2696</v>
      </c>
      <c r="UF8" s="9" t="s">
        <v>2693</v>
      </c>
      <c r="UG8" s="9" t="s">
        <v>2694</v>
      </c>
      <c r="UH8" s="9" t="s">
        <v>2695</v>
      </c>
      <c r="UI8" s="9" t="s">
        <v>2696</v>
      </c>
      <c r="UJ8" s="9" t="s">
        <v>2693</v>
      </c>
      <c r="UK8" s="9" t="s">
        <v>2694</v>
      </c>
      <c r="UL8" s="9" t="s">
        <v>2695</v>
      </c>
      <c r="UM8" s="9" t="s">
        <v>2696</v>
      </c>
      <c r="UN8" s="9" t="s">
        <v>2693</v>
      </c>
      <c r="UO8" s="9" t="s">
        <v>2694</v>
      </c>
      <c r="UP8" s="9" t="s">
        <v>2695</v>
      </c>
      <c r="UQ8" s="9" t="s">
        <v>2696</v>
      </c>
      <c r="UR8" s="9" t="s">
        <v>2693</v>
      </c>
      <c r="US8" s="9" t="s">
        <v>2694</v>
      </c>
      <c r="UT8" s="9" t="s">
        <v>2695</v>
      </c>
      <c r="UU8" s="9" t="s">
        <v>2696</v>
      </c>
      <c r="UV8" s="9" t="s">
        <v>2693</v>
      </c>
      <c r="UW8" s="9" t="s">
        <v>2694</v>
      </c>
      <c r="UX8" s="9" t="s">
        <v>2695</v>
      </c>
      <c r="UY8" s="9" t="s">
        <v>2696</v>
      </c>
      <c r="UZ8" s="9" t="s">
        <v>2693</v>
      </c>
      <c r="VA8" s="9" t="s">
        <v>2694</v>
      </c>
      <c r="VB8" s="9" t="s">
        <v>2695</v>
      </c>
      <c r="VC8" s="9" t="s">
        <v>2696</v>
      </c>
      <c r="VD8" s="9" t="s">
        <v>2693</v>
      </c>
      <c r="VE8" s="9" t="s">
        <v>2694</v>
      </c>
      <c r="VF8" s="9" t="s">
        <v>2695</v>
      </c>
      <c r="VG8" s="9" t="s">
        <v>2696</v>
      </c>
      <c r="VH8" s="9" t="s">
        <v>2693</v>
      </c>
      <c r="VI8" s="9" t="s">
        <v>2694</v>
      </c>
      <c r="VJ8" s="9" t="s">
        <v>2695</v>
      </c>
      <c r="VK8" s="9" t="s">
        <v>2696</v>
      </c>
      <c r="VL8" s="9" t="s">
        <v>2693</v>
      </c>
      <c r="VM8" s="9" t="s">
        <v>2694</v>
      </c>
      <c r="VN8" s="9" t="s">
        <v>2695</v>
      </c>
      <c r="VO8" s="9" t="s">
        <v>2696</v>
      </c>
      <c r="VP8" s="9" t="s">
        <v>2693</v>
      </c>
      <c r="VQ8" s="9" t="s">
        <v>2694</v>
      </c>
      <c r="VR8" s="9" t="s">
        <v>2695</v>
      </c>
      <c r="VS8" s="9" t="s">
        <v>2696</v>
      </c>
      <c r="VT8" s="9" t="s">
        <v>2693</v>
      </c>
      <c r="VU8" s="9" t="s">
        <v>2694</v>
      </c>
      <c r="VV8" s="9" t="s">
        <v>2695</v>
      </c>
      <c r="VW8" s="9" t="s">
        <v>2696</v>
      </c>
      <c r="VX8" s="9" t="s">
        <v>2693</v>
      </c>
      <c r="VY8" s="9" t="s">
        <v>2694</v>
      </c>
      <c r="VZ8" s="9" t="s">
        <v>2695</v>
      </c>
      <c r="WA8" s="9" t="s">
        <v>2696</v>
      </c>
      <c r="WB8" s="9" t="s">
        <v>2693</v>
      </c>
      <c r="WC8" s="9" t="s">
        <v>2694</v>
      </c>
      <c r="WD8" s="9" t="s">
        <v>2695</v>
      </c>
      <c r="WE8" s="9" t="s">
        <v>2696</v>
      </c>
      <c r="WF8" s="9" t="s">
        <v>2693</v>
      </c>
      <c r="WG8" s="9" t="s">
        <v>2694</v>
      </c>
      <c r="WH8" s="9" t="s">
        <v>2695</v>
      </c>
      <c r="WI8" s="9" t="s">
        <v>2696</v>
      </c>
      <c r="WJ8" s="9" t="s">
        <v>2693</v>
      </c>
      <c r="WK8" s="9" t="s">
        <v>2694</v>
      </c>
      <c r="WL8" s="9" t="s">
        <v>2695</v>
      </c>
      <c r="WM8" s="9" t="s">
        <v>2696</v>
      </c>
      <c r="WN8" s="9" t="s">
        <v>2693</v>
      </c>
      <c r="WO8" s="9" t="s">
        <v>2694</v>
      </c>
      <c r="WP8" s="9" t="s">
        <v>2695</v>
      </c>
      <c r="WQ8" s="9" t="s">
        <v>2696</v>
      </c>
      <c r="WR8" s="9" t="s">
        <v>2693</v>
      </c>
      <c r="WS8" s="9" t="s">
        <v>2694</v>
      </c>
      <c r="WT8" s="9" t="s">
        <v>2695</v>
      </c>
      <c r="WU8" s="9" t="s">
        <v>2696</v>
      </c>
      <c r="WV8" s="9" t="s">
        <v>2693</v>
      </c>
      <c r="WW8" s="9" t="s">
        <v>2694</v>
      </c>
      <c r="WX8" s="9" t="s">
        <v>2695</v>
      </c>
      <c r="WY8" s="9" t="s">
        <v>2696</v>
      </c>
      <c r="WZ8" s="9" t="s">
        <v>2693</v>
      </c>
      <c r="XA8" s="9" t="s">
        <v>2694</v>
      </c>
      <c r="XB8" s="9" t="s">
        <v>2695</v>
      </c>
      <c r="XC8" s="9" t="s">
        <v>2696</v>
      </c>
      <c r="XD8" s="9" t="s">
        <v>2693</v>
      </c>
      <c r="XE8" s="9" t="s">
        <v>2694</v>
      </c>
      <c r="XF8" s="9" t="s">
        <v>2695</v>
      </c>
      <c r="XG8" s="9" t="s">
        <v>2696</v>
      </c>
      <c r="XH8" s="9" t="s">
        <v>2693</v>
      </c>
      <c r="XI8" s="9" t="s">
        <v>2694</v>
      </c>
      <c r="XJ8" s="9" t="s">
        <v>2695</v>
      </c>
      <c r="XK8" s="9" t="s">
        <v>2696</v>
      </c>
      <c r="XL8" s="9" t="s">
        <v>2693</v>
      </c>
      <c r="XM8" s="9" t="s">
        <v>2694</v>
      </c>
      <c r="XN8" s="9" t="s">
        <v>2695</v>
      </c>
      <c r="XO8" s="9" t="s">
        <v>2696</v>
      </c>
      <c r="XP8" s="9" t="s">
        <v>2693</v>
      </c>
      <c r="XQ8" s="9" t="s">
        <v>2694</v>
      </c>
      <c r="XR8" s="9" t="s">
        <v>2695</v>
      </c>
      <c r="XS8" s="9" t="s">
        <v>2696</v>
      </c>
      <c r="XT8" s="9" t="s">
        <v>2693</v>
      </c>
      <c r="XU8" s="9" t="s">
        <v>2694</v>
      </c>
      <c r="XV8" s="9" t="s">
        <v>2695</v>
      </c>
      <c r="XW8" s="9" t="s">
        <v>2696</v>
      </c>
      <c r="XX8" s="9" t="s">
        <v>2693</v>
      </c>
      <c r="XY8" s="9" t="s">
        <v>2694</v>
      </c>
      <c r="XZ8" s="9" t="s">
        <v>2695</v>
      </c>
      <c r="YA8" s="9" t="s">
        <v>2696</v>
      </c>
      <c r="YB8" s="9" t="s">
        <v>2693</v>
      </c>
      <c r="YC8" s="9" t="s">
        <v>2694</v>
      </c>
      <c r="YD8" s="9" t="s">
        <v>2695</v>
      </c>
      <c r="YE8" s="9" t="s">
        <v>2696</v>
      </c>
      <c r="YF8" s="9" t="s">
        <v>2693</v>
      </c>
      <c r="YG8" s="9" t="s">
        <v>2694</v>
      </c>
      <c r="YH8" s="9" t="s">
        <v>2695</v>
      </c>
      <c r="YI8" s="9" t="s">
        <v>2696</v>
      </c>
      <c r="YJ8" s="9" t="s">
        <v>2693</v>
      </c>
      <c r="YK8" s="9" t="s">
        <v>2694</v>
      </c>
      <c r="YL8" s="9" t="s">
        <v>2695</v>
      </c>
      <c r="YM8" s="9" t="s">
        <v>2696</v>
      </c>
      <c r="YN8" s="9" t="s">
        <v>2693</v>
      </c>
      <c r="YO8" s="9" t="s">
        <v>2694</v>
      </c>
      <c r="YP8" s="9" t="s">
        <v>2695</v>
      </c>
      <c r="YQ8" s="9" t="s">
        <v>2696</v>
      </c>
      <c r="YR8" s="9" t="s">
        <v>2693</v>
      </c>
      <c r="YS8" s="9" t="s">
        <v>2694</v>
      </c>
      <c r="YT8" s="9" t="s">
        <v>2695</v>
      </c>
      <c r="YU8" s="9" t="s">
        <v>2696</v>
      </c>
    </row>
    <row r="9" spans="1:671" ht="24" customHeight="1" x14ac:dyDescent="0.3">
      <c r="A9" s="1"/>
      <c r="B9" s="13" t="s">
        <v>42</v>
      </c>
      <c r="C9" s="13" t="s">
        <v>619</v>
      </c>
      <c r="D9" s="14">
        <v>206</v>
      </c>
      <c r="E9" s="14">
        <v>204.19512</v>
      </c>
      <c r="F9" s="14">
        <v>204.19512</v>
      </c>
      <c r="G9" s="14">
        <v>1.80488</v>
      </c>
      <c r="H9" s="14">
        <v>400</v>
      </c>
      <c r="I9" s="14">
        <v>358.98563000000001</v>
      </c>
      <c r="J9" s="14">
        <v>623.55606999999998</v>
      </c>
      <c r="K9" s="14">
        <v>-223.55607000000001</v>
      </c>
      <c r="L9" s="14">
        <v>128.4</v>
      </c>
      <c r="M9" s="14">
        <v>117.35409</v>
      </c>
      <c r="N9" s="14">
        <v>203.8434</v>
      </c>
      <c r="O9" s="14">
        <v>-75.443399999999997</v>
      </c>
      <c r="P9" s="14"/>
      <c r="Q9" s="14"/>
      <c r="R9" s="14"/>
      <c r="S9" s="14">
        <v>0</v>
      </c>
      <c r="T9" s="14"/>
      <c r="U9" s="14"/>
      <c r="V9" s="14"/>
      <c r="W9" s="14">
        <v>0</v>
      </c>
      <c r="X9" s="14">
        <v>90.6</v>
      </c>
      <c r="Y9" s="14">
        <v>92.226339999999993</v>
      </c>
      <c r="Z9" s="14">
        <v>92.226339999999993</v>
      </c>
      <c r="AA9" s="14">
        <v>-1.6263399999999999</v>
      </c>
      <c r="AB9" s="14">
        <v>172.4</v>
      </c>
      <c r="AC9" s="14">
        <v>153.73728</v>
      </c>
      <c r="AD9" s="14">
        <v>175.69997000000001</v>
      </c>
      <c r="AE9" s="14">
        <v>-3.2999700000000001</v>
      </c>
      <c r="AF9" s="14"/>
      <c r="AG9" s="14"/>
      <c r="AH9" s="14"/>
      <c r="AI9" s="14">
        <v>0</v>
      </c>
      <c r="AJ9" s="14"/>
      <c r="AK9" s="14"/>
      <c r="AL9" s="14"/>
      <c r="AM9" s="14">
        <v>0</v>
      </c>
      <c r="AN9" s="14"/>
      <c r="AO9" s="14"/>
      <c r="AP9" s="14"/>
      <c r="AQ9" s="14">
        <v>0</v>
      </c>
      <c r="AR9" s="14">
        <v>204.8</v>
      </c>
      <c r="AS9" s="14"/>
      <c r="AT9" s="14"/>
      <c r="AU9" s="14">
        <v>204.8</v>
      </c>
      <c r="AV9" s="14">
        <v>202.8</v>
      </c>
      <c r="AW9" s="14"/>
      <c r="AX9" s="14">
        <v>200.25633999999999</v>
      </c>
      <c r="AY9" s="14">
        <v>2.54366</v>
      </c>
      <c r="AZ9" s="14"/>
      <c r="BA9" s="14"/>
      <c r="BB9" s="14"/>
      <c r="BC9" s="14">
        <v>0</v>
      </c>
      <c r="BD9" s="14">
        <v>208.9</v>
      </c>
      <c r="BE9" s="14"/>
      <c r="BF9" s="14"/>
      <c r="BG9" s="14">
        <v>208.9</v>
      </c>
      <c r="BH9" s="14"/>
      <c r="BI9" s="14"/>
      <c r="BJ9" s="14"/>
      <c r="BK9" s="14">
        <v>0</v>
      </c>
      <c r="BL9" s="14">
        <v>106.4</v>
      </c>
      <c r="BM9" s="14">
        <v>205.41322</v>
      </c>
      <c r="BN9" s="14">
        <v>263.21967000000001</v>
      </c>
      <c r="BO9" s="14">
        <v>-156.81967</v>
      </c>
      <c r="BP9" s="14">
        <v>9.8000000000000007</v>
      </c>
      <c r="BQ9" s="14">
        <v>3.4695499999999999</v>
      </c>
      <c r="BR9" s="14">
        <v>3.4695499999999999</v>
      </c>
      <c r="BS9" s="14">
        <v>6.3304499999999999</v>
      </c>
      <c r="BT9" s="14"/>
      <c r="BU9" s="14"/>
      <c r="BV9" s="14"/>
      <c r="BW9" s="14">
        <v>0</v>
      </c>
      <c r="BX9" s="14"/>
      <c r="BY9" s="14"/>
      <c r="BZ9" s="14"/>
      <c r="CA9" s="14">
        <v>0</v>
      </c>
      <c r="CB9" s="14"/>
      <c r="CC9" s="14"/>
      <c r="CD9" s="14"/>
      <c r="CE9" s="14">
        <v>0</v>
      </c>
      <c r="CF9" s="14"/>
      <c r="CG9" s="14"/>
      <c r="CH9" s="14"/>
      <c r="CI9" s="14">
        <v>0</v>
      </c>
      <c r="CJ9" s="14">
        <v>168.8</v>
      </c>
      <c r="CK9" s="14">
        <v>164.70732000000001</v>
      </c>
      <c r="CL9" s="14">
        <v>164.70732000000001</v>
      </c>
      <c r="CM9" s="14">
        <v>4.0926799999999997</v>
      </c>
      <c r="CN9" s="14">
        <v>8.3000000000000007</v>
      </c>
      <c r="CO9" s="14">
        <v>5.1583800000000002</v>
      </c>
      <c r="CP9" s="14">
        <v>5.1583800000000002</v>
      </c>
      <c r="CQ9" s="14">
        <v>3.1416200000000001</v>
      </c>
      <c r="CR9" s="14">
        <v>5.2</v>
      </c>
      <c r="CS9" s="14">
        <v>2.8315000000000001</v>
      </c>
      <c r="CT9" s="14">
        <v>2.8315000000000001</v>
      </c>
      <c r="CU9" s="14">
        <v>2.3685</v>
      </c>
      <c r="CV9" s="14">
        <v>22.5</v>
      </c>
      <c r="CW9" s="14">
        <v>22.49822</v>
      </c>
      <c r="CX9" s="14">
        <v>22.49822</v>
      </c>
      <c r="CY9" s="14">
        <v>1.7799999999999999E-3</v>
      </c>
      <c r="CZ9" s="14">
        <v>6.8</v>
      </c>
      <c r="DA9" s="14">
        <v>6.8787000000000003</v>
      </c>
      <c r="DB9" s="14">
        <v>6.8787000000000003</v>
      </c>
      <c r="DC9" s="14">
        <v>-7.8700000000000006E-2</v>
      </c>
      <c r="DD9" s="14">
        <v>14.7</v>
      </c>
      <c r="DE9" s="14">
        <v>14.992190000000001</v>
      </c>
      <c r="DF9" s="14">
        <v>14.992190000000001</v>
      </c>
      <c r="DG9" s="14">
        <v>-0.29219000000000001</v>
      </c>
      <c r="DH9" s="14">
        <v>85.6</v>
      </c>
      <c r="DI9" s="14">
        <v>89.327219999999997</v>
      </c>
      <c r="DJ9" s="14">
        <v>76.201049999999995</v>
      </c>
      <c r="DK9" s="14">
        <v>9.3989499999999992</v>
      </c>
      <c r="DL9" s="14"/>
      <c r="DM9" s="14"/>
      <c r="DN9" s="14"/>
      <c r="DO9" s="14">
        <v>0</v>
      </c>
      <c r="DP9" s="14"/>
      <c r="DQ9" s="14"/>
      <c r="DR9" s="14"/>
      <c r="DS9" s="14">
        <v>0</v>
      </c>
      <c r="DT9" s="14"/>
      <c r="DU9" s="14"/>
      <c r="DV9" s="14"/>
      <c r="DW9" s="14">
        <v>0</v>
      </c>
      <c r="DX9" s="14"/>
      <c r="DY9" s="14"/>
      <c r="DZ9" s="14"/>
      <c r="EA9" s="14">
        <v>0</v>
      </c>
      <c r="EB9" s="14">
        <v>111</v>
      </c>
      <c r="EC9" s="14">
        <v>109.83026</v>
      </c>
      <c r="ED9" s="14">
        <v>109.85865</v>
      </c>
      <c r="EE9" s="14">
        <v>1.1413500000000001</v>
      </c>
      <c r="EF9" s="14">
        <v>114.3</v>
      </c>
      <c r="EG9" s="14">
        <v>91.761939999999996</v>
      </c>
      <c r="EH9" s="14">
        <v>111.48864</v>
      </c>
      <c r="EI9" s="14">
        <v>2.8113600000000001</v>
      </c>
      <c r="EJ9" s="14"/>
      <c r="EK9" s="14"/>
      <c r="EL9" s="14"/>
      <c r="EM9" s="14">
        <v>0</v>
      </c>
      <c r="EN9" s="14"/>
      <c r="EO9" s="14"/>
      <c r="EP9" s="14"/>
      <c r="EQ9" s="14">
        <v>0</v>
      </c>
      <c r="ER9" s="14"/>
      <c r="ES9" s="14"/>
      <c r="ET9" s="14"/>
      <c r="EU9" s="14">
        <v>0</v>
      </c>
      <c r="EV9" s="14">
        <v>6.5</v>
      </c>
      <c r="EW9" s="14">
        <v>6.39</v>
      </c>
      <c r="EX9" s="14">
        <v>6.39</v>
      </c>
      <c r="EY9" s="14">
        <v>0.11</v>
      </c>
      <c r="EZ9" s="14">
        <v>151.30000000000001</v>
      </c>
      <c r="FA9" s="14">
        <v>190.37640999999999</v>
      </c>
      <c r="FB9" s="14">
        <v>167.16346999999999</v>
      </c>
      <c r="FC9" s="14">
        <v>-15.86347</v>
      </c>
      <c r="FD9" s="14">
        <v>29</v>
      </c>
      <c r="FE9" s="14">
        <v>32.833649999999999</v>
      </c>
      <c r="FF9" s="14">
        <v>32.833649999999999</v>
      </c>
      <c r="FG9" s="14">
        <v>-3.83365</v>
      </c>
      <c r="FH9" s="14">
        <v>128.19999999999999</v>
      </c>
      <c r="FI9" s="14">
        <v>133.33255</v>
      </c>
      <c r="FJ9" s="14">
        <v>142.59691000000001</v>
      </c>
      <c r="FK9" s="14">
        <v>-14.39691</v>
      </c>
      <c r="FL9" s="14">
        <v>14.8</v>
      </c>
      <c r="FM9" s="14">
        <v>17.041740000000001</v>
      </c>
      <c r="FN9" s="14">
        <v>17.041740000000001</v>
      </c>
      <c r="FO9" s="14">
        <v>-2.2417400000000001</v>
      </c>
      <c r="FP9" s="14">
        <v>18.399999999999999</v>
      </c>
      <c r="FQ9" s="14">
        <v>19.28585</v>
      </c>
      <c r="FR9" s="14">
        <v>19.28585</v>
      </c>
      <c r="FS9" s="14">
        <v>-0.88585000000000003</v>
      </c>
      <c r="FT9" s="14">
        <v>15.1</v>
      </c>
      <c r="FU9" s="14">
        <v>18.048780000000001</v>
      </c>
      <c r="FV9" s="14">
        <v>18.048780000000001</v>
      </c>
      <c r="FW9" s="14">
        <v>-2.9487800000000002</v>
      </c>
      <c r="FX9" s="14">
        <v>87.7</v>
      </c>
      <c r="FY9" s="14">
        <v>88.116100000000003</v>
      </c>
      <c r="FZ9" s="14">
        <v>88.116100000000003</v>
      </c>
      <c r="GA9" s="14">
        <v>-0.41610000000000003</v>
      </c>
      <c r="GB9" s="14">
        <v>183.5</v>
      </c>
      <c r="GC9" s="14">
        <v>186.54553999999999</v>
      </c>
      <c r="GD9" s="14">
        <v>186.54553999999999</v>
      </c>
      <c r="GE9" s="14">
        <v>-3.0455399999999999</v>
      </c>
      <c r="GF9" s="14">
        <v>184.4</v>
      </c>
      <c r="GG9" s="14">
        <v>186.54553999999999</v>
      </c>
      <c r="GH9" s="14">
        <v>186.54553999999999</v>
      </c>
      <c r="GI9" s="14">
        <v>-2.14554</v>
      </c>
      <c r="GJ9" s="14">
        <v>184.9</v>
      </c>
      <c r="GK9" s="14">
        <v>187.10574</v>
      </c>
      <c r="GL9" s="14">
        <v>187.10574</v>
      </c>
      <c r="GM9" s="14">
        <v>-2.20574</v>
      </c>
      <c r="GN9" s="14">
        <v>106</v>
      </c>
      <c r="GO9" s="14">
        <v>110.91316</v>
      </c>
      <c r="GP9" s="14">
        <v>110.91316</v>
      </c>
      <c r="GQ9" s="14">
        <v>-4.9131600000000004</v>
      </c>
      <c r="GR9" s="14">
        <v>0</v>
      </c>
      <c r="GS9" s="14"/>
      <c r="GT9" s="14"/>
      <c r="GU9" s="14">
        <v>0</v>
      </c>
      <c r="GV9" s="14">
        <v>29.1</v>
      </c>
      <c r="GW9" s="14">
        <v>24.225460000000002</v>
      </c>
      <c r="GX9" s="14">
        <v>24.225460000000002</v>
      </c>
      <c r="GY9" s="14">
        <v>4.8745399999999997</v>
      </c>
      <c r="GZ9" s="14">
        <v>4</v>
      </c>
      <c r="HA9" s="14">
        <v>4.4207700000000001</v>
      </c>
      <c r="HB9" s="14">
        <v>4.4207700000000001</v>
      </c>
      <c r="HC9" s="14">
        <v>-0.42076999999999998</v>
      </c>
      <c r="HD9" s="14">
        <v>33.4</v>
      </c>
      <c r="HE9" s="14">
        <v>34.143799999999999</v>
      </c>
      <c r="HF9" s="14">
        <v>34.143799999999999</v>
      </c>
      <c r="HG9" s="14">
        <v>-0.74380000000000002</v>
      </c>
      <c r="HH9" s="14">
        <v>21</v>
      </c>
      <c r="HI9" s="14">
        <v>20.512830000000001</v>
      </c>
      <c r="HJ9" s="14">
        <v>20.512820000000001</v>
      </c>
      <c r="HK9" s="14">
        <v>0.48718</v>
      </c>
      <c r="HL9" s="14"/>
      <c r="HM9" s="14"/>
      <c r="HN9" s="14"/>
      <c r="HO9" s="14">
        <v>0</v>
      </c>
      <c r="HP9" s="14"/>
      <c r="HQ9" s="14"/>
      <c r="HR9" s="14"/>
      <c r="HS9" s="14">
        <v>0</v>
      </c>
      <c r="HT9" s="14">
        <v>85.1</v>
      </c>
      <c r="HU9" s="14">
        <v>68.506069999999994</v>
      </c>
      <c r="HV9" s="14">
        <v>82.086110000000005</v>
      </c>
      <c r="HW9" s="14">
        <v>3.01389</v>
      </c>
      <c r="HX9" s="14"/>
      <c r="HY9" s="14"/>
      <c r="HZ9" s="14"/>
      <c r="IA9" s="14">
        <v>0</v>
      </c>
      <c r="IB9" s="14"/>
      <c r="IC9" s="14"/>
      <c r="ID9" s="14"/>
      <c r="IE9" s="14">
        <v>0</v>
      </c>
      <c r="IF9" s="14">
        <v>46.3</v>
      </c>
      <c r="IG9" s="14">
        <v>35.204729999999998</v>
      </c>
      <c r="IH9" s="14"/>
      <c r="II9" s="14">
        <v>46.3</v>
      </c>
      <c r="IJ9" s="14"/>
      <c r="IK9" s="14"/>
      <c r="IL9" s="14"/>
      <c r="IM9" s="14">
        <v>0</v>
      </c>
      <c r="IN9" s="14"/>
      <c r="IO9" s="14"/>
      <c r="IP9" s="14"/>
      <c r="IQ9" s="14">
        <v>0</v>
      </c>
      <c r="IR9" s="14"/>
      <c r="IS9" s="14"/>
      <c r="IT9" s="14"/>
      <c r="IU9" s="14">
        <v>0</v>
      </c>
      <c r="IV9" s="14">
        <v>85.9</v>
      </c>
      <c r="IW9" s="14">
        <v>92.689750000000004</v>
      </c>
      <c r="IX9" s="14">
        <v>92.689750000000004</v>
      </c>
      <c r="IY9" s="14">
        <v>-6.7897499999999997</v>
      </c>
      <c r="IZ9" s="14">
        <v>154.6</v>
      </c>
      <c r="JA9" s="14">
        <v>170.94</v>
      </c>
      <c r="JB9" s="14">
        <v>170.94</v>
      </c>
      <c r="JC9" s="14">
        <v>-16.34</v>
      </c>
      <c r="JD9" s="14">
        <v>154.69999999999999</v>
      </c>
      <c r="JE9" s="14">
        <v>170.94</v>
      </c>
      <c r="JF9" s="14">
        <v>170.94</v>
      </c>
      <c r="JG9" s="14">
        <v>-16.239999999999998</v>
      </c>
      <c r="JH9" s="14">
        <v>155.30000000000001</v>
      </c>
      <c r="JI9" s="14">
        <v>170.94</v>
      </c>
      <c r="JJ9" s="14">
        <v>170.94</v>
      </c>
      <c r="JK9" s="14">
        <v>-15.64</v>
      </c>
      <c r="JL9" s="14">
        <v>238.5</v>
      </c>
      <c r="JM9" s="14">
        <v>257.18</v>
      </c>
      <c r="JN9" s="14">
        <v>257.18</v>
      </c>
      <c r="JO9" s="14">
        <v>-18.68</v>
      </c>
      <c r="JP9" s="14">
        <v>73.599999999999994</v>
      </c>
      <c r="JQ9" s="14">
        <v>71.796109999999999</v>
      </c>
      <c r="JR9" s="14">
        <v>71.796109999999999</v>
      </c>
      <c r="JS9" s="14">
        <v>1.80389</v>
      </c>
      <c r="JT9" s="14">
        <v>36.299999999999997</v>
      </c>
      <c r="JU9" s="14">
        <v>36.005859999999998</v>
      </c>
      <c r="JV9" s="14">
        <v>36.005859999999998</v>
      </c>
      <c r="JW9" s="14">
        <v>0.29414000000000001</v>
      </c>
      <c r="JX9" s="14"/>
      <c r="JY9" s="14"/>
      <c r="JZ9" s="14"/>
      <c r="KA9" s="14">
        <v>0</v>
      </c>
      <c r="KB9" s="14"/>
      <c r="KC9" s="14"/>
      <c r="KD9" s="14"/>
      <c r="KE9" s="14">
        <v>0</v>
      </c>
      <c r="KF9" s="14"/>
      <c r="KG9" s="14"/>
      <c r="KH9" s="14"/>
      <c r="KI9" s="14">
        <v>0</v>
      </c>
      <c r="KJ9" s="14"/>
      <c r="KK9" s="14"/>
      <c r="KL9" s="14"/>
      <c r="KM9" s="14">
        <v>0</v>
      </c>
      <c r="KN9" s="14">
        <v>0</v>
      </c>
      <c r="KO9" s="14"/>
      <c r="KP9" s="14"/>
      <c r="KQ9" s="14">
        <v>0</v>
      </c>
      <c r="KR9" s="14"/>
      <c r="KS9" s="14"/>
      <c r="KT9" s="14"/>
      <c r="KU9" s="14">
        <v>0</v>
      </c>
      <c r="KV9" s="14"/>
      <c r="KW9" s="14">
        <v>0.59472000000000003</v>
      </c>
      <c r="KX9" s="14">
        <v>0.59472000000000003</v>
      </c>
      <c r="KY9" s="14">
        <v>-0.59472000000000003</v>
      </c>
      <c r="KZ9" s="14">
        <v>106.4</v>
      </c>
      <c r="LA9" s="14">
        <v>158.97507999999999</v>
      </c>
      <c r="LB9" s="14">
        <v>158.97499999999999</v>
      </c>
      <c r="LC9" s="14">
        <v>-52.575000000000003</v>
      </c>
      <c r="LD9" s="14">
        <v>80.3</v>
      </c>
      <c r="LE9" s="14">
        <v>93.815790000000007</v>
      </c>
      <c r="LF9" s="14">
        <v>95.021289999999993</v>
      </c>
      <c r="LG9" s="14">
        <v>-14.72129</v>
      </c>
      <c r="LH9" s="14">
        <v>64</v>
      </c>
      <c r="LI9" s="14">
        <v>67.461460000000002</v>
      </c>
      <c r="LJ9" s="14">
        <v>67.461460000000002</v>
      </c>
      <c r="LK9" s="14">
        <v>-3.4614600000000002</v>
      </c>
      <c r="LL9" s="14">
        <v>70.900000000000006</v>
      </c>
      <c r="LM9" s="14">
        <v>72.373959999999997</v>
      </c>
      <c r="LN9" s="14">
        <v>72.374769999999998</v>
      </c>
      <c r="LO9" s="14">
        <v>-1.4747699999999999</v>
      </c>
      <c r="LP9" s="14">
        <v>30.4</v>
      </c>
      <c r="LQ9" s="14">
        <v>30.097560000000001</v>
      </c>
      <c r="LR9" s="14">
        <v>30.097560000000001</v>
      </c>
      <c r="LS9" s="14">
        <v>0.30243999999999999</v>
      </c>
      <c r="LT9" s="14"/>
      <c r="LU9" s="14"/>
      <c r="LV9" s="14"/>
      <c r="LW9" s="14">
        <v>0</v>
      </c>
      <c r="LX9" s="14"/>
      <c r="LY9" s="14"/>
      <c r="LZ9" s="14"/>
      <c r="MA9" s="14">
        <v>0</v>
      </c>
      <c r="MB9" s="14"/>
      <c r="MC9" s="14"/>
      <c r="MD9" s="14"/>
      <c r="ME9" s="14">
        <v>0</v>
      </c>
      <c r="MF9" s="14">
        <v>143.4</v>
      </c>
      <c r="MG9" s="14">
        <v>151.08892</v>
      </c>
      <c r="MH9" s="14">
        <v>151.08876000000001</v>
      </c>
      <c r="MI9" s="14">
        <v>-7.6887600000000003</v>
      </c>
      <c r="MJ9" s="14">
        <v>144.30000000000001</v>
      </c>
      <c r="MK9" s="14">
        <v>151.08892</v>
      </c>
      <c r="ML9" s="14">
        <v>151.08876000000001</v>
      </c>
      <c r="MM9" s="14">
        <v>-6.7887599999999999</v>
      </c>
      <c r="MN9" s="14">
        <v>148.4</v>
      </c>
      <c r="MO9" s="14">
        <v>151.54264000000001</v>
      </c>
      <c r="MP9" s="14">
        <v>151.54248000000001</v>
      </c>
      <c r="MQ9" s="14">
        <v>-3.1424799999999999</v>
      </c>
      <c r="MR9" s="14"/>
      <c r="MS9" s="14"/>
      <c r="MT9" s="14"/>
      <c r="MU9" s="14">
        <v>0</v>
      </c>
      <c r="MV9" s="14"/>
      <c r="MW9" s="14"/>
      <c r="MX9" s="14"/>
      <c r="MY9" s="14">
        <v>0</v>
      </c>
      <c r="MZ9" s="14"/>
      <c r="NA9" s="14"/>
      <c r="NB9" s="14"/>
      <c r="NC9" s="14">
        <v>0</v>
      </c>
      <c r="ND9" s="14">
        <v>0</v>
      </c>
      <c r="NE9" s="14"/>
      <c r="NF9" s="14"/>
      <c r="NG9" s="14">
        <v>0</v>
      </c>
      <c r="NH9" s="14"/>
      <c r="NI9" s="14"/>
      <c r="NJ9" s="14"/>
      <c r="NK9" s="14">
        <v>0</v>
      </c>
      <c r="NL9" s="14">
        <v>212.3</v>
      </c>
      <c r="NM9" s="14">
        <v>207.29667000000001</v>
      </c>
      <c r="NN9" s="14">
        <v>207.29667000000001</v>
      </c>
      <c r="NO9" s="14">
        <v>5.0033300000000001</v>
      </c>
      <c r="NP9" s="14">
        <v>101.7</v>
      </c>
      <c r="NQ9" s="14">
        <v>103.95959000000001</v>
      </c>
      <c r="NR9" s="14">
        <v>103.95959000000001</v>
      </c>
      <c r="NS9" s="14">
        <v>-2.2595900000000002</v>
      </c>
      <c r="NT9" s="14">
        <v>3.4</v>
      </c>
      <c r="NU9" s="14">
        <v>3.5209199999999998</v>
      </c>
      <c r="NV9" s="14">
        <v>3.5209199999999998</v>
      </c>
      <c r="NW9" s="14">
        <v>-0.12092</v>
      </c>
      <c r="NX9" s="14"/>
      <c r="NY9" s="14">
        <v>3.6937799999999998</v>
      </c>
      <c r="NZ9" s="14">
        <v>3.6937799999999998</v>
      </c>
      <c r="OA9" s="14">
        <v>-3.6937799999999998</v>
      </c>
      <c r="OB9" s="14">
        <v>4.7</v>
      </c>
      <c r="OC9" s="14">
        <v>4.5</v>
      </c>
      <c r="OD9" s="14">
        <v>4.5</v>
      </c>
      <c r="OE9" s="14">
        <v>0.2</v>
      </c>
      <c r="OF9" s="14">
        <v>0</v>
      </c>
      <c r="OG9" s="14"/>
      <c r="OH9" s="14"/>
      <c r="OI9" s="14">
        <v>0</v>
      </c>
      <c r="OJ9" s="14">
        <v>19.399999999999999</v>
      </c>
      <c r="OK9" s="14">
        <v>30.6</v>
      </c>
      <c r="OL9" s="14">
        <v>35.75</v>
      </c>
      <c r="OM9" s="14">
        <v>-16.350000000000001</v>
      </c>
      <c r="ON9" s="14">
        <v>0</v>
      </c>
      <c r="OO9" s="14"/>
      <c r="OP9" s="14"/>
      <c r="OQ9" s="14">
        <v>0</v>
      </c>
      <c r="OR9" s="14">
        <v>3.6</v>
      </c>
      <c r="OS9" s="14">
        <v>3.16</v>
      </c>
      <c r="OT9" s="14">
        <v>3.16</v>
      </c>
      <c r="OU9" s="14">
        <v>0.44</v>
      </c>
      <c r="OV9" s="14"/>
      <c r="OW9" s="14"/>
      <c r="OX9" s="14"/>
      <c r="OY9" s="14">
        <v>0</v>
      </c>
      <c r="OZ9" s="14">
        <v>5.3</v>
      </c>
      <c r="PA9" s="14">
        <v>6.2829600000000001</v>
      </c>
      <c r="PB9" s="14">
        <v>6.2828999999999997</v>
      </c>
      <c r="PC9" s="14">
        <v>-0.9829</v>
      </c>
      <c r="PD9" s="14">
        <v>9.9</v>
      </c>
      <c r="PE9" s="14">
        <v>9.9830000000000005</v>
      </c>
      <c r="PF9" s="14">
        <v>9.9830000000000005</v>
      </c>
      <c r="PG9" s="14">
        <v>-8.3000000000000004E-2</v>
      </c>
      <c r="PH9" s="14">
        <v>5.5</v>
      </c>
      <c r="PI9" s="14">
        <v>5.67</v>
      </c>
      <c r="PJ9" s="14">
        <v>5.67</v>
      </c>
      <c r="PK9" s="14">
        <v>-0.17</v>
      </c>
      <c r="PL9" s="14">
        <v>0</v>
      </c>
      <c r="PM9" s="14"/>
      <c r="PN9" s="14"/>
      <c r="PO9" s="14">
        <v>0</v>
      </c>
      <c r="PP9" s="14">
        <v>1.2</v>
      </c>
      <c r="PQ9" s="14">
        <v>0.99995999999999996</v>
      </c>
      <c r="PR9" s="14">
        <v>0.99999000000000005</v>
      </c>
      <c r="PS9" s="14">
        <v>0.20000999999999999</v>
      </c>
      <c r="PT9" s="14">
        <v>1.8</v>
      </c>
      <c r="PU9" s="14">
        <v>1.7</v>
      </c>
      <c r="PV9" s="14">
        <v>1.7</v>
      </c>
      <c r="PW9" s="14">
        <v>0.1</v>
      </c>
      <c r="PX9" s="14">
        <v>3.9</v>
      </c>
      <c r="PY9" s="14">
        <v>4</v>
      </c>
      <c r="PZ9" s="14">
        <v>4</v>
      </c>
      <c r="QA9" s="14">
        <v>-0.1</v>
      </c>
      <c r="QB9" s="14">
        <v>17</v>
      </c>
      <c r="QC9" s="14">
        <v>20.353100000000001</v>
      </c>
      <c r="QD9" s="14">
        <v>20.353159999999999</v>
      </c>
      <c r="QE9" s="14">
        <v>-3.3531599999999999</v>
      </c>
      <c r="QF9" s="14">
        <v>17</v>
      </c>
      <c r="QG9" s="14">
        <v>19.51219</v>
      </c>
      <c r="QH9" s="14">
        <v>19.5122</v>
      </c>
      <c r="QI9" s="14">
        <v>-2.5122</v>
      </c>
      <c r="QJ9" s="14">
        <v>16.600000000000001</v>
      </c>
      <c r="QK9" s="14">
        <v>14.63415</v>
      </c>
      <c r="QL9" s="14">
        <v>14.63415</v>
      </c>
      <c r="QM9" s="14">
        <v>1.9658500000000001</v>
      </c>
      <c r="QN9" s="14">
        <v>2.6</v>
      </c>
      <c r="QO9" s="14">
        <v>2.2000000000000002</v>
      </c>
      <c r="QP9" s="14">
        <v>2.2000000000000002</v>
      </c>
      <c r="QQ9" s="14">
        <v>0.4</v>
      </c>
      <c r="QR9" s="14">
        <v>17.5</v>
      </c>
      <c r="QS9" s="14">
        <v>17.951219999999999</v>
      </c>
      <c r="QT9" s="14">
        <v>17.951219999999999</v>
      </c>
      <c r="QU9" s="14">
        <v>-0.45122000000000001</v>
      </c>
      <c r="QV9" s="14">
        <v>0</v>
      </c>
      <c r="QW9" s="14"/>
      <c r="QX9" s="14"/>
      <c r="QY9" s="14">
        <v>0</v>
      </c>
      <c r="QZ9" s="14">
        <v>0</v>
      </c>
      <c r="RA9" s="14"/>
      <c r="RB9" s="14"/>
      <c r="RC9" s="14">
        <v>0</v>
      </c>
      <c r="RD9" s="14">
        <v>4.3</v>
      </c>
      <c r="RE9" s="14">
        <v>9.4030000000000005</v>
      </c>
      <c r="RF9" s="14">
        <v>9.4030000000000005</v>
      </c>
      <c r="RG9" s="14">
        <v>-5.1029999999999998</v>
      </c>
      <c r="RH9" s="14">
        <v>17.600000000000001</v>
      </c>
      <c r="RI9" s="14">
        <v>28.4</v>
      </c>
      <c r="RJ9" s="14">
        <v>30.484999999999999</v>
      </c>
      <c r="RK9" s="14">
        <v>-12.885</v>
      </c>
      <c r="RL9" s="14">
        <v>0</v>
      </c>
      <c r="RM9" s="14"/>
      <c r="RN9" s="14"/>
      <c r="RO9" s="14">
        <v>0</v>
      </c>
      <c r="RP9" s="14">
        <v>2.2000000000000002</v>
      </c>
      <c r="RQ9" s="14">
        <v>2.16</v>
      </c>
      <c r="RR9" s="14">
        <v>2.16</v>
      </c>
      <c r="RS9" s="14">
        <v>0.04</v>
      </c>
      <c r="RT9" s="14">
        <v>20.2</v>
      </c>
      <c r="RU9" s="14">
        <v>15.92328</v>
      </c>
      <c r="RV9" s="14">
        <v>19.07978</v>
      </c>
      <c r="RW9" s="14">
        <v>1.12022</v>
      </c>
      <c r="RX9" s="14">
        <v>3</v>
      </c>
      <c r="RY9" s="14">
        <v>2</v>
      </c>
      <c r="RZ9" s="14">
        <v>2</v>
      </c>
      <c r="SA9" s="14">
        <v>1</v>
      </c>
      <c r="SB9" s="14"/>
      <c r="SC9" s="14"/>
      <c r="SD9" s="14"/>
      <c r="SE9" s="14">
        <v>0</v>
      </c>
      <c r="SF9" s="14">
        <v>0</v>
      </c>
      <c r="SG9" s="14"/>
      <c r="SH9" s="14"/>
      <c r="SI9" s="14">
        <v>0</v>
      </c>
      <c r="SJ9" s="14">
        <v>4.5</v>
      </c>
      <c r="SK9" s="14">
        <v>6.9</v>
      </c>
      <c r="SL9" s="14">
        <v>6.9</v>
      </c>
      <c r="SM9" s="14">
        <v>-2.4</v>
      </c>
      <c r="SN9" s="14">
        <v>6.8</v>
      </c>
      <c r="SO9" s="14">
        <v>6</v>
      </c>
      <c r="SP9" s="14">
        <v>6</v>
      </c>
      <c r="SQ9" s="14">
        <v>0.8</v>
      </c>
      <c r="SR9" s="14">
        <v>14.9</v>
      </c>
      <c r="SS9" s="14">
        <v>10.73171</v>
      </c>
      <c r="ST9" s="14">
        <v>10.73171</v>
      </c>
      <c r="SU9" s="14">
        <v>4.1682899999999998</v>
      </c>
      <c r="SV9" s="14">
        <v>19</v>
      </c>
      <c r="SW9" s="14">
        <v>14.63415</v>
      </c>
      <c r="SX9" s="14">
        <v>14.63415</v>
      </c>
      <c r="SY9" s="14">
        <v>4.36585</v>
      </c>
      <c r="SZ9" s="14">
        <v>19.5</v>
      </c>
      <c r="TA9" s="14">
        <v>13.65854</v>
      </c>
      <c r="TB9" s="14">
        <v>13.65854</v>
      </c>
      <c r="TC9" s="14">
        <v>5.8414599999999997</v>
      </c>
      <c r="TD9" s="14">
        <v>20.2</v>
      </c>
      <c r="TE9" s="14">
        <v>12</v>
      </c>
      <c r="TF9" s="14">
        <v>12</v>
      </c>
      <c r="TG9" s="14">
        <v>8.1999999999999993</v>
      </c>
      <c r="TH9" s="14">
        <v>58.2</v>
      </c>
      <c r="TI9" s="14">
        <v>24</v>
      </c>
      <c r="TJ9" s="14">
        <v>24</v>
      </c>
      <c r="TK9" s="14">
        <v>34.200000000000003</v>
      </c>
      <c r="TL9" s="14">
        <v>0</v>
      </c>
      <c r="TM9" s="14"/>
      <c r="TN9" s="14"/>
      <c r="TO9" s="14">
        <v>0</v>
      </c>
      <c r="TP9" s="14">
        <v>50.7</v>
      </c>
      <c r="TQ9" s="14">
        <v>43.8</v>
      </c>
      <c r="TR9" s="14">
        <v>44.96</v>
      </c>
      <c r="TS9" s="14">
        <v>5.74</v>
      </c>
      <c r="TT9" s="14">
        <v>66.900000000000006</v>
      </c>
      <c r="TU9" s="14">
        <v>62.3</v>
      </c>
      <c r="TV9" s="14">
        <v>61.51</v>
      </c>
      <c r="TW9" s="14">
        <v>5.39</v>
      </c>
      <c r="TX9" s="14">
        <v>5.5</v>
      </c>
      <c r="TY9" s="14">
        <v>1.6</v>
      </c>
      <c r="TZ9" s="14">
        <v>1.45</v>
      </c>
      <c r="UA9" s="14">
        <v>4.05</v>
      </c>
      <c r="UB9" s="14">
        <v>3.7</v>
      </c>
      <c r="UC9" s="14">
        <v>1.79</v>
      </c>
      <c r="UD9" s="14">
        <v>1.79</v>
      </c>
      <c r="UE9" s="14">
        <v>1.91</v>
      </c>
      <c r="UF9" s="14">
        <v>0</v>
      </c>
      <c r="UG9" s="14"/>
      <c r="UH9" s="14"/>
      <c r="UI9" s="14">
        <v>0</v>
      </c>
      <c r="UJ9" s="14">
        <v>10.4</v>
      </c>
      <c r="UK9" s="14">
        <v>15.60976</v>
      </c>
      <c r="UL9" s="14">
        <v>15.60976</v>
      </c>
      <c r="UM9" s="14">
        <v>-5.2097600000000002</v>
      </c>
      <c r="UN9" s="14">
        <v>3.1</v>
      </c>
      <c r="UO9" s="14">
        <v>4</v>
      </c>
      <c r="UP9" s="14">
        <v>4</v>
      </c>
      <c r="UQ9" s="14">
        <v>-0.9</v>
      </c>
      <c r="UR9" s="14">
        <v>8.1999999999999993</v>
      </c>
      <c r="US9" s="14">
        <v>8.5</v>
      </c>
      <c r="UT9" s="14">
        <v>8.5</v>
      </c>
      <c r="UU9" s="14">
        <v>-0.3</v>
      </c>
      <c r="UV9" s="14">
        <v>20.399999999999999</v>
      </c>
      <c r="UW9" s="14">
        <v>19.512160000000002</v>
      </c>
      <c r="UX9" s="14">
        <v>19.51219</v>
      </c>
      <c r="UY9" s="14">
        <v>0.88780999999999999</v>
      </c>
      <c r="UZ9" s="14">
        <v>20.399999999999999</v>
      </c>
      <c r="VA9" s="14">
        <v>19.512160000000002</v>
      </c>
      <c r="VB9" s="14">
        <v>19.51219</v>
      </c>
      <c r="VC9" s="14">
        <v>0.88780999999999999</v>
      </c>
      <c r="VD9" s="14">
        <v>20.100000000000001</v>
      </c>
      <c r="VE9" s="14">
        <v>19.512160000000002</v>
      </c>
      <c r="VF9" s="14">
        <v>19.51219</v>
      </c>
      <c r="VG9" s="14">
        <v>0.58781000000000005</v>
      </c>
      <c r="VH9" s="14">
        <v>4.2</v>
      </c>
      <c r="VI9" s="14">
        <v>1.66</v>
      </c>
      <c r="VJ9" s="14">
        <v>1.66</v>
      </c>
      <c r="VK9" s="14">
        <v>2.54</v>
      </c>
      <c r="VL9" s="14">
        <v>0</v>
      </c>
      <c r="VM9" s="14"/>
      <c r="VN9" s="14"/>
      <c r="VO9" s="14">
        <v>0</v>
      </c>
      <c r="VP9" s="14">
        <v>0</v>
      </c>
      <c r="VQ9" s="14"/>
      <c r="VR9" s="14"/>
      <c r="VS9" s="14">
        <v>0</v>
      </c>
      <c r="VT9" s="14">
        <v>0</v>
      </c>
      <c r="VU9" s="14"/>
      <c r="VV9" s="14"/>
      <c r="VW9" s="14">
        <v>0</v>
      </c>
      <c r="VX9" s="14">
        <v>0.6</v>
      </c>
      <c r="VY9" s="14">
        <v>0.6</v>
      </c>
      <c r="VZ9" s="14">
        <v>0.6</v>
      </c>
      <c r="WA9" s="14">
        <v>0</v>
      </c>
      <c r="WB9" s="14">
        <v>36</v>
      </c>
      <c r="WC9" s="14">
        <v>31.8</v>
      </c>
      <c r="WD9" s="14">
        <v>26</v>
      </c>
      <c r="WE9" s="14">
        <v>10</v>
      </c>
      <c r="WF9" s="14">
        <v>29.5</v>
      </c>
      <c r="WG9" s="14">
        <v>15</v>
      </c>
      <c r="WH9" s="14">
        <v>15</v>
      </c>
      <c r="WI9" s="14">
        <v>14.5</v>
      </c>
      <c r="WJ9" s="14">
        <v>0</v>
      </c>
      <c r="WK9" s="14"/>
      <c r="WL9" s="14"/>
      <c r="WM9" s="14">
        <v>0</v>
      </c>
      <c r="WN9" s="14">
        <v>4.3</v>
      </c>
      <c r="WO9" s="14">
        <v>4.2</v>
      </c>
      <c r="WP9" s="14">
        <v>4.2</v>
      </c>
      <c r="WQ9" s="14">
        <v>0.1</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5.7</v>
      </c>
      <c r="XI9" s="14">
        <v>5.6</v>
      </c>
      <c r="XJ9" s="14">
        <v>5.6</v>
      </c>
      <c r="XK9" s="14">
        <v>0.1</v>
      </c>
      <c r="XL9" s="14">
        <v>10</v>
      </c>
      <c r="XM9" s="14">
        <v>17.560970000000001</v>
      </c>
      <c r="XN9" s="14">
        <v>17.560980000000001</v>
      </c>
      <c r="XO9" s="14">
        <v>-7.5609799999999998</v>
      </c>
      <c r="XP9" s="14">
        <v>8.9</v>
      </c>
      <c r="XQ9" s="14">
        <v>10.7</v>
      </c>
      <c r="XR9" s="14">
        <v>10.7</v>
      </c>
      <c r="XS9" s="14">
        <v>-1.8</v>
      </c>
      <c r="XT9" s="14">
        <v>27.5</v>
      </c>
      <c r="XU9" s="14">
        <v>24</v>
      </c>
      <c r="XV9" s="14">
        <v>24</v>
      </c>
      <c r="XW9" s="14">
        <v>3.5</v>
      </c>
      <c r="XX9" s="14">
        <v>24.9</v>
      </c>
      <c r="XY9" s="14">
        <v>24</v>
      </c>
      <c r="XZ9" s="14">
        <v>24</v>
      </c>
      <c r="YA9" s="14">
        <v>0.9</v>
      </c>
      <c r="YB9" s="14">
        <v>17.5</v>
      </c>
      <c r="YC9" s="14">
        <v>14</v>
      </c>
      <c r="YD9" s="14">
        <v>14</v>
      </c>
      <c r="YE9" s="14">
        <v>3.5</v>
      </c>
      <c r="YF9" s="14"/>
      <c r="YG9" s="14"/>
      <c r="YH9" s="14"/>
      <c r="YI9" s="14">
        <v>0</v>
      </c>
      <c r="YJ9" s="14">
        <v>7.4</v>
      </c>
      <c r="YK9" s="14">
        <v>8.23</v>
      </c>
      <c r="YL9" s="14">
        <v>8.23</v>
      </c>
      <c r="YM9" s="14">
        <v>-0.83</v>
      </c>
      <c r="YN9" s="14">
        <v>11.16</v>
      </c>
      <c r="YO9" s="14">
        <v>11</v>
      </c>
      <c r="YP9" s="14">
        <v>11</v>
      </c>
      <c r="YQ9" s="14">
        <v>0.16</v>
      </c>
      <c r="YR9" s="14">
        <v>17.5</v>
      </c>
      <c r="YS9" s="14">
        <v>22</v>
      </c>
      <c r="YT9" s="14">
        <v>22</v>
      </c>
      <c r="YU9" s="14">
        <v>-4.5</v>
      </c>
    </row>
    <row r="10" spans="1:671" ht="24" customHeight="1" x14ac:dyDescent="0.3">
      <c r="A10" s="1"/>
      <c r="B10" s="16" t="s">
        <v>42</v>
      </c>
      <c r="C10" s="16" t="s">
        <v>620</v>
      </c>
      <c r="D10" s="17">
        <v>203.6</v>
      </c>
      <c r="E10" s="17">
        <v>204.19512</v>
      </c>
      <c r="F10" s="17">
        <v>204.19512</v>
      </c>
      <c r="G10" s="17">
        <v>-0.59511999999999998</v>
      </c>
      <c r="H10" s="17">
        <v>400.6</v>
      </c>
      <c r="I10" s="17">
        <v>368.51853</v>
      </c>
      <c r="J10" s="17">
        <v>623.55606999999998</v>
      </c>
      <c r="K10" s="17">
        <v>-222.95607000000001</v>
      </c>
      <c r="L10" s="17">
        <v>127.8</v>
      </c>
      <c r="M10" s="17">
        <v>120.47044</v>
      </c>
      <c r="N10" s="17">
        <v>203.8434</v>
      </c>
      <c r="O10" s="17">
        <v>-76.043400000000005</v>
      </c>
      <c r="P10" s="17"/>
      <c r="Q10" s="17"/>
      <c r="R10" s="17"/>
      <c r="S10" s="17">
        <v>0</v>
      </c>
      <c r="T10" s="17"/>
      <c r="U10" s="17"/>
      <c r="V10" s="17"/>
      <c r="W10" s="17">
        <v>0</v>
      </c>
      <c r="X10" s="17">
        <v>90.1</v>
      </c>
      <c r="Y10" s="17">
        <v>92.226339999999993</v>
      </c>
      <c r="Z10" s="17">
        <v>92.226339999999993</v>
      </c>
      <c r="AA10" s="17">
        <v>-2.1263399999999999</v>
      </c>
      <c r="AB10" s="17">
        <v>176.2</v>
      </c>
      <c r="AC10" s="17">
        <v>153.73737</v>
      </c>
      <c r="AD10" s="17">
        <v>175.69958</v>
      </c>
      <c r="AE10" s="17">
        <v>0.50041999999999998</v>
      </c>
      <c r="AF10" s="17"/>
      <c r="AG10" s="17"/>
      <c r="AH10" s="17"/>
      <c r="AI10" s="17">
        <v>0</v>
      </c>
      <c r="AJ10" s="17"/>
      <c r="AK10" s="17"/>
      <c r="AL10" s="17"/>
      <c r="AM10" s="17">
        <v>0</v>
      </c>
      <c r="AN10" s="17"/>
      <c r="AO10" s="17"/>
      <c r="AP10" s="17"/>
      <c r="AQ10" s="17">
        <v>0</v>
      </c>
      <c r="AR10" s="17">
        <v>205.4</v>
      </c>
      <c r="AS10" s="17"/>
      <c r="AT10" s="17"/>
      <c r="AU10" s="17">
        <v>205.4</v>
      </c>
      <c r="AV10" s="17">
        <v>202.4</v>
      </c>
      <c r="AW10" s="17"/>
      <c r="AX10" s="17">
        <v>200.25633999999999</v>
      </c>
      <c r="AY10" s="17">
        <v>2.1436600000000001</v>
      </c>
      <c r="AZ10" s="17"/>
      <c r="BA10" s="17"/>
      <c r="BB10" s="17"/>
      <c r="BC10" s="17">
        <v>0</v>
      </c>
      <c r="BD10" s="17">
        <v>44</v>
      </c>
      <c r="BE10" s="17"/>
      <c r="BF10" s="17"/>
      <c r="BG10" s="17">
        <v>44</v>
      </c>
      <c r="BH10" s="17"/>
      <c r="BI10" s="17"/>
      <c r="BJ10" s="17"/>
      <c r="BK10" s="17">
        <v>0</v>
      </c>
      <c r="BL10" s="17">
        <v>80.3</v>
      </c>
      <c r="BM10" s="17">
        <v>211.03074000000001</v>
      </c>
      <c r="BN10" s="17">
        <v>198.10042999999999</v>
      </c>
      <c r="BO10" s="17">
        <v>-117.80043000000001</v>
      </c>
      <c r="BP10" s="17">
        <v>9.8000000000000007</v>
      </c>
      <c r="BQ10" s="17">
        <v>3.4695499999999999</v>
      </c>
      <c r="BR10" s="17">
        <v>3.4695499999999999</v>
      </c>
      <c r="BS10" s="17">
        <v>6.3304499999999999</v>
      </c>
      <c r="BT10" s="17"/>
      <c r="BU10" s="17"/>
      <c r="BV10" s="17"/>
      <c r="BW10" s="17">
        <v>0</v>
      </c>
      <c r="BX10" s="17"/>
      <c r="BY10" s="17"/>
      <c r="BZ10" s="17"/>
      <c r="CA10" s="17">
        <v>0</v>
      </c>
      <c r="CB10" s="17"/>
      <c r="CC10" s="17"/>
      <c r="CD10" s="17"/>
      <c r="CE10" s="17">
        <v>0</v>
      </c>
      <c r="CF10" s="17"/>
      <c r="CG10" s="17"/>
      <c r="CH10" s="17"/>
      <c r="CI10" s="17">
        <v>0</v>
      </c>
      <c r="CJ10" s="17">
        <v>166.7</v>
      </c>
      <c r="CK10" s="17">
        <v>164.70732000000001</v>
      </c>
      <c r="CL10" s="17">
        <v>164.70732000000001</v>
      </c>
      <c r="CM10" s="17">
        <v>1.99268</v>
      </c>
      <c r="CN10" s="17">
        <v>7.1</v>
      </c>
      <c r="CO10" s="17">
        <v>5.1583800000000002</v>
      </c>
      <c r="CP10" s="17">
        <v>5.1583800000000002</v>
      </c>
      <c r="CQ10" s="17">
        <v>1.9416199999999999</v>
      </c>
      <c r="CR10" s="17">
        <v>5.2</v>
      </c>
      <c r="CS10" s="17">
        <v>2.8315000000000001</v>
      </c>
      <c r="CT10" s="17">
        <v>2.8315000000000001</v>
      </c>
      <c r="CU10" s="17">
        <v>2.3685</v>
      </c>
      <c r="CV10" s="17">
        <v>22.5</v>
      </c>
      <c r="CW10" s="17">
        <v>22.49822</v>
      </c>
      <c r="CX10" s="17">
        <v>22.49822</v>
      </c>
      <c r="CY10" s="17">
        <v>1.7799999999999999E-3</v>
      </c>
      <c r="CZ10" s="17">
        <v>6.9</v>
      </c>
      <c r="DA10" s="17">
        <v>6.8787000000000003</v>
      </c>
      <c r="DB10" s="17">
        <v>6.8787000000000003</v>
      </c>
      <c r="DC10" s="17">
        <v>2.1299999999999999E-2</v>
      </c>
      <c r="DD10" s="17">
        <v>14.7</v>
      </c>
      <c r="DE10" s="17">
        <v>14.992190000000001</v>
      </c>
      <c r="DF10" s="17">
        <v>14.992190000000001</v>
      </c>
      <c r="DG10" s="17">
        <v>-0.29219000000000001</v>
      </c>
      <c r="DH10" s="17">
        <v>85.7</v>
      </c>
      <c r="DI10" s="17">
        <v>93.877579999999995</v>
      </c>
      <c r="DJ10" s="17">
        <v>81.796809999999994</v>
      </c>
      <c r="DK10" s="17">
        <v>3.9031899999999999</v>
      </c>
      <c r="DL10" s="17"/>
      <c r="DM10" s="17"/>
      <c r="DN10" s="17"/>
      <c r="DO10" s="17">
        <v>0</v>
      </c>
      <c r="DP10" s="17"/>
      <c r="DQ10" s="17"/>
      <c r="DR10" s="17"/>
      <c r="DS10" s="17">
        <v>0</v>
      </c>
      <c r="DT10" s="17"/>
      <c r="DU10" s="17"/>
      <c r="DV10" s="17"/>
      <c r="DW10" s="17">
        <v>0</v>
      </c>
      <c r="DX10" s="17"/>
      <c r="DY10" s="17"/>
      <c r="DZ10" s="17"/>
      <c r="EA10" s="17">
        <v>0</v>
      </c>
      <c r="EB10" s="17">
        <v>111</v>
      </c>
      <c r="EC10" s="17">
        <v>110.02276000000001</v>
      </c>
      <c r="ED10" s="17">
        <v>109.98721999999999</v>
      </c>
      <c r="EE10" s="17">
        <v>1.01278</v>
      </c>
      <c r="EF10" s="17">
        <v>106.4</v>
      </c>
      <c r="EG10" s="17">
        <v>199.90897000000001</v>
      </c>
      <c r="EH10" s="17">
        <v>82.090609999999998</v>
      </c>
      <c r="EI10" s="17">
        <v>24.30939</v>
      </c>
      <c r="EJ10" s="17"/>
      <c r="EK10" s="17"/>
      <c r="EL10" s="17"/>
      <c r="EM10" s="17">
        <v>0</v>
      </c>
      <c r="EN10" s="17"/>
      <c r="EO10" s="17"/>
      <c r="EP10" s="17"/>
      <c r="EQ10" s="17">
        <v>0</v>
      </c>
      <c r="ER10" s="17"/>
      <c r="ES10" s="17"/>
      <c r="ET10" s="17"/>
      <c r="EU10" s="17">
        <v>0</v>
      </c>
      <c r="EV10" s="17">
        <v>6.5</v>
      </c>
      <c r="EW10" s="17">
        <v>6.39</v>
      </c>
      <c r="EX10" s="17">
        <v>6.39</v>
      </c>
      <c r="EY10" s="17">
        <v>0.11</v>
      </c>
      <c r="EZ10" s="17">
        <v>151.19999999999999</v>
      </c>
      <c r="FA10" s="17">
        <v>188.36483000000001</v>
      </c>
      <c r="FB10" s="17">
        <v>163.67008000000001</v>
      </c>
      <c r="FC10" s="17">
        <v>-12.470079999999999</v>
      </c>
      <c r="FD10" s="17">
        <v>29</v>
      </c>
      <c r="FE10" s="17">
        <v>32.833649999999999</v>
      </c>
      <c r="FF10" s="17">
        <v>32.833649999999999</v>
      </c>
      <c r="FG10" s="17">
        <v>-3.83365</v>
      </c>
      <c r="FH10" s="17">
        <v>145.9</v>
      </c>
      <c r="FI10" s="17">
        <v>133.33267000000001</v>
      </c>
      <c r="FJ10" s="17">
        <v>142.59691000000001</v>
      </c>
      <c r="FK10" s="17">
        <v>3.3030900000000001</v>
      </c>
      <c r="FL10" s="17">
        <v>15</v>
      </c>
      <c r="FM10" s="17">
        <v>17.041740000000001</v>
      </c>
      <c r="FN10" s="17">
        <v>17.041740000000001</v>
      </c>
      <c r="FO10" s="17">
        <v>-2.0417399999999999</v>
      </c>
      <c r="FP10" s="17">
        <v>18.399999999999999</v>
      </c>
      <c r="FQ10" s="17">
        <v>19.28585</v>
      </c>
      <c r="FR10" s="17">
        <v>19.28585</v>
      </c>
      <c r="FS10" s="17">
        <v>-0.88585000000000003</v>
      </c>
      <c r="FT10" s="17">
        <v>15.1</v>
      </c>
      <c r="FU10" s="17">
        <v>18.048780000000001</v>
      </c>
      <c r="FV10" s="17">
        <v>18.048780000000001</v>
      </c>
      <c r="FW10" s="17">
        <v>-2.9487800000000002</v>
      </c>
      <c r="FX10" s="17">
        <v>90.4</v>
      </c>
      <c r="FY10" s="17">
        <v>88.116100000000003</v>
      </c>
      <c r="FZ10" s="17">
        <v>88.116100000000003</v>
      </c>
      <c r="GA10" s="17">
        <v>2.2839</v>
      </c>
      <c r="GB10" s="17">
        <v>181.4</v>
      </c>
      <c r="GC10" s="17">
        <v>186.54553999999999</v>
      </c>
      <c r="GD10" s="17">
        <v>186.54553999999999</v>
      </c>
      <c r="GE10" s="17">
        <v>-5.1455399999999996</v>
      </c>
      <c r="GF10" s="17">
        <v>181.9</v>
      </c>
      <c r="GG10" s="17">
        <v>186.54553999999999</v>
      </c>
      <c r="GH10" s="17">
        <v>186.54553999999999</v>
      </c>
      <c r="GI10" s="17">
        <v>-4.6455399999999996</v>
      </c>
      <c r="GJ10" s="17">
        <v>185.4</v>
      </c>
      <c r="GK10" s="17">
        <v>187.10574</v>
      </c>
      <c r="GL10" s="17">
        <v>187.10574</v>
      </c>
      <c r="GM10" s="17">
        <v>-1.70574</v>
      </c>
      <c r="GN10" s="17">
        <v>103.3</v>
      </c>
      <c r="GO10" s="17">
        <v>110.91316</v>
      </c>
      <c r="GP10" s="17">
        <v>110.91316</v>
      </c>
      <c r="GQ10" s="17">
        <v>-7.6131599999999997</v>
      </c>
      <c r="GR10" s="17">
        <v>0</v>
      </c>
      <c r="GS10" s="17"/>
      <c r="GT10" s="17"/>
      <c r="GU10" s="17">
        <v>0</v>
      </c>
      <c r="GV10" s="17">
        <v>29</v>
      </c>
      <c r="GW10" s="17">
        <v>24.225460000000002</v>
      </c>
      <c r="GX10" s="17">
        <v>24.225460000000002</v>
      </c>
      <c r="GY10" s="17">
        <v>4.77454</v>
      </c>
      <c r="GZ10" s="17">
        <v>4</v>
      </c>
      <c r="HA10" s="17">
        <v>4.4207700000000001</v>
      </c>
      <c r="HB10" s="17">
        <v>4.4207700000000001</v>
      </c>
      <c r="HC10" s="17">
        <v>-0.42076999999999998</v>
      </c>
      <c r="HD10" s="17">
        <v>32.6</v>
      </c>
      <c r="HE10" s="17">
        <v>34.143799999999999</v>
      </c>
      <c r="HF10" s="17">
        <v>34.143799999999999</v>
      </c>
      <c r="HG10" s="17">
        <v>-1.5438000000000001</v>
      </c>
      <c r="HH10" s="17">
        <v>58.5</v>
      </c>
      <c r="HI10" s="17">
        <v>20.512830000000001</v>
      </c>
      <c r="HJ10" s="17">
        <v>20.512820000000001</v>
      </c>
      <c r="HK10" s="17">
        <v>37.987180000000002</v>
      </c>
      <c r="HL10" s="17"/>
      <c r="HM10" s="17"/>
      <c r="HN10" s="17"/>
      <c r="HO10" s="17">
        <v>0</v>
      </c>
      <c r="HP10" s="17"/>
      <c r="HQ10" s="17"/>
      <c r="HR10" s="17"/>
      <c r="HS10" s="17">
        <v>0</v>
      </c>
      <c r="HT10" s="17">
        <v>60.8</v>
      </c>
      <c r="HU10" s="17">
        <v>69.644130000000004</v>
      </c>
      <c r="HV10" s="17">
        <v>77.26764</v>
      </c>
      <c r="HW10" s="17">
        <v>-16.467639999999999</v>
      </c>
      <c r="HX10" s="17"/>
      <c r="HY10" s="17"/>
      <c r="HZ10" s="17"/>
      <c r="IA10" s="17">
        <v>0</v>
      </c>
      <c r="IB10" s="17"/>
      <c r="IC10" s="17"/>
      <c r="ID10" s="17"/>
      <c r="IE10" s="17">
        <v>0</v>
      </c>
      <c r="IF10" s="17">
        <v>46.3</v>
      </c>
      <c r="IG10" s="17">
        <v>35.203499999999998</v>
      </c>
      <c r="IH10" s="17"/>
      <c r="II10" s="17">
        <v>46.3</v>
      </c>
      <c r="IJ10" s="17"/>
      <c r="IK10" s="17"/>
      <c r="IL10" s="17"/>
      <c r="IM10" s="17">
        <v>0</v>
      </c>
      <c r="IN10" s="17"/>
      <c r="IO10" s="17"/>
      <c r="IP10" s="17"/>
      <c r="IQ10" s="17">
        <v>0</v>
      </c>
      <c r="IR10" s="17"/>
      <c r="IS10" s="17"/>
      <c r="IT10" s="17"/>
      <c r="IU10" s="17">
        <v>0</v>
      </c>
      <c r="IV10" s="17">
        <v>85.7</v>
      </c>
      <c r="IW10" s="17">
        <v>92.689750000000004</v>
      </c>
      <c r="IX10" s="17">
        <v>92.689750000000004</v>
      </c>
      <c r="IY10" s="17">
        <v>-6.9897499999999999</v>
      </c>
      <c r="IZ10" s="17">
        <v>170.4</v>
      </c>
      <c r="JA10" s="17">
        <v>170.94</v>
      </c>
      <c r="JB10" s="17">
        <v>170.94</v>
      </c>
      <c r="JC10" s="17">
        <v>-0.54</v>
      </c>
      <c r="JD10" s="17">
        <v>168.9</v>
      </c>
      <c r="JE10" s="17">
        <v>170.94</v>
      </c>
      <c r="JF10" s="17">
        <v>170.94</v>
      </c>
      <c r="JG10" s="17">
        <v>-2.04</v>
      </c>
      <c r="JH10" s="17">
        <v>170.5</v>
      </c>
      <c r="JI10" s="17">
        <v>170.94</v>
      </c>
      <c r="JJ10" s="17">
        <v>170.94</v>
      </c>
      <c r="JK10" s="17">
        <v>-0.44</v>
      </c>
      <c r="JL10" s="17">
        <v>257.60000000000002</v>
      </c>
      <c r="JM10" s="17">
        <v>257.18</v>
      </c>
      <c r="JN10" s="17">
        <v>257.18</v>
      </c>
      <c r="JO10" s="17">
        <v>0.42</v>
      </c>
      <c r="JP10" s="17">
        <v>73.7</v>
      </c>
      <c r="JQ10" s="17">
        <v>71.796109999999999</v>
      </c>
      <c r="JR10" s="17">
        <v>71.796109999999999</v>
      </c>
      <c r="JS10" s="17">
        <v>1.9038900000000001</v>
      </c>
      <c r="JT10" s="17">
        <v>36.299999999999997</v>
      </c>
      <c r="JU10" s="17">
        <v>36.005859999999998</v>
      </c>
      <c r="JV10" s="17">
        <v>36.005859999999998</v>
      </c>
      <c r="JW10" s="17">
        <v>0.29414000000000001</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c r="KU10" s="17">
        <v>0</v>
      </c>
      <c r="KV10" s="17"/>
      <c r="KW10" s="17">
        <v>0.59472000000000003</v>
      </c>
      <c r="KX10" s="17">
        <v>0.59472000000000003</v>
      </c>
      <c r="KY10" s="17">
        <v>-0.59472000000000003</v>
      </c>
      <c r="KZ10" s="17">
        <v>211.1</v>
      </c>
      <c r="LA10" s="17">
        <v>158.97514000000001</v>
      </c>
      <c r="LB10" s="17">
        <v>158.97466</v>
      </c>
      <c r="LC10" s="17">
        <v>52.125340000000001</v>
      </c>
      <c r="LD10" s="17">
        <v>97.9</v>
      </c>
      <c r="LE10" s="17">
        <v>95.875789999999995</v>
      </c>
      <c r="LF10" s="17">
        <v>90.59093</v>
      </c>
      <c r="LG10" s="17">
        <v>7.3090700000000002</v>
      </c>
      <c r="LH10" s="17">
        <v>63.9</v>
      </c>
      <c r="LI10" s="17">
        <v>67.461460000000002</v>
      </c>
      <c r="LJ10" s="17">
        <v>67.461460000000002</v>
      </c>
      <c r="LK10" s="17">
        <v>-3.5614599999999998</v>
      </c>
      <c r="LL10" s="17">
        <v>70.900000000000006</v>
      </c>
      <c r="LM10" s="17">
        <v>72.373959999999997</v>
      </c>
      <c r="LN10" s="17">
        <v>72.325410000000005</v>
      </c>
      <c r="LO10" s="17">
        <v>-1.4254100000000001</v>
      </c>
      <c r="LP10" s="17">
        <v>30.2</v>
      </c>
      <c r="LQ10" s="17">
        <v>30.097560000000001</v>
      </c>
      <c r="LR10" s="17">
        <v>30.097560000000001</v>
      </c>
      <c r="LS10" s="17">
        <v>0.10244</v>
      </c>
      <c r="LT10" s="17"/>
      <c r="LU10" s="17"/>
      <c r="LV10" s="17"/>
      <c r="LW10" s="17">
        <v>0</v>
      </c>
      <c r="LX10" s="17"/>
      <c r="LY10" s="17"/>
      <c r="LZ10" s="17"/>
      <c r="MA10" s="17">
        <v>0</v>
      </c>
      <c r="MB10" s="17"/>
      <c r="MC10" s="17"/>
      <c r="MD10" s="17"/>
      <c r="ME10" s="17">
        <v>0</v>
      </c>
      <c r="MF10" s="17">
        <v>143.5</v>
      </c>
      <c r="MG10" s="17">
        <v>151.08892</v>
      </c>
      <c r="MH10" s="17">
        <v>151.08876000000001</v>
      </c>
      <c r="MI10" s="17">
        <v>-7.5887599999999997</v>
      </c>
      <c r="MJ10" s="17">
        <v>144.6</v>
      </c>
      <c r="MK10" s="17">
        <v>151.08892</v>
      </c>
      <c r="ML10" s="17">
        <v>151.08876000000001</v>
      </c>
      <c r="MM10" s="17">
        <v>-6.4887600000000001</v>
      </c>
      <c r="MN10" s="17">
        <v>148.4</v>
      </c>
      <c r="MO10" s="17">
        <v>151.54264000000001</v>
      </c>
      <c r="MP10" s="17">
        <v>151.54248000000001</v>
      </c>
      <c r="MQ10" s="17">
        <v>-3.1424799999999999</v>
      </c>
      <c r="MR10" s="17"/>
      <c r="MS10" s="17"/>
      <c r="MT10" s="17"/>
      <c r="MU10" s="17">
        <v>0</v>
      </c>
      <c r="MV10" s="17"/>
      <c r="MW10" s="17"/>
      <c r="MX10" s="17"/>
      <c r="MY10" s="17">
        <v>0</v>
      </c>
      <c r="MZ10" s="17"/>
      <c r="NA10" s="17"/>
      <c r="NB10" s="17"/>
      <c r="NC10" s="17">
        <v>0</v>
      </c>
      <c r="ND10" s="17">
        <v>0</v>
      </c>
      <c r="NE10" s="17"/>
      <c r="NF10" s="17"/>
      <c r="NG10" s="17">
        <v>0</v>
      </c>
      <c r="NH10" s="17"/>
      <c r="NI10" s="17"/>
      <c r="NJ10" s="17"/>
      <c r="NK10" s="17">
        <v>0</v>
      </c>
      <c r="NL10" s="17">
        <v>212</v>
      </c>
      <c r="NM10" s="17">
        <v>207.29667000000001</v>
      </c>
      <c r="NN10" s="17">
        <v>207.29667000000001</v>
      </c>
      <c r="NO10" s="17">
        <v>4.7033300000000002</v>
      </c>
      <c r="NP10" s="17">
        <v>101.8</v>
      </c>
      <c r="NQ10" s="17">
        <v>103.95959000000001</v>
      </c>
      <c r="NR10" s="17">
        <v>103.95959000000001</v>
      </c>
      <c r="NS10" s="17">
        <v>-2.1595900000000001</v>
      </c>
      <c r="NT10" s="17">
        <v>3.4</v>
      </c>
      <c r="NU10" s="17">
        <v>3.5209199999999998</v>
      </c>
      <c r="NV10" s="17">
        <v>3.5209199999999998</v>
      </c>
      <c r="NW10" s="17">
        <v>-0.12092</v>
      </c>
      <c r="NX10" s="17"/>
      <c r="NY10" s="17">
        <v>3.6937799999999998</v>
      </c>
      <c r="NZ10" s="17">
        <v>3.6937799999999998</v>
      </c>
      <c r="OA10" s="17">
        <v>-3.6937799999999998</v>
      </c>
      <c r="OB10" s="17">
        <v>4.7</v>
      </c>
      <c r="OC10" s="17">
        <v>4.5</v>
      </c>
      <c r="OD10" s="17">
        <v>4.5</v>
      </c>
      <c r="OE10" s="17">
        <v>0.2</v>
      </c>
      <c r="OF10" s="17">
        <v>0</v>
      </c>
      <c r="OG10" s="17"/>
      <c r="OH10" s="17"/>
      <c r="OI10" s="17">
        <v>0</v>
      </c>
      <c r="OJ10" s="17">
        <v>18.5</v>
      </c>
      <c r="OK10" s="17">
        <v>30.2</v>
      </c>
      <c r="OL10" s="17">
        <v>41.948999999999998</v>
      </c>
      <c r="OM10" s="17">
        <v>-23.449000000000002</v>
      </c>
      <c r="ON10" s="17">
        <v>0</v>
      </c>
      <c r="OO10" s="17"/>
      <c r="OP10" s="17"/>
      <c r="OQ10" s="17">
        <v>0</v>
      </c>
      <c r="OR10" s="17">
        <v>4.5</v>
      </c>
      <c r="OS10" s="17">
        <v>2.851</v>
      </c>
      <c r="OT10" s="17">
        <v>2.851</v>
      </c>
      <c r="OU10" s="17">
        <v>1.649</v>
      </c>
      <c r="OV10" s="17"/>
      <c r="OW10" s="17"/>
      <c r="OX10" s="17"/>
      <c r="OY10" s="17">
        <v>0</v>
      </c>
      <c r="OZ10" s="17">
        <v>5.0999999999999996</v>
      </c>
      <c r="PA10" s="17">
        <v>6.2829600000000001</v>
      </c>
      <c r="PB10" s="17">
        <v>6.2828999999999997</v>
      </c>
      <c r="PC10" s="17">
        <v>-1.1829000000000001</v>
      </c>
      <c r="PD10" s="17">
        <v>9.9</v>
      </c>
      <c r="PE10" s="17">
        <v>9.9830000000000005</v>
      </c>
      <c r="PF10" s="17">
        <v>9.9830000000000005</v>
      </c>
      <c r="PG10" s="17">
        <v>-8.3000000000000004E-2</v>
      </c>
      <c r="PH10" s="17">
        <v>5.5</v>
      </c>
      <c r="PI10" s="17">
        <v>5.67</v>
      </c>
      <c r="PJ10" s="17">
        <v>5.67</v>
      </c>
      <c r="PK10" s="17">
        <v>-0.17</v>
      </c>
      <c r="PL10" s="17">
        <v>0</v>
      </c>
      <c r="PM10" s="17"/>
      <c r="PN10" s="17"/>
      <c r="PO10" s="17">
        <v>0</v>
      </c>
      <c r="PP10" s="17">
        <v>1.2</v>
      </c>
      <c r="PQ10" s="17">
        <v>0.99995999999999996</v>
      </c>
      <c r="PR10" s="17">
        <v>0.99999000000000005</v>
      </c>
      <c r="PS10" s="17">
        <v>0.20000999999999999</v>
      </c>
      <c r="PT10" s="17">
        <v>1.7</v>
      </c>
      <c r="PU10" s="17">
        <v>1.7</v>
      </c>
      <c r="PV10" s="17">
        <v>1.7</v>
      </c>
      <c r="PW10" s="17">
        <v>0</v>
      </c>
      <c r="PX10" s="17">
        <v>3.9</v>
      </c>
      <c r="PY10" s="17">
        <v>4</v>
      </c>
      <c r="PZ10" s="17">
        <v>4</v>
      </c>
      <c r="QA10" s="17">
        <v>-0.1</v>
      </c>
      <c r="QB10" s="17">
        <v>16.7</v>
      </c>
      <c r="QC10" s="17">
        <v>20.353100000000001</v>
      </c>
      <c r="QD10" s="17">
        <v>20.353159999999999</v>
      </c>
      <c r="QE10" s="17">
        <v>-3.6531600000000002</v>
      </c>
      <c r="QF10" s="17">
        <v>17</v>
      </c>
      <c r="QG10" s="17">
        <v>19.51219</v>
      </c>
      <c r="QH10" s="17">
        <v>19.5122</v>
      </c>
      <c r="QI10" s="17">
        <v>-2.5122</v>
      </c>
      <c r="QJ10" s="17">
        <v>16.600000000000001</v>
      </c>
      <c r="QK10" s="17">
        <v>14.63415</v>
      </c>
      <c r="QL10" s="17">
        <v>14.63415</v>
      </c>
      <c r="QM10" s="17">
        <v>1.9658500000000001</v>
      </c>
      <c r="QN10" s="17">
        <v>2.5</v>
      </c>
      <c r="QO10" s="17">
        <v>2.2000000000000002</v>
      </c>
      <c r="QP10" s="17">
        <v>2.2000000000000002</v>
      </c>
      <c r="QQ10" s="17">
        <v>0.3</v>
      </c>
      <c r="QR10" s="17">
        <v>17.5</v>
      </c>
      <c r="QS10" s="17">
        <v>17.951219999999999</v>
      </c>
      <c r="QT10" s="17">
        <v>17.951219999999999</v>
      </c>
      <c r="QU10" s="17">
        <v>-0.45122000000000001</v>
      </c>
      <c r="QV10" s="17">
        <v>0</v>
      </c>
      <c r="QW10" s="17"/>
      <c r="QX10" s="17"/>
      <c r="QY10" s="17">
        <v>0</v>
      </c>
      <c r="QZ10" s="17">
        <v>0</v>
      </c>
      <c r="RA10" s="17"/>
      <c r="RB10" s="17"/>
      <c r="RC10" s="17">
        <v>0</v>
      </c>
      <c r="RD10" s="17">
        <v>2.9</v>
      </c>
      <c r="RE10" s="17">
        <v>10.224</v>
      </c>
      <c r="RF10" s="17">
        <v>10.224</v>
      </c>
      <c r="RG10" s="17">
        <v>-7.3239999999999998</v>
      </c>
      <c r="RH10" s="17">
        <v>13.9</v>
      </c>
      <c r="RI10" s="17">
        <v>27.3</v>
      </c>
      <c r="RJ10" s="17">
        <v>27.933</v>
      </c>
      <c r="RK10" s="17">
        <v>-14.032999999999999</v>
      </c>
      <c r="RL10" s="17">
        <v>0</v>
      </c>
      <c r="RM10" s="17"/>
      <c r="RN10" s="17"/>
      <c r="RO10" s="17">
        <v>0</v>
      </c>
      <c r="RP10" s="17">
        <v>2.2000000000000002</v>
      </c>
      <c r="RQ10" s="17">
        <v>2.16</v>
      </c>
      <c r="RR10" s="17">
        <v>2.16</v>
      </c>
      <c r="RS10" s="17">
        <v>0.04</v>
      </c>
      <c r="RT10" s="17">
        <v>16.100000000000001</v>
      </c>
      <c r="RU10" s="17">
        <v>16.187809999999999</v>
      </c>
      <c r="RV10" s="17">
        <v>17.959790000000002</v>
      </c>
      <c r="RW10" s="17">
        <v>-1.8597900000000001</v>
      </c>
      <c r="RX10" s="17">
        <v>3</v>
      </c>
      <c r="RY10" s="17">
        <v>2</v>
      </c>
      <c r="RZ10" s="17">
        <v>2</v>
      </c>
      <c r="SA10" s="17">
        <v>1</v>
      </c>
      <c r="SB10" s="17"/>
      <c r="SC10" s="17"/>
      <c r="SD10" s="17"/>
      <c r="SE10" s="17">
        <v>0</v>
      </c>
      <c r="SF10" s="17">
        <v>0</v>
      </c>
      <c r="SG10" s="17"/>
      <c r="SH10" s="17"/>
      <c r="SI10" s="17">
        <v>0</v>
      </c>
      <c r="SJ10" s="17">
        <v>4.5999999999999996</v>
      </c>
      <c r="SK10" s="17">
        <v>6.9</v>
      </c>
      <c r="SL10" s="17">
        <v>6.9</v>
      </c>
      <c r="SM10" s="17">
        <v>-2.2999999999999998</v>
      </c>
      <c r="SN10" s="17">
        <v>6.8</v>
      </c>
      <c r="SO10" s="17">
        <v>6</v>
      </c>
      <c r="SP10" s="17">
        <v>6</v>
      </c>
      <c r="SQ10" s="17">
        <v>0.8</v>
      </c>
      <c r="SR10" s="17">
        <v>16.100000000000001</v>
      </c>
      <c r="SS10" s="17">
        <v>10.73171</v>
      </c>
      <c r="ST10" s="17">
        <v>10.73171</v>
      </c>
      <c r="SU10" s="17">
        <v>5.36829</v>
      </c>
      <c r="SV10" s="17">
        <v>20.2</v>
      </c>
      <c r="SW10" s="17">
        <v>14.63415</v>
      </c>
      <c r="SX10" s="17">
        <v>14.63415</v>
      </c>
      <c r="SY10" s="17">
        <v>5.5658500000000002</v>
      </c>
      <c r="SZ10" s="17">
        <v>19.399999999999999</v>
      </c>
      <c r="TA10" s="17">
        <v>13.65854</v>
      </c>
      <c r="TB10" s="17">
        <v>13.65854</v>
      </c>
      <c r="TC10" s="17">
        <v>5.74146</v>
      </c>
      <c r="TD10" s="17">
        <v>25.2</v>
      </c>
      <c r="TE10" s="17">
        <v>18.181000000000001</v>
      </c>
      <c r="TF10" s="17">
        <v>18.181000000000001</v>
      </c>
      <c r="TG10" s="17">
        <v>7.0190000000000001</v>
      </c>
      <c r="TH10" s="17">
        <v>54.7</v>
      </c>
      <c r="TI10" s="17">
        <v>44.122</v>
      </c>
      <c r="TJ10" s="17">
        <v>44.122</v>
      </c>
      <c r="TK10" s="17">
        <v>10.577999999999999</v>
      </c>
      <c r="TL10" s="17">
        <v>0</v>
      </c>
      <c r="TM10" s="17"/>
      <c r="TN10" s="17"/>
      <c r="TO10" s="17">
        <v>0</v>
      </c>
      <c r="TP10" s="17">
        <v>30.5</v>
      </c>
      <c r="TQ10" s="17">
        <v>40.9</v>
      </c>
      <c r="TR10" s="17">
        <v>47.743000000000002</v>
      </c>
      <c r="TS10" s="17">
        <v>-17.242999999999999</v>
      </c>
      <c r="TT10" s="17">
        <v>57.9</v>
      </c>
      <c r="TU10" s="17">
        <v>59.2</v>
      </c>
      <c r="TV10" s="17">
        <v>62.725000000000001</v>
      </c>
      <c r="TW10" s="17">
        <v>-4.8250000000000002</v>
      </c>
      <c r="TX10" s="17">
        <v>2.9</v>
      </c>
      <c r="TY10" s="17">
        <v>1.4</v>
      </c>
      <c r="TZ10" s="17">
        <v>1.0580000000000001</v>
      </c>
      <c r="UA10" s="17">
        <v>1.8420000000000001</v>
      </c>
      <c r="UB10" s="17">
        <v>1.2</v>
      </c>
      <c r="UC10" s="17">
        <v>1.222</v>
      </c>
      <c r="UD10" s="17">
        <v>1.222</v>
      </c>
      <c r="UE10" s="17">
        <v>-2.1999999999999999E-2</v>
      </c>
      <c r="UF10" s="17">
        <v>0</v>
      </c>
      <c r="UG10" s="17"/>
      <c r="UH10" s="17"/>
      <c r="UI10" s="17">
        <v>0</v>
      </c>
      <c r="UJ10" s="17">
        <v>10.3</v>
      </c>
      <c r="UK10" s="17">
        <v>15.60976</v>
      </c>
      <c r="UL10" s="17">
        <v>15.60976</v>
      </c>
      <c r="UM10" s="17">
        <v>-5.3097599999999998</v>
      </c>
      <c r="UN10" s="17">
        <v>3.1</v>
      </c>
      <c r="UO10" s="17">
        <v>4</v>
      </c>
      <c r="UP10" s="17">
        <v>4</v>
      </c>
      <c r="UQ10" s="17">
        <v>-0.9</v>
      </c>
      <c r="UR10" s="17">
        <v>8.3000000000000007</v>
      </c>
      <c r="US10" s="17">
        <v>8.5</v>
      </c>
      <c r="UT10" s="17">
        <v>8.5</v>
      </c>
      <c r="UU10" s="17">
        <v>-0.2</v>
      </c>
      <c r="UV10" s="17">
        <v>20.399999999999999</v>
      </c>
      <c r="UW10" s="17">
        <v>19.512160000000002</v>
      </c>
      <c r="UX10" s="17">
        <v>19.51219</v>
      </c>
      <c r="UY10" s="17">
        <v>0.88780999999999999</v>
      </c>
      <c r="UZ10" s="17">
        <v>20.399999999999999</v>
      </c>
      <c r="VA10" s="17">
        <v>19.512160000000002</v>
      </c>
      <c r="VB10" s="17">
        <v>19.51219</v>
      </c>
      <c r="VC10" s="17">
        <v>0.88780999999999999</v>
      </c>
      <c r="VD10" s="17">
        <v>20.100000000000001</v>
      </c>
      <c r="VE10" s="17">
        <v>19.512160000000002</v>
      </c>
      <c r="VF10" s="17">
        <v>19.51219</v>
      </c>
      <c r="VG10" s="17">
        <v>0.58781000000000005</v>
      </c>
      <c r="VH10" s="17">
        <v>5.4</v>
      </c>
      <c r="VI10" s="17">
        <v>2.8820000000000001</v>
      </c>
      <c r="VJ10" s="17">
        <v>2.8820000000000001</v>
      </c>
      <c r="VK10" s="17">
        <v>2.5179999999999998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20</v>
      </c>
      <c r="WC10" s="17">
        <v>26.7</v>
      </c>
      <c r="WD10" s="17">
        <v>32.673999999999999</v>
      </c>
      <c r="WE10" s="17">
        <v>-12.673999999999999</v>
      </c>
      <c r="WF10" s="17">
        <v>18.5</v>
      </c>
      <c r="WG10" s="17">
        <v>23.774000000000001</v>
      </c>
      <c r="WH10" s="17">
        <v>23.774000000000001</v>
      </c>
      <c r="WI10" s="17">
        <v>-5.274</v>
      </c>
      <c r="WJ10" s="17">
        <v>0</v>
      </c>
      <c r="WK10" s="17"/>
      <c r="WL10" s="17"/>
      <c r="WM10" s="17">
        <v>0</v>
      </c>
      <c r="WN10" s="17">
        <v>4.3</v>
      </c>
      <c r="WO10" s="17">
        <v>4.2</v>
      </c>
      <c r="WP10" s="17">
        <v>4.2</v>
      </c>
      <c r="WQ10" s="17">
        <v>0.1</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5.8</v>
      </c>
      <c r="XI10" s="17">
        <v>5.6</v>
      </c>
      <c r="XJ10" s="17">
        <v>5.6</v>
      </c>
      <c r="XK10" s="17">
        <v>0.2</v>
      </c>
      <c r="XL10" s="17">
        <v>10</v>
      </c>
      <c r="XM10" s="17">
        <v>17.560970000000001</v>
      </c>
      <c r="XN10" s="17">
        <v>17.560980000000001</v>
      </c>
      <c r="XO10" s="17">
        <v>-7.5609799999999998</v>
      </c>
      <c r="XP10" s="17">
        <v>9.1</v>
      </c>
      <c r="XQ10" s="17">
        <v>10.7</v>
      </c>
      <c r="XR10" s="17">
        <v>10.7</v>
      </c>
      <c r="XS10" s="17">
        <v>-1.6</v>
      </c>
      <c r="XT10" s="17">
        <v>27.6</v>
      </c>
      <c r="XU10" s="17">
        <v>24</v>
      </c>
      <c r="XV10" s="17">
        <v>24</v>
      </c>
      <c r="XW10" s="17">
        <v>3.6</v>
      </c>
      <c r="XX10" s="17">
        <v>25</v>
      </c>
      <c r="XY10" s="17">
        <v>24</v>
      </c>
      <c r="XZ10" s="17">
        <v>24</v>
      </c>
      <c r="YA10" s="17">
        <v>1</v>
      </c>
      <c r="YB10" s="17">
        <v>18.2</v>
      </c>
      <c r="YC10" s="17">
        <v>14</v>
      </c>
      <c r="YD10" s="17">
        <v>14</v>
      </c>
      <c r="YE10" s="17">
        <v>4.2</v>
      </c>
      <c r="YF10" s="17"/>
      <c r="YG10" s="17"/>
      <c r="YH10" s="17"/>
      <c r="YI10" s="17">
        <v>0</v>
      </c>
      <c r="YJ10" s="17">
        <v>6.62</v>
      </c>
      <c r="YK10" s="17">
        <v>8.23</v>
      </c>
      <c r="YL10" s="17">
        <v>8.23</v>
      </c>
      <c r="YM10" s="17">
        <v>-1.61</v>
      </c>
      <c r="YN10" s="17">
        <v>11.17</v>
      </c>
      <c r="YO10" s="17">
        <v>11</v>
      </c>
      <c r="YP10" s="17">
        <v>11</v>
      </c>
      <c r="YQ10" s="17">
        <v>0.17</v>
      </c>
      <c r="YR10" s="17">
        <v>17.2</v>
      </c>
      <c r="YS10" s="17">
        <v>22</v>
      </c>
      <c r="YT10" s="17">
        <v>22</v>
      </c>
      <c r="YU10" s="17">
        <v>-4.8</v>
      </c>
    </row>
    <row r="11" spans="1:671" ht="24" customHeight="1" x14ac:dyDescent="0.3">
      <c r="A11" s="1"/>
      <c r="B11" s="16" t="s">
        <v>42</v>
      </c>
      <c r="C11" s="16" t="s">
        <v>621</v>
      </c>
      <c r="D11" s="17">
        <v>202.9</v>
      </c>
      <c r="E11" s="17">
        <v>204.19512</v>
      </c>
      <c r="F11" s="17">
        <v>204.19512</v>
      </c>
      <c r="G11" s="17">
        <v>-1.29512</v>
      </c>
      <c r="H11" s="17">
        <v>400.1</v>
      </c>
      <c r="I11" s="17">
        <v>363.25096000000002</v>
      </c>
      <c r="J11" s="17">
        <v>623.55606999999998</v>
      </c>
      <c r="K11" s="17">
        <v>-223.45607000000001</v>
      </c>
      <c r="L11" s="17">
        <v>128.6</v>
      </c>
      <c r="M11" s="17">
        <v>118.74844</v>
      </c>
      <c r="N11" s="17">
        <v>203.8434</v>
      </c>
      <c r="O11" s="17">
        <v>-75.243399999999994</v>
      </c>
      <c r="P11" s="17"/>
      <c r="Q11" s="17"/>
      <c r="R11" s="17"/>
      <c r="S11" s="17">
        <v>0</v>
      </c>
      <c r="T11" s="17"/>
      <c r="U11" s="17"/>
      <c r="V11" s="17"/>
      <c r="W11" s="17">
        <v>0</v>
      </c>
      <c r="X11" s="17">
        <v>90.3</v>
      </c>
      <c r="Y11" s="17">
        <v>92.226339999999993</v>
      </c>
      <c r="Z11" s="17">
        <v>92.226339999999993</v>
      </c>
      <c r="AA11" s="17">
        <v>-1.9263399999999999</v>
      </c>
      <c r="AB11" s="17">
        <v>182.6</v>
      </c>
      <c r="AC11" s="17">
        <v>153.73773</v>
      </c>
      <c r="AD11" s="17">
        <v>175.70043999999999</v>
      </c>
      <c r="AE11" s="17">
        <v>6.8995600000000001</v>
      </c>
      <c r="AF11" s="17"/>
      <c r="AG11" s="17"/>
      <c r="AH11" s="17"/>
      <c r="AI11" s="17">
        <v>0</v>
      </c>
      <c r="AJ11" s="17"/>
      <c r="AK11" s="17"/>
      <c r="AL11" s="17"/>
      <c r="AM11" s="17">
        <v>0</v>
      </c>
      <c r="AN11" s="17"/>
      <c r="AO11" s="17"/>
      <c r="AP11" s="17"/>
      <c r="AQ11" s="17">
        <v>0</v>
      </c>
      <c r="AR11" s="17">
        <v>205.3</v>
      </c>
      <c r="AS11" s="17"/>
      <c r="AT11" s="17"/>
      <c r="AU11" s="17">
        <v>205.3</v>
      </c>
      <c r="AV11" s="17">
        <v>205</v>
      </c>
      <c r="AW11" s="17"/>
      <c r="AX11" s="17">
        <v>200.25633999999999</v>
      </c>
      <c r="AY11" s="17">
        <v>4.7436600000000002</v>
      </c>
      <c r="AZ11" s="17"/>
      <c r="BA11" s="17"/>
      <c r="BB11" s="17"/>
      <c r="BC11" s="17">
        <v>0</v>
      </c>
      <c r="BD11" s="17">
        <v>0</v>
      </c>
      <c r="BE11" s="17"/>
      <c r="BF11" s="17"/>
      <c r="BG11" s="17">
        <v>0</v>
      </c>
      <c r="BH11" s="17"/>
      <c r="BI11" s="17"/>
      <c r="BJ11" s="17"/>
      <c r="BK11" s="17">
        <v>0</v>
      </c>
      <c r="BL11" s="17">
        <v>149.30000000000001</v>
      </c>
      <c r="BM11" s="17">
        <v>198.09358</v>
      </c>
      <c r="BN11" s="17"/>
      <c r="BO11" s="17">
        <v>149.30000000000001</v>
      </c>
      <c r="BP11" s="17">
        <v>9.9</v>
      </c>
      <c r="BQ11" s="17">
        <v>3.4695499999999999</v>
      </c>
      <c r="BR11" s="17">
        <v>3.4695499999999999</v>
      </c>
      <c r="BS11" s="17">
        <v>6.4304500000000004</v>
      </c>
      <c r="BT11" s="17"/>
      <c r="BU11" s="17"/>
      <c r="BV11" s="17"/>
      <c r="BW11" s="17">
        <v>0</v>
      </c>
      <c r="BX11" s="17"/>
      <c r="BY11" s="17"/>
      <c r="BZ11" s="17"/>
      <c r="CA11" s="17">
        <v>0</v>
      </c>
      <c r="CB11" s="17"/>
      <c r="CC11" s="17"/>
      <c r="CD11" s="17"/>
      <c r="CE11" s="17">
        <v>0</v>
      </c>
      <c r="CF11" s="17"/>
      <c r="CG11" s="17"/>
      <c r="CH11" s="17"/>
      <c r="CI11" s="17">
        <v>0</v>
      </c>
      <c r="CJ11" s="17">
        <v>166.8</v>
      </c>
      <c r="CK11" s="17">
        <v>164.70732000000001</v>
      </c>
      <c r="CL11" s="17">
        <v>164.70732000000001</v>
      </c>
      <c r="CM11" s="17">
        <v>2.0926800000000001</v>
      </c>
      <c r="CN11" s="17">
        <v>7.1</v>
      </c>
      <c r="CO11" s="17">
        <v>5.1583800000000002</v>
      </c>
      <c r="CP11" s="17">
        <v>5.1583800000000002</v>
      </c>
      <c r="CQ11" s="17">
        <v>1.9416199999999999</v>
      </c>
      <c r="CR11" s="17">
        <v>5.0999999999999996</v>
      </c>
      <c r="CS11" s="17">
        <v>2.8315000000000001</v>
      </c>
      <c r="CT11" s="17">
        <v>2.8315000000000001</v>
      </c>
      <c r="CU11" s="17">
        <v>2.2685</v>
      </c>
      <c r="CV11" s="17">
        <v>22.5</v>
      </c>
      <c r="CW11" s="17">
        <v>22.49822</v>
      </c>
      <c r="CX11" s="17">
        <v>22.49822</v>
      </c>
      <c r="CY11" s="17">
        <v>1.7799999999999999E-3</v>
      </c>
      <c r="CZ11" s="17">
        <v>7</v>
      </c>
      <c r="DA11" s="17">
        <v>6.8787000000000003</v>
      </c>
      <c r="DB11" s="17">
        <v>6.8787000000000003</v>
      </c>
      <c r="DC11" s="17">
        <v>0.12130000000000001</v>
      </c>
      <c r="DD11" s="17">
        <v>14.7</v>
      </c>
      <c r="DE11" s="17">
        <v>14.992190000000001</v>
      </c>
      <c r="DF11" s="17">
        <v>14.992190000000001</v>
      </c>
      <c r="DG11" s="17">
        <v>-0.29219000000000001</v>
      </c>
      <c r="DH11" s="17">
        <v>85.5</v>
      </c>
      <c r="DI11" s="17">
        <v>86.837699999999998</v>
      </c>
      <c r="DJ11" s="17">
        <v>82.418329999999997</v>
      </c>
      <c r="DK11" s="17">
        <v>3.0816699999999999</v>
      </c>
      <c r="DL11" s="17"/>
      <c r="DM11" s="17"/>
      <c r="DN11" s="17"/>
      <c r="DO11" s="17">
        <v>0</v>
      </c>
      <c r="DP11" s="17"/>
      <c r="DQ11" s="17"/>
      <c r="DR11" s="17"/>
      <c r="DS11" s="17">
        <v>0</v>
      </c>
      <c r="DT11" s="17"/>
      <c r="DU11" s="17"/>
      <c r="DV11" s="17"/>
      <c r="DW11" s="17">
        <v>0</v>
      </c>
      <c r="DX11" s="17"/>
      <c r="DY11" s="17"/>
      <c r="DZ11" s="17"/>
      <c r="EA11" s="17">
        <v>0</v>
      </c>
      <c r="EB11" s="17">
        <v>110.8</v>
      </c>
      <c r="EC11" s="17">
        <v>108.25997</v>
      </c>
      <c r="ED11" s="17">
        <v>108.14661</v>
      </c>
      <c r="EE11" s="17">
        <v>2.6533899999999999</v>
      </c>
      <c r="EF11" s="17">
        <v>135.80000000000001</v>
      </c>
      <c r="EG11" s="17">
        <v>110.80058</v>
      </c>
      <c r="EH11" s="17">
        <v>125.94992999999999</v>
      </c>
      <c r="EI11" s="17">
        <v>9.8500700000000005</v>
      </c>
      <c r="EJ11" s="17"/>
      <c r="EK11" s="17"/>
      <c r="EL11" s="17"/>
      <c r="EM11" s="17">
        <v>0</v>
      </c>
      <c r="EN11" s="17"/>
      <c r="EO11" s="17"/>
      <c r="EP11" s="17"/>
      <c r="EQ11" s="17">
        <v>0</v>
      </c>
      <c r="ER11" s="17"/>
      <c r="ES11" s="17"/>
      <c r="ET11" s="17"/>
      <c r="EU11" s="17">
        <v>0</v>
      </c>
      <c r="EV11" s="17">
        <v>6.5</v>
      </c>
      <c r="EW11" s="17">
        <v>6.39</v>
      </c>
      <c r="EX11" s="17">
        <v>6.39</v>
      </c>
      <c r="EY11" s="17">
        <v>0.11</v>
      </c>
      <c r="EZ11" s="17">
        <v>151.4</v>
      </c>
      <c r="FA11" s="17">
        <v>182.42192</v>
      </c>
      <c r="FB11" s="17">
        <v>167.49524</v>
      </c>
      <c r="FC11" s="17">
        <v>-16.09524</v>
      </c>
      <c r="FD11" s="17">
        <v>29</v>
      </c>
      <c r="FE11" s="17">
        <v>32.833649999999999</v>
      </c>
      <c r="FF11" s="17">
        <v>32.833649999999999</v>
      </c>
      <c r="FG11" s="17">
        <v>-3.83365</v>
      </c>
      <c r="FH11" s="17">
        <v>136.6</v>
      </c>
      <c r="FI11" s="17">
        <v>133.33251000000001</v>
      </c>
      <c r="FJ11" s="17">
        <v>142.59691000000001</v>
      </c>
      <c r="FK11" s="17">
        <v>-5.9969099999999997</v>
      </c>
      <c r="FL11" s="17">
        <v>15.3</v>
      </c>
      <c r="FM11" s="17">
        <v>17.041740000000001</v>
      </c>
      <c r="FN11" s="17">
        <v>17.041740000000001</v>
      </c>
      <c r="FO11" s="17">
        <v>-1.7417400000000001</v>
      </c>
      <c r="FP11" s="17">
        <v>18.399999999999999</v>
      </c>
      <c r="FQ11" s="17">
        <v>19.28585</v>
      </c>
      <c r="FR11" s="17">
        <v>19.28585</v>
      </c>
      <c r="FS11" s="17">
        <v>-0.88585000000000003</v>
      </c>
      <c r="FT11" s="17">
        <v>15.1</v>
      </c>
      <c r="FU11" s="17">
        <v>18.048780000000001</v>
      </c>
      <c r="FV11" s="17">
        <v>18.048780000000001</v>
      </c>
      <c r="FW11" s="17">
        <v>-2.9487800000000002</v>
      </c>
      <c r="FX11" s="17">
        <v>91</v>
      </c>
      <c r="FY11" s="17">
        <v>88.116100000000003</v>
      </c>
      <c r="FZ11" s="17">
        <v>88.116100000000003</v>
      </c>
      <c r="GA11" s="17">
        <v>2.8839000000000001</v>
      </c>
      <c r="GB11" s="17">
        <v>181.5</v>
      </c>
      <c r="GC11" s="17">
        <v>186.54553999999999</v>
      </c>
      <c r="GD11" s="17">
        <v>186.54553999999999</v>
      </c>
      <c r="GE11" s="17">
        <v>-5.0455399999999999</v>
      </c>
      <c r="GF11" s="17">
        <v>182.5</v>
      </c>
      <c r="GG11" s="17">
        <v>186.54553999999999</v>
      </c>
      <c r="GH11" s="17">
        <v>186.54553999999999</v>
      </c>
      <c r="GI11" s="17">
        <v>-4.0455399999999999</v>
      </c>
      <c r="GJ11" s="17">
        <v>184.6</v>
      </c>
      <c r="GK11" s="17">
        <v>187.10574</v>
      </c>
      <c r="GL11" s="17">
        <v>187.10574</v>
      </c>
      <c r="GM11" s="17">
        <v>-2.5057399999999999</v>
      </c>
      <c r="GN11" s="17">
        <v>107.6</v>
      </c>
      <c r="GO11" s="17">
        <v>110.91316</v>
      </c>
      <c r="GP11" s="17">
        <v>110.91316</v>
      </c>
      <c r="GQ11" s="17">
        <v>-3.3131599999999999</v>
      </c>
      <c r="GR11" s="17">
        <v>0</v>
      </c>
      <c r="GS11" s="17"/>
      <c r="GT11" s="17"/>
      <c r="GU11" s="17">
        <v>0</v>
      </c>
      <c r="GV11" s="17">
        <v>29.1</v>
      </c>
      <c r="GW11" s="17">
        <v>24.225460000000002</v>
      </c>
      <c r="GX11" s="17">
        <v>24.225460000000002</v>
      </c>
      <c r="GY11" s="17">
        <v>4.8745399999999997</v>
      </c>
      <c r="GZ11" s="17">
        <v>4</v>
      </c>
      <c r="HA11" s="17">
        <v>4.4207700000000001</v>
      </c>
      <c r="HB11" s="17">
        <v>4.4207700000000001</v>
      </c>
      <c r="HC11" s="17">
        <v>-0.42076999999999998</v>
      </c>
      <c r="HD11" s="17">
        <v>32.9</v>
      </c>
      <c r="HE11" s="17">
        <v>34.143799999999999</v>
      </c>
      <c r="HF11" s="17">
        <v>34.143799999999999</v>
      </c>
      <c r="HG11" s="17">
        <v>-1.2438</v>
      </c>
      <c r="HH11" s="17">
        <v>21</v>
      </c>
      <c r="HI11" s="17">
        <v>20.512830000000001</v>
      </c>
      <c r="HJ11" s="17">
        <v>20.512820000000001</v>
      </c>
      <c r="HK11" s="17">
        <v>0.48718</v>
      </c>
      <c r="HL11" s="17"/>
      <c r="HM11" s="17"/>
      <c r="HN11" s="17"/>
      <c r="HO11" s="17">
        <v>0</v>
      </c>
      <c r="HP11" s="17"/>
      <c r="HQ11" s="17"/>
      <c r="HR11" s="17"/>
      <c r="HS11" s="17">
        <v>0</v>
      </c>
      <c r="HT11" s="17">
        <v>87.8</v>
      </c>
      <c r="HU11" s="17">
        <v>63.601379999999999</v>
      </c>
      <c r="HV11" s="17">
        <v>85.482470000000006</v>
      </c>
      <c r="HW11" s="17">
        <v>2.3175300000000001</v>
      </c>
      <c r="HX11" s="17"/>
      <c r="HY11" s="17"/>
      <c r="HZ11" s="17"/>
      <c r="IA11" s="17">
        <v>0</v>
      </c>
      <c r="IB11" s="17"/>
      <c r="IC11" s="17"/>
      <c r="ID11" s="17"/>
      <c r="IE11" s="17">
        <v>0</v>
      </c>
      <c r="IF11" s="17">
        <v>46</v>
      </c>
      <c r="IG11" s="17">
        <v>35.206650000000003</v>
      </c>
      <c r="IH11" s="17"/>
      <c r="II11" s="17">
        <v>46</v>
      </c>
      <c r="IJ11" s="17"/>
      <c r="IK11" s="17"/>
      <c r="IL11" s="17"/>
      <c r="IM11" s="17">
        <v>0</v>
      </c>
      <c r="IN11" s="17"/>
      <c r="IO11" s="17"/>
      <c r="IP11" s="17"/>
      <c r="IQ11" s="17">
        <v>0</v>
      </c>
      <c r="IR11" s="17"/>
      <c r="IS11" s="17"/>
      <c r="IT11" s="17"/>
      <c r="IU11" s="17">
        <v>0</v>
      </c>
      <c r="IV11" s="17">
        <v>85.6</v>
      </c>
      <c r="IW11" s="17">
        <v>92.689750000000004</v>
      </c>
      <c r="IX11" s="17">
        <v>92.689750000000004</v>
      </c>
      <c r="IY11" s="17">
        <v>-7.0897500000000004</v>
      </c>
      <c r="IZ11" s="17">
        <v>163</v>
      </c>
      <c r="JA11" s="17">
        <v>170.94</v>
      </c>
      <c r="JB11" s="17">
        <v>170.94</v>
      </c>
      <c r="JC11" s="17">
        <v>-7.94</v>
      </c>
      <c r="JD11" s="17">
        <v>163</v>
      </c>
      <c r="JE11" s="17">
        <v>170.94</v>
      </c>
      <c r="JF11" s="17">
        <v>170.94</v>
      </c>
      <c r="JG11" s="17">
        <v>-7.94</v>
      </c>
      <c r="JH11" s="17">
        <v>163</v>
      </c>
      <c r="JI11" s="17">
        <v>170.94</v>
      </c>
      <c r="JJ11" s="17">
        <v>170.94</v>
      </c>
      <c r="JK11" s="17">
        <v>-7.94</v>
      </c>
      <c r="JL11" s="17">
        <v>253.9</v>
      </c>
      <c r="JM11" s="17">
        <v>257.18</v>
      </c>
      <c r="JN11" s="17">
        <v>257.18</v>
      </c>
      <c r="JO11" s="17">
        <v>-3.28</v>
      </c>
      <c r="JP11" s="17">
        <v>73.900000000000006</v>
      </c>
      <c r="JQ11" s="17">
        <v>71.796109999999999</v>
      </c>
      <c r="JR11" s="17">
        <v>71.796109999999999</v>
      </c>
      <c r="JS11" s="17">
        <v>2.1038899999999998</v>
      </c>
      <c r="JT11" s="17">
        <v>36.299999999999997</v>
      </c>
      <c r="JU11" s="17">
        <v>36.005859999999998</v>
      </c>
      <c r="JV11" s="17">
        <v>36.005859999999998</v>
      </c>
      <c r="JW11" s="17">
        <v>0.29414000000000001</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c r="KU11" s="17">
        <v>0</v>
      </c>
      <c r="KV11" s="17"/>
      <c r="KW11" s="17">
        <v>0.59472000000000003</v>
      </c>
      <c r="KX11" s="17">
        <v>0.59472000000000003</v>
      </c>
      <c r="KY11" s="17">
        <v>-0.59472000000000003</v>
      </c>
      <c r="KZ11" s="17">
        <v>139</v>
      </c>
      <c r="LA11" s="17">
        <v>158.97501</v>
      </c>
      <c r="LB11" s="17">
        <v>158.97503</v>
      </c>
      <c r="LC11" s="17">
        <v>-19.97503</v>
      </c>
      <c r="LD11" s="17">
        <v>86.7</v>
      </c>
      <c r="LE11" s="17">
        <v>92.447999999999993</v>
      </c>
      <c r="LF11" s="17">
        <v>102.44593</v>
      </c>
      <c r="LG11" s="17">
        <v>-15.74593</v>
      </c>
      <c r="LH11" s="17">
        <v>64</v>
      </c>
      <c r="LI11" s="17">
        <v>67.461460000000002</v>
      </c>
      <c r="LJ11" s="17">
        <v>67.461460000000002</v>
      </c>
      <c r="LK11" s="17">
        <v>-3.4614600000000002</v>
      </c>
      <c r="LL11" s="17">
        <v>71</v>
      </c>
      <c r="LM11" s="17">
        <v>72.373959999999997</v>
      </c>
      <c r="LN11" s="17">
        <v>74.758859999999999</v>
      </c>
      <c r="LO11" s="17">
        <v>-3.7588599999999999</v>
      </c>
      <c r="LP11" s="17">
        <v>30.2</v>
      </c>
      <c r="LQ11" s="17">
        <v>30.097560000000001</v>
      </c>
      <c r="LR11" s="17">
        <v>30.097560000000001</v>
      </c>
      <c r="LS11" s="17">
        <v>0.10244</v>
      </c>
      <c r="LT11" s="17"/>
      <c r="LU11" s="17"/>
      <c r="LV11" s="17"/>
      <c r="LW11" s="17">
        <v>0</v>
      </c>
      <c r="LX11" s="17"/>
      <c r="LY11" s="17"/>
      <c r="LZ11" s="17"/>
      <c r="MA11" s="17">
        <v>0</v>
      </c>
      <c r="MB11" s="17"/>
      <c r="MC11" s="17"/>
      <c r="MD11" s="17"/>
      <c r="ME11" s="17">
        <v>0</v>
      </c>
      <c r="MF11" s="17">
        <v>143.80000000000001</v>
      </c>
      <c r="MG11" s="17">
        <v>151.08876000000001</v>
      </c>
      <c r="MH11" s="17">
        <v>151.08876000000001</v>
      </c>
      <c r="MI11" s="17">
        <v>-7.2887599999999999</v>
      </c>
      <c r="MJ11" s="17">
        <v>144.80000000000001</v>
      </c>
      <c r="MK11" s="17">
        <v>151.08876000000001</v>
      </c>
      <c r="ML11" s="17">
        <v>151.08876000000001</v>
      </c>
      <c r="MM11" s="17">
        <v>-6.2887599999999999</v>
      </c>
      <c r="MN11" s="17">
        <v>148.9</v>
      </c>
      <c r="MO11" s="17">
        <v>151.54248000000001</v>
      </c>
      <c r="MP11" s="17">
        <v>151.54248000000001</v>
      </c>
      <c r="MQ11" s="17">
        <v>-2.6424799999999999</v>
      </c>
      <c r="MR11" s="17"/>
      <c r="MS11" s="17"/>
      <c r="MT11" s="17"/>
      <c r="MU11" s="17">
        <v>0</v>
      </c>
      <c r="MV11" s="17"/>
      <c r="MW11" s="17"/>
      <c r="MX11" s="17"/>
      <c r="MY11" s="17">
        <v>0</v>
      </c>
      <c r="MZ11" s="17"/>
      <c r="NA11" s="17"/>
      <c r="NB11" s="17"/>
      <c r="NC11" s="17">
        <v>0</v>
      </c>
      <c r="ND11" s="17">
        <v>0</v>
      </c>
      <c r="NE11" s="17"/>
      <c r="NF11" s="17"/>
      <c r="NG11" s="17">
        <v>0</v>
      </c>
      <c r="NH11" s="17"/>
      <c r="NI11" s="17"/>
      <c r="NJ11" s="17"/>
      <c r="NK11" s="17">
        <v>0</v>
      </c>
      <c r="NL11" s="17">
        <v>212</v>
      </c>
      <c r="NM11" s="17">
        <v>207.29667000000001</v>
      </c>
      <c r="NN11" s="17">
        <v>207.29667000000001</v>
      </c>
      <c r="NO11" s="17">
        <v>4.7033300000000002</v>
      </c>
      <c r="NP11" s="17">
        <v>101.6</v>
      </c>
      <c r="NQ11" s="17">
        <v>103.95959000000001</v>
      </c>
      <c r="NR11" s="17">
        <v>103.95959000000001</v>
      </c>
      <c r="NS11" s="17">
        <v>-2.3595899999999999</v>
      </c>
      <c r="NT11" s="17">
        <v>3.4</v>
      </c>
      <c r="NU11" s="17">
        <v>3.5209199999999998</v>
      </c>
      <c r="NV11" s="17">
        <v>3.5209199999999998</v>
      </c>
      <c r="NW11" s="17">
        <v>-0.12092</v>
      </c>
      <c r="NX11" s="17"/>
      <c r="NY11" s="17">
        <v>3.6937799999999998</v>
      </c>
      <c r="NZ11" s="17">
        <v>3.6937799999999998</v>
      </c>
      <c r="OA11" s="17">
        <v>-3.6937799999999998</v>
      </c>
      <c r="OB11" s="17">
        <v>4.9000000000000004</v>
      </c>
      <c r="OC11" s="17">
        <v>4.5</v>
      </c>
      <c r="OD11" s="17">
        <v>4.5</v>
      </c>
      <c r="OE11" s="17">
        <v>0.4</v>
      </c>
      <c r="OF11" s="17">
        <v>0</v>
      </c>
      <c r="OG11" s="17"/>
      <c r="OH11" s="17"/>
      <c r="OI11" s="17">
        <v>0</v>
      </c>
      <c r="OJ11" s="17">
        <v>14.9</v>
      </c>
      <c r="OK11" s="17">
        <v>31.2</v>
      </c>
      <c r="OL11" s="17">
        <v>41.893000000000001</v>
      </c>
      <c r="OM11" s="17">
        <v>-26.992999999999999</v>
      </c>
      <c r="ON11" s="17">
        <v>0</v>
      </c>
      <c r="OO11" s="17"/>
      <c r="OP11" s="17"/>
      <c r="OQ11" s="17">
        <v>0</v>
      </c>
      <c r="OR11" s="17">
        <v>6.2</v>
      </c>
      <c r="OS11" s="17">
        <v>2.3780000000000001</v>
      </c>
      <c r="OT11" s="17">
        <v>2.3780000000000001</v>
      </c>
      <c r="OU11" s="17">
        <v>3.8220000000000001</v>
      </c>
      <c r="OV11" s="17"/>
      <c r="OW11" s="17"/>
      <c r="OX11" s="17"/>
      <c r="OY11" s="17">
        <v>0</v>
      </c>
      <c r="OZ11" s="17">
        <v>5.0999999999999996</v>
      </c>
      <c r="PA11" s="17">
        <v>6.2829600000000001</v>
      </c>
      <c r="PB11" s="17">
        <v>6.2828999999999997</v>
      </c>
      <c r="PC11" s="17">
        <v>-1.1829000000000001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1.2</v>
      </c>
      <c r="PQ11" s="17">
        <v>0.99995999999999996</v>
      </c>
      <c r="PR11" s="17">
        <v>0.99999000000000005</v>
      </c>
      <c r="PS11" s="17">
        <v>0.20000999999999999</v>
      </c>
      <c r="PT11" s="17">
        <v>1.7</v>
      </c>
      <c r="PU11" s="17">
        <v>1.7</v>
      </c>
      <c r="PV11" s="17">
        <v>1.7</v>
      </c>
      <c r="PW11" s="17">
        <v>0</v>
      </c>
      <c r="PX11" s="17">
        <v>3.9</v>
      </c>
      <c r="PY11" s="17">
        <v>4</v>
      </c>
      <c r="PZ11" s="17">
        <v>4</v>
      </c>
      <c r="QA11" s="17">
        <v>-0.1</v>
      </c>
      <c r="QB11" s="17">
        <v>16.899999999999999</v>
      </c>
      <c r="QC11" s="17">
        <v>20.353100000000001</v>
      </c>
      <c r="QD11" s="17">
        <v>20.353159999999999</v>
      </c>
      <c r="QE11" s="17">
        <v>-3.45316</v>
      </c>
      <c r="QF11" s="17">
        <v>17</v>
      </c>
      <c r="QG11" s="17">
        <v>19.51219</v>
      </c>
      <c r="QH11" s="17">
        <v>19.5122</v>
      </c>
      <c r="QI11" s="17">
        <v>-2.5122</v>
      </c>
      <c r="QJ11" s="17">
        <v>16.600000000000001</v>
      </c>
      <c r="QK11" s="17">
        <v>14.63415</v>
      </c>
      <c r="QL11" s="17">
        <v>14.63415</v>
      </c>
      <c r="QM11" s="17">
        <v>1.9658500000000001</v>
      </c>
      <c r="QN11" s="17">
        <v>2.5</v>
      </c>
      <c r="QO11" s="17">
        <v>2.2000000000000002</v>
      </c>
      <c r="QP11" s="17">
        <v>2.2000000000000002</v>
      </c>
      <c r="QQ11" s="17">
        <v>0.3</v>
      </c>
      <c r="QR11" s="17">
        <v>17.5</v>
      </c>
      <c r="QS11" s="17">
        <v>17.951219999999999</v>
      </c>
      <c r="QT11" s="17">
        <v>17.951219999999999</v>
      </c>
      <c r="QU11" s="17">
        <v>-0.45122000000000001</v>
      </c>
      <c r="QV11" s="17">
        <v>0</v>
      </c>
      <c r="QW11" s="17"/>
      <c r="QX11" s="17"/>
      <c r="QY11" s="17">
        <v>0</v>
      </c>
      <c r="QZ11" s="17">
        <v>0</v>
      </c>
      <c r="RA11" s="17"/>
      <c r="RB11" s="17"/>
      <c r="RC11" s="17">
        <v>0</v>
      </c>
      <c r="RD11" s="17">
        <v>2.9</v>
      </c>
      <c r="RE11" s="17">
        <v>9.8309999999999995</v>
      </c>
      <c r="RF11" s="17">
        <v>9.8309999999999995</v>
      </c>
      <c r="RG11" s="17">
        <v>-6.931</v>
      </c>
      <c r="RH11" s="17">
        <v>13</v>
      </c>
      <c r="RI11" s="17">
        <v>26.8</v>
      </c>
      <c r="RJ11" s="17">
        <v>26.564</v>
      </c>
      <c r="RK11" s="17">
        <v>-13.564</v>
      </c>
      <c r="RL11" s="17">
        <v>0</v>
      </c>
      <c r="RM11" s="17"/>
      <c r="RN11" s="17"/>
      <c r="RO11" s="17">
        <v>0</v>
      </c>
      <c r="RP11" s="17">
        <v>2.2999999999999998</v>
      </c>
      <c r="RQ11" s="17">
        <v>2.16</v>
      </c>
      <c r="RR11" s="17">
        <v>2.16</v>
      </c>
      <c r="RS11" s="17">
        <v>0.14000000000000001</v>
      </c>
      <c r="RT11" s="17">
        <v>14.5</v>
      </c>
      <c r="RU11" s="17">
        <v>14.78326</v>
      </c>
      <c r="RV11" s="17">
        <v>19.869209999999999</v>
      </c>
      <c r="RW11" s="17">
        <v>-5.3692099999999998</v>
      </c>
      <c r="RX11" s="17">
        <v>3</v>
      </c>
      <c r="RY11" s="17">
        <v>2</v>
      </c>
      <c r="RZ11" s="17">
        <v>2</v>
      </c>
      <c r="SA11" s="17">
        <v>1</v>
      </c>
      <c r="SB11" s="17"/>
      <c r="SC11" s="17"/>
      <c r="SD11" s="17"/>
      <c r="SE11" s="17">
        <v>0</v>
      </c>
      <c r="SF11" s="17">
        <v>0</v>
      </c>
      <c r="SG11" s="17"/>
      <c r="SH11" s="17"/>
      <c r="SI11" s="17">
        <v>0</v>
      </c>
      <c r="SJ11" s="17">
        <v>4.5999999999999996</v>
      </c>
      <c r="SK11" s="17">
        <v>6.9</v>
      </c>
      <c r="SL11" s="17">
        <v>6.9</v>
      </c>
      <c r="SM11" s="17">
        <v>-2.2999999999999998</v>
      </c>
      <c r="SN11" s="17">
        <v>6.8</v>
      </c>
      <c r="SO11" s="17">
        <v>6</v>
      </c>
      <c r="SP11" s="17">
        <v>6</v>
      </c>
      <c r="SQ11" s="17">
        <v>0.8</v>
      </c>
      <c r="SR11" s="17">
        <v>16.100000000000001</v>
      </c>
      <c r="SS11" s="17">
        <v>10.73171</v>
      </c>
      <c r="ST11" s="17">
        <v>10.73171</v>
      </c>
      <c r="SU11" s="17">
        <v>5.36829</v>
      </c>
      <c r="SV11" s="17">
        <v>20.2</v>
      </c>
      <c r="SW11" s="17">
        <v>14.63415</v>
      </c>
      <c r="SX11" s="17">
        <v>14.63415</v>
      </c>
      <c r="SY11" s="17">
        <v>5.5658500000000002</v>
      </c>
      <c r="SZ11" s="17">
        <v>19.399999999999999</v>
      </c>
      <c r="TA11" s="17">
        <v>13.65854</v>
      </c>
      <c r="TB11" s="17">
        <v>13.65854</v>
      </c>
      <c r="TC11" s="17">
        <v>5.74146</v>
      </c>
      <c r="TD11" s="17">
        <v>24.1</v>
      </c>
      <c r="TE11" s="17">
        <v>18.338000000000001</v>
      </c>
      <c r="TF11" s="17">
        <v>18.338000000000001</v>
      </c>
      <c r="TG11" s="17">
        <v>5.7619999999999996</v>
      </c>
      <c r="TH11" s="17">
        <v>41.6</v>
      </c>
      <c r="TI11" s="17">
        <v>42.539000000000001</v>
      </c>
      <c r="TJ11" s="17">
        <v>42.539000000000001</v>
      </c>
      <c r="TK11" s="17">
        <v>-0.93899999999999995</v>
      </c>
      <c r="TL11" s="17">
        <v>0</v>
      </c>
      <c r="TM11" s="17"/>
      <c r="TN11" s="17"/>
      <c r="TO11" s="17">
        <v>0</v>
      </c>
      <c r="TP11" s="17">
        <v>33.6</v>
      </c>
      <c r="TQ11" s="17">
        <v>39.4</v>
      </c>
      <c r="TR11" s="17">
        <v>43.654000000000003</v>
      </c>
      <c r="TS11" s="17">
        <v>-10.054</v>
      </c>
      <c r="TT11" s="17">
        <v>51.1</v>
      </c>
      <c r="TU11" s="17">
        <v>56.4</v>
      </c>
      <c r="TV11" s="17">
        <v>58.308</v>
      </c>
      <c r="TW11" s="17">
        <v>-7.2080000000000002</v>
      </c>
      <c r="TX11" s="17">
        <v>3.5</v>
      </c>
      <c r="TY11" s="17">
        <v>1.3</v>
      </c>
      <c r="TZ11" s="17">
        <v>0.89900000000000002</v>
      </c>
      <c r="UA11" s="17">
        <v>2.601</v>
      </c>
      <c r="UB11" s="17">
        <v>2.2999999999999998</v>
      </c>
      <c r="UC11" s="17">
        <v>0.99099999999999999</v>
      </c>
      <c r="UD11" s="17">
        <v>0.99099999999999999</v>
      </c>
      <c r="UE11" s="17">
        <v>1.3089999999999999</v>
      </c>
      <c r="UF11" s="17">
        <v>0</v>
      </c>
      <c r="UG11" s="17"/>
      <c r="UH11" s="17"/>
      <c r="UI11" s="17">
        <v>0</v>
      </c>
      <c r="UJ11" s="17">
        <v>10.199999999999999</v>
      </c>
      <c r="UK11" s="17">
        <v>15.60976</v>
      </c>
      <c r="UL11" s="17">
        <v>15.60976</v>
      </c>
      <c r="UM11" s="17">
        <v>-5.4097600000000003</v>
      </c>
      <c r="UN11" s="17">
        <v>3.1</v>
      </c>
      <c r="UO11" s="17">
        <v>4</v>
      </c>
      <c r="UP11" s="17">
        <v>4</v>
      </c>
      <c r="UQ11" s="17">
        <v>-0.9</v>
      </c>
      <c r="UR11" s="17">
        <v>8.3000000000000007</v>
      </c>
      <c r="US11" s="17">
        <v>8.5</v>
      </c>
      <c r="UT11" s="17">
        <v>8.5</v>
      </c>
      <c r="UU11" s="17">
        <v>-0.2</v>
      </c>
      <c r="UV11" s="17">
        <v>20.399999999999999</v>
      </c>
      <c r="UW11" s="17">
        <v>19.512160000000002</v>
      </c>
      <c r="UX11" s="17">
        <v>19.51219</v>
      </c>
      <c r="UY11" s="17">
        <v>0.88780999999999999</v>
      </c>
      <c r="UZ11" s="17">
        <v>20.399999999999999</v>
      </c>
      <c r="VA11" s="17">
        <v>19.512160000000002</v>
      </c>
      <c r="VB11" s="17">
        <v>19.51219</v>
      </c>
      <c r="VC11" s="17">
        <v>0.88780999999999999</v>
      </c>
      <c r="VD11" s="17">
        <v>20.100000000000001</v>
      </c>
      <c r="VE11" s="17">
        <v>19.512160000000002</v>
      </c>
      <c r="VF11" s="17">
        <v>19.51219</v>
      </c>
      <c r="VG11" s="17">
        <v>0.58781000000000005</v>
      </c>
      <c r="VH11" s="17">
        <v>6.9</v>
      </c>
      <c r="VI11" s="17">
        <v>2.4500000000000002</v>
      </c>
      <c r="VJ11" s="17">
        <v>2.4500000000000002</v>
      </c>
      <c r="VK11" s="17">
        <v>4.45</v>
      </c>
      <c r="VL11" s="17">
        <v>0</v>
      </c>
      <c r="VM11" s="17"/>
      <c r="VN11" s="17"/>
      <c r="VO11" s="17">
        <v>0</v>
      </c>
      <c r="VP11" s="17">
        <v>0</v>
      </c>
      <c r="VQ11" s="17"/>
      <c r="VR11" s="17"/>
      <c r="VS11" s="17">
        <v>0</v>
      </c>
      <c r="VT11" s="17">
        <v>0</v>
      </c>
      <c r="VU11" s="17"/>
      <c r="VV11" s="17"/>
      <c r="VW11" s="17">
        <v>0</v>
      </c>
      <c r="VX11" s="17">
        <v>0.6</v>
      </c>
      <c r="VY11" s="17">
        <v>0.6</v>
      </c>
      <c r="VZ11" s="17">
        <v>0.6</v>
      </c>
      <c r="WA11" s="17">
        <v>0</v>
      </c>
      <c r="WB11" s="17">
        <v>24.1</v>
      </c>
      <c r="WC11" s="17">
        <v>24.5</v>
      </c>
      <c r="WD11" s="17">
        <v>29.864000000000001</v>
      </c>
      <c r="WE11" s="17">
        <v>-5.7640000000000002</v>
      </c>
      <c r="WF11" s="17">
        <v>22.9</v>
      </c>
      <c r="WG11" s="17">
        <v>21.834</v>
      </c>
      <c r="WH11" s="17">
        <v>21.834</v>
      </c>
      <c r="WI11" s="17">
        <v>1.0660000000000001</v>
      </c>
      <c r="WJ11" s="17">
        <v>0</v>
      </c>
      <c r="WK11" s="17"/>
      <c r="WL11" s="17"/>
      <c r="WM11" s="17">
        <v>0</v>
      </c>
      <c r="WN11" s="17">
        <v>4.3</v>
      </c>
      <c r="WO11" s="17">
        <v>4.2</v>
      </c>
      <c r="WP11" s="17">
        <v>4.2</v>
      </c>
      <c r="WQ11" s="17">
        <v>0.1</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5.8</v>
      </c>
      <c r="XI11" s="17">
        <v>5.6</v>
      </c>
      <c r="XJ11" s="17">
        <v>5.6</v>
      </c>
      <c r="XK11" s="17">
        <v>0.2</v>
      </c>
      <c r="XL11" s="17">
        <v>10</v>
      </c>
      <c r="XM11" s="17">
        <v>17.560970000000001</v>
      </c>
      <c r="XN11" s="17">
        <v>17.560980000000001</v>
      </c>
      <c r="XO11" s="17">
        <v>-7.5609799999999998</v>
      </c>
      <c r="XP11" s="17">
        <v>9</v>
      </c>
      <c r="XQ11" s="17">
        <v>10.7</v>
      </c>
      <c r="XR11" s="17">
        <v>10.7</v>
      </c>
      <c r="XS11" s="17">
        <v>-1.7</v>
      </c>
      <c r="XT11" s="17">
        <v>27.7</v>
      </c>
      <c r="XU11" s="17">
        <v>24</v>
      </c>
      <c r="XV11" s="17">
        <v>24</v>
      </c>
      <c r="XW11" s="17">
        <v>3.7</v>
      </c>
      <c r="XX11" s="17">
        <v>24.9</v>
      </c>
      <c r="XY11" s="17">
        <v>24</v>
      </c>
      <c r="XZ11" s="17">
        <v>24</v>
      </c>
      <c r="YA11" s="17">
        <v>0.9</v>
      </c>
      <c r="YB11" s="17">
        <v>18</v>
      </c>
      <c r="YC11" s="17">
        <v>14</v>
      </c>
      <c r="YD11" s="17">
        <v>14</v>
      </c>
      <c r="YE11" s="17">
        <v>4</v>
      </c>
      <c r="YF11" s="17"/>
      <c r="YG11" s="17"/>
      <c r="YH11" s="17"/>
      <c r="YI11" s="17">
        <v>0</v>
      </c>
      <c r="YJ11" s="17">
        <v>7.02</v>
      </c>
      <c r="YK11" s="17">
        <v>8.23</v>
      </c>
      <c r="YL11" s="17">
        <v>8.23</v>
      </c>
      <c r="YM11" s="17">
        <v>-1.21</v>
      </c>
      <c r="YN11" s="17">
        <v>11.18</v>
      </c>
      <c r="YO11" s="17">
        <v>11</v>
      </c>
      <c r="YP11" s="17">
        <v>11</v>
      </c>
      <c r="YQ11" s="17">
        <v>0.18</v>
      </c>
      <c r="YR11" s="17">
        <v>16.3</v>
      </c>
      <c r="YS11" s="17">
        <v>22</v>
      </c>
      <c r="YT11" s="17">
        <v>22</v>
      </c>
      <c r="YU11" s="17">
        <v>-5.7</v>
      </c>
    </row>
    <row r="12" spans="1:671" ht="24" customHeight="1" x14ac:dyDescent="0.3">
      <c r="A12" s="1"/>
      <c r="B12" s="16" t="s">
        <v>42</v>
      </c>
      <c r="C12" s="16" t="s">
        <v>622</v>
      </c>
      <c r="D12" s="17">
        <v>200</v>
      </c>
      <c r="E12" s="17">
        <v>204.19512</v>
      </c>
      <c r="F12" s="17">
        <v>204.19512</v>
      </c>
      <c r="G12" s="17">
        <v>-4.1951200000000002</v>
      </c>
      <c r="H12" s="17">
        <v>388.4</v>
      </c>
      <c r="I12" s="17">
        <v>346.30254000000002</v>
      </c>
      <c r="J12" s="17">
        <v>623.55606999999998</v>
      </c>
      <c r="K12" s="17">
        <v>-235.15607</v>
      </c>
      <c r="L12" s="17">
        <v>128.30000000000001</v>
      </c>
      <c r="M12" s="17">
        <v>113.20793</v>
      </c>
      <c r="N12" s="17">
        <v>203.8434</v>
      </c>
      <c r="O12" s="17">
        <v>-75.543400000000005</v>
      </c>
      <c r="P12" s="17"/>
      <c r="Q12" s="17"/>
      <c r="R12" s="17"/>
      <c r="S12" s="17">
        <v>0</v>
      </c>
      <c r="T12" s="17"/>
      <c r="U12" s="17"/>
      <c r="V12" s="17"/>
      <c r="W12" s="17">
        <v>0</v>
      </c>
      <c r="X12" s="17">
        <v>89.2</v>
      </c>
      <c r="Y12" s="17">
        <v>92.226339999999993</v>
      </c>
      <c r="Z12" s="17">
        <v>92.226339999999993</v>
      </c>
      <c r="AA12" s="17">
        <v>-3.0263399999999998</v>
      </c>
      <c r="AB12" s="17">
        <v>181</v>
      </c>
      <c r="AC12" s="17">
        <v>153.54302000000001</v>
      </c>
      <c r="AD12" s="17">
        <v>175.50479000000001</v>
      </c>
      <c r="AE12" s="17">
        <v>5.4952100000000002</v>
      </c>
      <c r="AF12" s="17"/>
      <c r="AG12" s="17"/>
      <c r="AH12" s="17"/>
      <c r="AI12" s="17">
        <v>0</v>
      </c>
      <c r="AJ12" s="17"/>
      <c r="AK12" s="17"/>
      <c r="AL12" s="17"/>
      <c r="AM12" s="17">
        <v>0</v>
      </c>
      <c r="AN12" s="17"/>
      <c r="AO12" s="17"/>
      <c r="AP12" s="17"/>
      <c r="AQ12" s="17">
        <v>0</v>
      </c>
      <c r="AR12" s="17">
        <v>206</v>
      </c>
      <c r="AS12" s="17"/>
      <c r="AT12" s="17"/>
      <c r="AU12" s="17">
        <v>206</v>
      </c>
      <c r="AV12" s="17">
        <v>204.3</v>
      </c>
      <c r="AW12" s="17"/>
      <c r="AX12" s="17">
        <v>200.25633999999999</v>
      </c>
      <c r="AY12" s="17">
        <v>4.04366</v>
      </c>
      <c r="AZ12" s="17"/>
      <c r="BA12" s="17"/>
      <c r="BB12" s="17"/>
      <c r="BC12" s="17">
        <v>0</v>
      </c>
      <c r="BD12" s="17">
        <v>0</v>
      </c>
      <c r="BE12" s="17"/>
      <c r="BF12" s="17"/>
      <c r="BG12" s="17">
        <v>0</v>
      </c>
      <c r="BH12" s="17"/>
      <c r="BI12" s="17"/>
      <c r="BJ12" s="17"/>
      <c r="BK12" s="17">
        <v>0</v>
      </c>
      <c r="BL12" s="17">
        <v>120.6</v>
      </c>
      <c r="BM12" s="17">
        <v>171.0068</v>
      </c>
      <c r="BN12" s="17">
        <v>103.77754</v>
      </c>
      <c r="BO12" s="17">
        <v>16.82246</v>
      </c>
      <c r="BP12" s="17">
        <v>9.8000000000000007</v>
      </c>
      <c r="BQ12" s="17">
        <v>3.4695499999999999</v>
      </c>
      <c r="BR12" s="17">
        <v>3.4695499999999999</v>
      </c>
      <c r="BS12" s="17">
        <v>6.3304499999999999</v>
      </c>
      <c r="BT12" s="17"/>
      <c r="BU12" s="17"/>
      <c r="BV12" s="17"/>
      <c r="BW12" s="17">
        <v>0</v>
      </c>
      <c r="BX12" s="17"/>
      <c r="BY12" s="17"/>
      <c r="BZ12" s="17"/>
      <c r="CA12" s="17">
        <v>0</v>
      </c>
      <c r="CB12" s="17"/>
      <c r="CC12" s="17"/>
      <c r="CD12" s="17"/>
      <c r="CE12" s="17">
        <v>0</v>
      </c>
      <c r="CF12" s="17"/>
      <c r="CG12" s="17"/>
      <c r="CH12" s="17"/>
      <c r="CI12" s="17">
        <v>0</v>
      </c>
      <c r="CJ12" s="17">
        <v>165.9</v>
      </c>
      <c r="CK12" s="17">
        <v>164.70732000000001</v>
      </c>
      <c r="CL12" s="17">
        <v>164.70732000000001</v>
      </c>
      <c r="CM12" s="17">
        <v>1.19268</v>
      </c>
      <c r="CN12" s="17">
        <v>6.9</v>
      </c>
      <c r="CO12" s="17">
        <v>5.1583800000000002</v>
      </c>
      <c r="CP12" s="17">
        <v>5.1583800000000002</v>
      </c>
      <c r="CQ12" s="17">
        <v>1.7416199999999999</v>
      </c>
      <c r="CR12" s="17">
        <v>5.0999999999999996</v>
      </c>
      <c r="CS12" s="17">
        <v>2.8315000000000001</v>
      </c>
      <c r="CT12" s="17">
        <v>2.8315000000000001</v>
      </c>
      <c r="CU12" s="17">
        <v>2.2685</v>
      </c>
      <c r="CV12" s="17">
        <v>22.5</v>
      </c>
      <c r="CW12" s="17">
        <v>22.49822</v>
      </c>
      <c r="CX12" s="17">
        <v>22.49822</v>
      </c>
      <c r="CY12" s="17">
        <v>1.7799999999999999E-3</v>
      </c>
      <c r="CZ12" s="17">
        <v>6.9</v>
      </c>
      <c r="DA12" s="17">
        <v>6.8787000000000003</v>
      </c>
      <c r="DB12" s="17">
        <v>6.8787000000000003</v>
      </c>
      <c r="DC12" s="17">
        <v>2.1299999999999999E-2</v>
      </c>
      <c r="DD12" s="17">
        <v>14.7</v>
      </c>
      <c r="DE12" s="17">
        <v>14.992190000000001</v>
      </c>
      <c r="DF12" s="17">
        <v>14.72949</v>
      </c>
      <c r="DG12" s="17">
        <v>-2.9489999999999999E-2</v>
      </c>
      <c r="DH12" s="17">
        <v>84</v>
      </c>
      <c r="DI12" s="17">
        <v>82.110759999999999</v>
      </c>
      <c r="DJ12" s="17">
        <v>80.357919999999993</v>
      </c>
      <c r="DK12" s="17">
        <v>3.64208</v>
      </c>
      <c r="DL12" s="17"/>
      <c r="DM12" s="17"/>
      <c r="DN12" s="17"/>
      <c r="DO12" s="17">
        <v>0</v>
      </c>
      <c r="DP12" s="17"/>
      <c r="DQ12" s="17"/>
      <c r="DR12" s="17"/>
      <c r="DS12" s="17">
        <v>0</v>
      </c>
      <c r="DT12" s="17"/>
      <c r="DU12" s="17"/>
      <c r="DV12" s="17"/>
      <c r="DW12" s="17">
        <v>0</v>
      </c>
      <c r="DX12" s="17"/>
      <c r="DY12" s="17"/>
      <c r="DZ12" s="17"/>
      <c r="EA12" s="17">
        <v>0</v>
      </c>
      <c r="EB12" s="17">
        <v>109.7</v>
      </c>
      <c r="EC12" s="17">
        <v>108.53843000000001</v>
      </c>
      <c r="ED12" s="17">
        <v>108.47812999999999</v>
      </c>
      <c r="EE12" s="17">
        <v>1.22187</v>
      </c>
      <c r="EF12" s="17">
        <v>132.6</v>
      </c>
      <c r="EG12" s="17">
        <v>26.826039999999999</v>
      </c>
      <c r="EH12" s="17"/>
      <c r="EI12" s="17">
        <v>132.6</v>
      </c>
      <c r="EJ12" s="17"/>
      <c r="EK12" s="17"/>
      <c r="EL12" s="17"/>
      <c r="EM12" s="17">
        <v>0</v>
      </c>
      <c r="EN12" s="17"/>
      <c r="EO12" s="17"/>
      <c r="EP12" s="17"/>
      <c r="EQ12" s="17">
        <v>0</v>
      </c>
      <c r="ER12" s="17"/>
      <c r="ES12" s="17"/>
      <c r="ET12" s="17"/>
      <c r="EU12" s="17">
        <v>0</v>
      </c>
      <c r="EV12" s="17">
        <v>6.5</v>
      </c>
      <c r="EW12" s="17">
        <v>6.39</v>
      </c>
      <c r="EX12" s="17">
        <v>6.39</v>
      </c>
      <c r="EY12" s="17">
        <v>0.11</v>
      </c>
      <c r="EZ12" s="17">
        <v>162.69999999999999</v>
      </c>
      <c r="FA12" s="17">
        <v>165.89187000000001</v>
      </c>
      <c r="FB12" s="17">
        <v>149.74360999999999</v>
      </c>
      <c r="FC12" s="17">
        <v>12.956390000000001</v>
      </c>
      <c r="FD12" s="17">
        <v>29</v>
      </c>
      <c r="FE12" s="17">
        <v>32.833649999999999</v>
      </c>
      <c r="FF12" s="17">
        <v>32.833649999999999</v>
      </c>
      <c r="FG12" s="17">
        <v>-3.83365</v>
      </c>
      <c r="FH12" s="17">
        <v>111.2</v>
      </c>
      <c r="FI12" s="17">
        <v>133.33330000000001</v>
      </c>
      <c r="FJ12" s="17">
        <v>142.59691000000001</v>
      </c>
      <c r="FK12" s="17">
        <v>-31.396909999999998</v>
      </c>
      <c r="FL12" s="17">
        <v>15.4</v>
      </c>
      <c r="FM12" s="17">
        <v>17.041740000000001</v>
      </c>
      <c r="FN12" s="17">
        <v>17.041740000000001</v>
      </c>
      <c r="FO12" s="17">
        <v>-1.64174</v>
      </c>
      <c r="FP12" s="17">
        <v>18.399999999999999</v>
      </c>
      <c r="FQ12" s="17">
        <v>19.28585</v>
      </c>
      <c r="FR12" s="17">
        <v>19.28585</v>
      </c>
      <c r="FS12" s="17">
        <v>-0.88585000000000003</v>
      </c>
      <c r="FT12" s="17">
        <v>15.1</v>
      </c>
      <c r="FU12" s="17">
        <v>18.048780000000001</v>
      </c>
      <c r="FV12" s="17">
        <v>18.048780000000001</v>
      </c>
      <c r="FW12" s="17">
        <v>-2.9487800000000002</v>
      </c>
      <c r="FX12" s="17">
        <v>91.2</v>
      </c>
      <c r="FY12" s="17">
        <v>88.116100000000003</v>
      </c>
      <c r="FZ12" s="17">
        <v>88.116100000000003</v>
      </c>
      <c r="GA12" s="17">
        <v>3.0838999999999999</v>
      </c>
      <c r="GB12" s="17">
        <v>175</v>
      </c>
      <c r="GC12" s="17">
        <v>181.48500000000001</v>
      </c>
      <c r="GD12" s="17">
        <v>181.48500000000001</v>
      </c>
      <c r="GE12" s="17">
        <v>-6.4850000000000003</v>
      </c>
      <c r="GF12" s="17">
        <v>175.6</v>
      </c>
      <c r="GG12" s="17">
        <v>181.48500000000001</v>
      </c>
      <c r="GH12" s="17">
        <v>181.48500000000001</v>
      </c>
      <c r="GI12" s="17">
        <v>-5.8849999999999998</v>
      </c>
      <c r="GJ12" s="17">
        <v>180.7</v>
      </c>
      <c r="GK12" s="17">
        <v>182.03</v>
      </c>
      <c r="GL12" s="17">
        <v>182.03</v>
      </c>
      <c r="GM12" s="17">
        <v>-1.33</v>
      </c>
      <c r="GN12" s="17">
        <v>104.3</v>
      </c>
      <c r="GO12" s="17">
        <v>110.91316</v>
      </c>
      <c r="GP12" s="17">
        <v>108.05793</v>
      </c>
      <c r="GQ12" s="17">
        <v>-3.75793</v>
      </c>
      <c r="GR12" s="17">
        <v>0</v>
      </c>
      <c r="GS12" s="17"/>
      <c r="GT12" s="17"/>
      <c r="GU12" s="17">
        <v>0</v>
      </c>
      <c r="GV12" s="17">
        <v>28.2</v>
      </c>
      <c r="GW12" s="17">
        <v>24.225460000000002</v>
      </c>
      <c r="GX12" s="17">
        <v>24.225460000000002</v>
      </c>
      <c r="GY12" s="17">
        <v>3.9745400000000002</v>
      </c>
      <c r="GZ12" s="17">
        <v>4</v>
      </c>
      <c r="HA12" s="17">
        <v>4.4207700000000001</v>
      </c>
      <c r="HB12" s="17">
        <v>4.4207700000000001</v>
      </c>
      <c r="HC12" s="17">
        <v>-0.42076999999999998</v>
      </c>
      <c r="HD12" s="17">
        <v>32.1</v>
      </c>
      <c r="HE12" s="17">
        <v>34.143799999999999</v>
      </c>
      <c r="HF12" s="17">
        <v>34.143799999999999</v>
      </c>
      <c r="HG12" s="17">
        <v>-2.0438000000000001</v>
      </c>
      <c r="HH12" s="17">
        <v>19.8</v>
      </c>
      <c r="HI12" s="17">
        <v>116.92318</v>
      </c>
      <c r="HJ12" s="17">
        <v>116.92309</v>
      </c>
      <c r="HK12" s="17">
        <v>-97.123090000000005</v>
      </c>
      <c r="HL12" s="17"/>
      <c r="HM12" s="17"/>
      <c r="HN12" s="17"/>
      <c r="HO12" s="17">
        <v>0</v>
      </c>
      <c r="HP12" s="17"/>
      <c r="HQ12" s="17"/>
      <c r="HR12" s="17"/>
      <c r="HS12" s="17">
        <v>0</v>
      </c>
      <c r="HT12" s="17">
        <v>86.5</v>
      </c>
      <c r="HU12" s="17">
        <v>42.12229</v>
      </c>
      <c r="HV12" s="17">
        <v>27.636140000000001</v>
      </c>
      <c r="HW12" s="17">
        <v>58.863860000000003</v>
      </c>
      <c r="HX12" s="17"/>
      <c r="HY12" s="17"/>
      <c r="HZ12" s="17"/>
      <c r="IA12" s="17">
        <v>0</v>
      </c>
      <c r="IB12" s="17"/>
      <c r="IC12" s="17"/>
      <c r="ID12" s="17"/>
      <c r="IE12" s="17">
        <v>0</v>
      </c>
      <c r="IF12" s="17">
        <v>46.3</v>
      </c>
      <c r="IG12" s="17">
        <v>35.132989999999999</v>
      </c>
      <c r="IH12" s="17"/>
      <c r="II12" s="17">
        <v>46.3</v>
      </c>
      <c r="IJ12" s="17"/>
      <c r="IK12" s="17"/>
      <c r="IL12" s="17"/>
      <c r="IM12" s="17">
        <v>0</v>
      </c>
      <c r="IN12" s="17"/>
      <c r="IO12" s="17"/>
      <c r="IP12" s="17"/>
      <c r="IQ12" s="17">
        <v>0</v>
      </c>
      <c r="IR12" s="17"/>
      <c r="IS12" s="17"/>
      <c r="IT12" s="17"/>
      <c r="IU12" s="17">
        <v>0</v>
      </c>
      <c r="IV12" s="17">
        <v>84.6</v>
      </c>
      <c r="IW12" s="17">
        <v>92.689750000000004</v>
      </c>
      <c r="IX12" s="17">
        <v>89.232550000000003</v>
      </c>
      <c r="IY12" s="17">
        <v>-4.6325500000000002</v>
      </c>
      <c r="IZ12" s="17">
        <v>171.6</v>
      </c>
      <c r="JA12" s="17">
        <v>183.94607999999999</v>
      </c>
      <c r="JB12" s="17">
        <v>183.94607999999999</v>
      </c>
      <c r="JC12" s="17">
        <v>-12.346080000000001</v>
      </c>
      <c r="JD12" s="17">
        <v>169.3</v>
      </c>
      <c r="JE12" s="17">
        <v>183.94607999999999</v>
      </c>
      <c r="JF12" s="17">
        <v>183.94607999999999</v>
      </c>
      <c r="JG12" s="17">
        <v>-14.64608</v>
      </c>
      <c r="JH12" s="17">
        <v>201.9</v>
      </c>
      <c r="JI12" s="17">
        <v>183.94607999999999</v>
      </c>
      <c r="JJ12" s="17">
        <v>183.94607999999999</v>
      </c>
      <c r="JK12" s="17">
        <v>17.95392</v>
      </c>
      <c r="JL12" s="17">
        <v>267</v>
      </c>
      <c r="JM12" s="17">
        <v>276.74770000000001</v>
      </c>
      <c r="JN12" s="17">
        <v>276.74770000000001</v>
      </c>
      <c r="JO12" s="17">
        <v>-9.7477</v>
      </c>
      <c r="JP12" s="17">
        <v>73.7</v>
      </c>
      <c r="JQ12" s="17">
        <v>71.796109999999999</v>
      </c>
      <c r="JR12" s="17">
        <v>71.796109999999999</v>
      </c>
      <c r="JS12" s="17">
        <v>1.9038900000000001</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c r="KS12" s="17"/>
      <c r="KT12" s="17"/>
      <c r="KU12" s="17">
        <v>0</v>
      </c>
      <c r="KV12" s="17"/>
      <c r="KW12" s="17">
        <v>0.59472000000000003</v>
      </c>
      <c r="KX12" s="17">
        <v>0.59472000000000003</v>
      </c>
      <c r="KY12" s="17">
        <v>-0.59472000000000003</v>
      </c>
      <c r="KZ12" s="17">
        <v>73.8</v>
      </c>
      <c r="LA12" s="17">
        <v>158.97475</v>
      </c>
      <c r="LB12" s="17">
        <v>158.97441000000001</v>
      </c>
      <c r="LC12" s="17">
        <v>-85.174409999999995</v>
      </c>
      <c r="LD12" s="17">
        <v>70.5</v>
      </c>
      <c r="LE12" s="17">
        <v>90.857529999999997</v>
      </c>
      <c r="LF12" s="17">
        <v>59.48742</v>
      </c>
      <c r="LG12" s="17">
        <v>11.01258</v>
      </c>
      <c r="LH12" s="17">
        <v>62.8</v>
      </c>
      <c r="LI12" s="17">
        <v>67.461460000000002</v>
      </c>
      <c r="LJ12" s="17">
        <v>67.461460000000002</v>
      </c>
      <c r="LK12" s="17">
        <v>-4.6614599999999999</v>
      </c>
      <c r="LL12" s="17">
        <v>70.5</v>
      </c>
      <c r="LM12" s="17">
        <v>72.373940000000005</v>
      </c>
      <c r="LN12" s="17">
        <v>61.256979999999999</v>
      </c>
      <c r="LO12" s="17">
        <v>9.2430199999999996</v>
      </c>
      <c r="LP12" s="17">
        <v>29.6</v>
      </c>
      <c r="LQ12" s="17">
        <v>30.097560000000001</v>
      </c>
      <c r="LR12" s="17">
        <v>30.097560000000001</v>
      </c>
      <c r="LS12" s="17">
        <v>-0.49756</v>
      </c>
      <c r="LT12" s="17"/>
      <c r="LU12" s="17"/>
      <c r="LV12" s="17"/>
      <c r="LW12" s="17">
        <v>0</v>
      </c>
      <c r="LX12" s="17"/>
      <c r="LY12" s="17"/>
      <c r="LZ12" s="17"/>
      <c r="MA12" s="17">
        <v>0</v>
      </c>
      <c r="MB12" s="17"/>
      <c r="MC12" s="17"/>
      <c r="MD12" s="17"/>
      <c r="ME12" s="17">
        <v>0</v>
      </c>
      <c r="MF12" s="17">
        <v>143.5</v>
      </c>
      <c r="MG12" s="17">
        <v>151.08876000000001</v>
      </c>
      <c r="MH12" s="17">
        <v>151.08886000000001</v>
      </c>
      <c r="MI12" s="17">
        <v>-7.5888600000000004</v>
      </c>
      <c r="MJ12" s="17">
        <v>144.69999999999999</v>
      </c>
      <c r="MK12" s="17">
        <v>151.08876000000001</v>
      </c>
      <c r="ML12" s="17">
        <v>151.08886000000001</v>
      </c>
      <c r="MM12" s="17">
        <v>-6.3888600000000002</v>
      </c>
      <c r="MN12" s="17">
        <v>147.80000000000001</v>
      </c>
      <c r="MO12" s="17">
        <v>151.54248000000001</v>
      </c>
      <c r="MP12" s="17">
        <v>151.54257999999999</v>
      </c>
      <c r="MQ12" s="17">
        <v>-3.7425799999999998</v>
      </c>
      <c r="MR12" s="17"/>
      <c r="MS12" s="17"/>
      <c r="MT12" s="17"/>
      <c r="MU12" s="17">
        <v>0</v>
      </c>
      <c r="MV12" s="17"/>
      <c r="MW12" s="17"/>
      <c r="MX12" s="17"/>
      <c r="MY12" s="17">
        <v>0</v>
      </c>
      <c r="MZ12" s="17"/>
      <c r="NA12" s="17"/>
      <c r="NB12" s="17"/>
      <c r="NC12" s="17">
        <v>0</v>
      </c>
      <c r="ND12" s="17">
        <v>0</v>
      </c>
      <c r="NE12" s="17"/>
      <c r="NF12" s="17"/>
      <c r="NG12" s="17">
        <v>0</v>
      </c>
      <c r="NH12" s="17"/>
      <c r="NI12" s="17"/>
      <c r="NJ12" s="17"/>
      <c r="NK12" s="17">
        <v>0</v>
      </c>
      <c r="NL12" s="17">
        <v>212</v>
      </c>
      <c r="NM12" s="17">
        <v>207.29667000000001</v>
      </c>
      <c r="NN12" s="17">
        <v>207.29667000000001</v>
      </c>
      <c r="NO12" s="17">
        <v>4.7033300000000002</v>
      </c>
      <c r="NP12" s="17">
        <v>101.8</v>
      </c>
      <c r="NQ12" s="17">
        <v>103.95959000000001</v>
      </c>
      <c r="NR12" s="17">
        <v>103.95959000000001</v>
      </c>
      <c r="NS12" s="17">
        <v>-2.1595900000000001</v>
      </c>
      <c r="NT12" s="17">
        <v>3.4</v>
      </c>
      <c r="NU12" s="17">
        <v>3.5209199999999998</v>
      </c>
      <c r="NV12" s="17">
        <v>3.5209199999999998</v>
      </c>
      <c r="NW12" s="17">
        <v>-0.12092</v>
      </c>
      <c r="NX12" s="17"/>
      <c r="NY12" s="17">
        <v>3.6937799999999998</v>
      </c>
      <c r="NZ12" s="17">
        <v>3.6937799999999998</v>
      </c>
      <c r="OA12" s="17">
        <v>-3.6937799999999998</v>
      </c>
      <c r="OB12" s="17">
        <v>4.9000000000000004</v>
      </c>
      <c r="OC12" s="17">
        <v>4.5</v>
      </c>
      <c r="OD12" s="17">
        <v>4.5</v>
      </c>
      <c r="OE12" s="17">
        <v>0.4</v>
      </c>
      <c r="OF12" s="17">
        <v>0</v>
      </c>
      <c r="OG12" s="17"/>
      <c r="OH12" s="17"/>
      <c r="OI12" s="17">
        <v>0</v>
      </c>
      <c r="OJ12" s="17">
        <v>16.899999999999999</v>
      </c>
      <c r="OK12" s="17">
        <v>32.4</v>
      </c>
      <c r="OL12" s="17">
        <v>41.325000000000003</v>
      </c>
      <c r="OM12" s="17">
        <v>-24.425000000000001</v>
      </c>
      <c r="ON12" s="17">
        <v>0</v>
      </c>
      <c r="OO12" s="17"/>
      <c r="OP12" s="17"/>
      <c r="OQ12" s="17">
        <v>0</v>
      </c>
      <c r="OR12" s="17">
        <v>7.5</v>
      </c>
      <c r="OS12" s="17">
        <v>2.194</v>
      </c>
      <c r="OT12" s="17">
        <v>2.194</v>
      </c>
      <c r="OU12" s="17">
        <v>5.306</v>
      </c>
      <c r="OV12" s="17"/>
      <c r="OW12" s="17"/>
      <c r="OX12" s="17"/>
      <c r="OY12" s="17">
        <v>0</v>
      </c>
      <c r="OZ12" s="17">
        <v>5</v>
      </c>
      <c r="PA12" s="17">
        <v>6.2829600000000001</v>
      </c>
      <c r="PB12" s="17">
        <v>6.2828999999999997</v>
      </c>
      <c r="PC12" s="17">
        <v>-1.2828999999999999</v>
      </c>
      <c r="PD12" s="17">
        <v>9.9</v>
      </c>
      <c r="PE12" s="17">
        <v>9.9830000000000005</v>
      </c>
      <c r="PF12" s="17">
        <v>9.9830000000000005</v>
      </c>
      <c r="PG12" s="17">
        <v>-8.3000000000000004E-2</v>
      </c>
      <c r="PH12" s="17">
        <v>5.2</v>
      </c>
      <c r="PI12" s="17">
        <v>5.67</v>
      </c>
      <c r="PJ12" s="17">
        <v>5.67</v>
      </c>
      <c r="PK12" s="17">
        <v>-0.47</v>
      </c>
      <c r="PL12" s="17">
        <v>0</v>
      </c>
      <c r="PM12" s="17"/>
      <c r="PN12" s="17"/>
      <c r="PO12" s="17">
        <v>0</v>
      </c>
      <c r="PP12" s="17">
        <v>1.2</v>
      </c>
      <c r="PQ12" s="17">
        <v>0.99995999999999996</v>
      </c>
      <c r="PR12" s="17">
        <v>0.99999000000000005</v>
      </c>
      <c r="PS12" s="17">
        <v>0.20000999999999999</v>
      </c>
      <c r="PT12" s="17">
        <v>1.7</v>
      </c>
      <c r="PU12" s="17">
        <v>1.7</v>
      </c>
      <c r="PV12" s="17">
        <v>1.7</v>
      </c>
      <c r="PW12" s="17">
        <v>0</v>
      </c>
      <c r="PX12" s="17">
        <v>3.8</v>
      </c>
      <c r="PY12" s="17">
        <v>4</v>
      </c>
      <c r="PZ12" s="17">
        <v>4</v>
      </c>
      <c r="QA12" s="17">
        <v>-0.2</v>
      </c>
      <c r="QB12" s="17">
        <v>16.399999999999999</v>
      </c>
      <c r="QC12" s="17">
        <v>20.353100000000001</v>
      </c>
      <c r="QD12" s="17">
        <v>20.353159999999999</v>
      </c>
      <c r="QE12" s="17">
        <v>-3.95316</v>
      </c>
      <c r="QF12" s="17">
        <v>17</v>
      </c>
      <c r="QG12" s="17">
        <v>19.51219</v>
      </c>
      <c r="QH12" s="17">
        <v>19.5122</v>
      </c>
      <c r="QI12" s="17">
        <v>-2.5122</v>
      </c>
      <c r="QJ12" s="17">
        <v>16.7</v>
      </c>
      <c r="QK12" s="17">
        <v>14.63415</v>
      </c>
      <c r="QL12" s="17">
        <v>14.63415</v>
      </c>
      <c r="QM12" s="17">
        <v>2.0658500000000002</v>
      </c>
      <c r="QN12" s="17">
        <v>2.5</v>
      </c>
      <c r="QO12" s="17">
        <v>2.2000000000000002</v>
      </c>
      <c r="QP12" s="17">
        <v>2.2000000000000002</v>
      </c>
      <c r="QQ12" s="17">
        <v>0.3</v>
      </c>
      <c r="QR12" s="17">
        <v>17.5</v>
      </c>
      <c r="QS12" s="17">
        <v>17.951219999999999</v>
      </c>
      <c r="QT12" s="17">
        <v>17.951219999999999</v>
      </c>
      <c r="QU12" s="17">
        <v>-0.45122000000000001</v>
      </c>
      <c r="QV12" s="17">
        <v>0</v>
      </c>
      <c r="QW12" s="17"/>
      <c r="QX12" s="17"/>
      <c r="QY12" s="17">
        <v>0</v>
      </c>
      <c r="QZ12" s="17">
        <v>0</v>
      </c>
      <c r="RA12" s="17"/>
      <c r="RB12" s="17"/>
      <c r="RC12" s="17">
        <v>0</v>
      </c>
      <c r="RD12" s="17">
        <v>2.4</v>
      </c>
      <c r="RE12" s="17">
        <v>9.56</v>
      </c>
      <c r="RF12" s="17">
        <v>9.56</v>
      </c>
      <c r="RG12" s="17">
        <v>-7.16</v>
      </c>
      <c r="RH12" s="17">
        <v>12.1</v>
      </c>
      <c r="RI12" s="17">
        <v>26.5</v>
      </c>
      <c r="RJ12" s="17">
        <v>25.481999999999999</v>
      </c>
      <c r="RK12" s="17">
        <v>-13.382</v>
      </c>
      <c r="RL12" s="17">
        <v>0</v>
      </c>
      <c r="RM12" s="17"/>
      <c r="RN12" s="17"/>
      <c r="RO12" s="17">
        <v>0</v>
      </c>
      <c r="RP12" s="17">
        <v>2.2999999999999998</v>
      </c>
      <c r="RQ12" s="17">
        <v>2.16</v>
      </c>
      <c r="RR12" s="17">
        <v>2.16</v>
      </c>
      <c r="RS12" s="17">
        <v>0.14000000000000001</v>
      </c>
      <c r="RT12" s="17">
        <v>19.7</v>
      </c>
      <c r="RU12" s="17">
        <v>9.7907399999999996</v>
      </c>
      <c r="RV12" s="17">
        <v>6.4236399999999998</v>
      </c>
      <c r="RW12" s="17">
        <v>13.27636</v>
      </c>
      <c r="RX12" s="17">
        <v>3</v>
      </c>
      <c r="RY12" s="17">
        <v>2</v>
      </c>
      <c r="RZ12" s="17">
        <v>2</v>
      </c>
      <c r="SA12" s="17">
        <v>1</v>
      </c>
      <c r="SB12" s="17"/>
      <c r="SC12" s="17"/>
      <c r="SD12" s="17"/>
      <c r="SE12" s="17">
        <v>0</v>
      </c>
      <c r="SF12" s="17">
        <v>0</v>
      </c>
      <c r="SG12" s="17"/>
      <c r="SH12" s="17"/>
      <c r="SI12" s="17">
        <v>0</v>
      </c>
      <c r="SJ12" s="17">
        <v>4.5999999999999996</v>
      </c>
      <c r="SK12" s="17">
        <v>6.9</v>
      </c>
      <c r="SL12" s="17">
        <v>6.9</v>
      </c>
      <c r="SM12" s="17">
        <v>-2.2999999999999998</v>
      </c>
      <c r="SN12" s="17">
        <v>6.8</v>
      </c>
      <c r="SO12" s="17">
        <v>6</v>
      </c>
      <c r="SP12" s="17">
        <v>6</v>
      </c>
      <c r="SQ12" s="17">
        <v>0.8</v>
      </c>
      <c r="SR12" s="17">
        <v>15.7</v>
      </c>
      <c r="SS12" s="17">
        <v>10.73171</v>
      </c>
      <c r="ST12" s="17">
        <v>10.73171</v>
      </c>
      <c r="SU12" s="17">
        <v>4.9682899999999997</v>
      </c>
      <c r="SV12" s="17">
        <v>20</v>
      </c>
      <c r="SW12" s="17">
        <v>14.63415</v>
      </c>
      <c r="SX12" s="17">
        <v>14.63415</v>
      </c>
      <c r="SY12" s="17">
        <v>5.36585</v>
      </c>
      <c r="SZ12" s="17">
        <v>19.2</v>
      </c>
      <c r="TA12" s="17">
        <v>13.65854</v>
      </c>
      <c r="TB12" s="17">
        <v>13.65854</v>
      </c>
      <c r="TC12" s="17">
        <v>5.5414599999999998</v>
      </c>
      <c r="TD12" s="17">
        <v>19.600000000000001</v>
      </c>
      <c r="TE12" s="17">
        <v>18.099</v>
      </c>
      <c r="TF12" s="17">
        <v>18.099</v>
      </c>
      <c r="TG12" s="17">
        <v>1.5009999999999999</v>
      </c>
      <c r="TH12" s="17">
        <v>37.799999999999997</v>
      </c>
      <c r="TI12" s="17">
        <v>42.079000000000001</v>
      </c>
      <c r="TJ12" s="17">
        <v>42.079000000000001</v>
      </c>
      <c r="TK12" s="17">
        <v>-4.2789999999999999</v>
      </c>
      <c r="TL12" s="17">
        <v>0</v>
      </c>
      <c r="TM12" s="17"/>
      <c r="TN12" s="17"/>
      <c r="TO12" s="17">
        <v>0</v>
      </c>
      <c r="TP12" s="17">
        <v>33.1</v>
      </c>
      <c r="TQ12" s="17">
        <v>38.299999999999997</v>
      </c>
      <c r="TR12" s="17">
        <v>39.65</v>
      </c>
      <c r="TS12" s="17">
        <v>-6.55</v>
      </c>
      <c r="TT12" s="17">
        <v>65.900000000000006</v>
      </c>
      <c r="TU12" s="17">
        <v>54.2</v>
      </c>
      <c r="TV12" s="17">
        <v>53.857999999999997</v>
      </c>
      <c r="TW12" s="17">
        <v>12.042</v>
      </c>
      <c r="TX12" s="17">
        <v>3.8</v>
      </c>
      <c r="TY12" s="17">
        <v>1.2</v>
      </c>
      <c r="TZ12" s="17">
        <v>0.79200000000000004</v>
      </c>
      <c r="UA12" s="17">
        <v>3.008</v>
      </c>
      <c r="UB12" s="17">
        <v>1.6</v>
      </c>
      <c r="UC12" s="17">
        <v>0.83499999999999996</v>
      </c>
      <c r="UD12" s="17">
        <v>0.83499999999999996</v>
      </c>
      <c r="UE12" s="17">
        <v>0.76500000000000001</v>
      </c>
      <c r="UF12" s="17">
        <v>0</v>
      </c>
      <c r="UG12" s="17"/>
      <c r="UH12" s="17"/>
      <c r="UI12" s="17">
        <v>0</v>
      </c>
      <c r="UJ12" s="17">
        <v>10.199999999999999</v>
      </c>
      <c r="UK12" s="17">
        <v>15.60976</v>
      </c>
      <c r="UL12" s="17">
        <v>15.60976</v>
      </c>
      <c r="UM12" s="17">
        <v>-5.4097600000000003</v>
      </c>
      <c r="UN12" s="17">
        <v>3.1</v>
      </c>
      <c r="UO12" s="17">
        <v>4</v>
      </c>
      <c r="UP12" s="17">
        <v>4</v>
      </c>
      <c r="UQ12" s="17">
        <v>-0.9</v>
      </c>
      <c r="UR12" s="17">
        <v>8.3000000000000007</v>
      </c>
      <c r="US12" s="17">
        <v>8.5</v>
      </c>
      <c r="UT12" s="17">
        <v>8.5</v>
      </c>
      <c r="UU12" s="17">
        <v>-0.2</v>
      </c>
      <c r="UV12" s="17">
        <v>20.399999999999999</v>
      </c>
      <c r="UW12" s="17">
        <v>19.512160000000002</v>
      </c>
      <c r="UX12" s="17">
        <v>19.51219</v>
      </c>
      <c r="UY12" s="17">
        <v>0.88780999999999999</v>
      </c>
      <c r="UZ12" s="17">
        <v>20.399999999999999</v>
      </c>
      <c r="VA12" s="17">
        <v>19.512160000000002</v>
      </c>
      <c r="VB12" s="17">
        <v>19.51219</v>
      </c>
      <c r="VC12" s="17">
        <v>0.88780999999999999</v>
      </c>
      <c r="VD12" s="17">
        <v>20.100000000000001</v>
      </c>
      <c r="VE12" s="17">
        <v>19.512160000000002</v>
      </c>
      <c r="VF12" s="17">
        <v>19.51219</v>
      </c>
      <c r="VG12" s="17">
        <v>0.58781000000000005</v>
      </c>
      <c r="VH12" s="17">
        <v>9.1</v>
      </c>
      <c r="VI12" s="17">
        <v>2.298</v>
      </c>
      <c r="VJ12" s="17">
        <v>2.298</v>
      </c>
      <c r="VK12" s="17">
        <v>6.8019999999999996</v>
      </c>
      <c r="VL12" s="17">
        <v>0</v>
      </c>
      <c r="VM12" s="17"/>
      <c r="VN12" s="17"/>
      <c r="VO12" s="17">
        <v>0</v>
      </c>
      <c r="VP12" s="17">
        <v>0</v>
      </c>
      <c r="VQ12" s="17"/>
      <c r="VR12" s="17"/>
      <c r="VS12" s="17">
        <v>0</v>
      </c>
      <c r="VT12" s="17">
        <v>0</v>
      </c>
      <c r="VU12" s="17"/>
      <c r="VV12" s="17"/>
      <c r="VW12" s="17">
        <v>0</v>
      </c>
      <c r="VX12" s="17">
        <v>0.6</v>
      </c>
      <c r="VY12" s="17">
        <v>0.6</v>
      </c>
      <c r="VZ12" s="17">
        <v>0.6</v>
      </c>
      <c r="WA12" s="17">
        <v>0</v>
      </c>
      <c r="WB12" s="17">
        <v>22.1</v>
      </c>
      <c r="WC12" s="17">
        <v>23</v>
      </c>
      <c r="WD12" s="17">
        <v>28.355</v>
      </c>
      <c r="WE12" s="17">
        <v>-6.2549999999999999</v>
      </c>
      <c r="WF12" s="17">
        <v>21.9</v>
      </c>
      <c r="WG12" s="17">
        <v>20.007000000000001</v>
      </c>
      <c r="WH12" s="17">
        <v>20.007000000000001</v>
      </c>
      <c r="WI12" s="17">
        <v>1.893</v>
      </c>
      <c r="WJ12" s="17">
        <v>0</v>
      </c>
      <c r="WK12" s="17"/>
      <c r="WL12" s="17"/>
      <c r="WM12" s="17">
        <v>0</v>
      </c>
      <c r="WN12" s="17">
        <v>4.3</v>
      </c>
      <c r="WO12" s="17">
        <v>4.2</v>
      </c>
      <c r="WP12" s="17">
        <v>4.2</v>
      </c>
      <c r="WQ12" s="17">
        <v>0.1</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5.8</v>
      </c>
      <c r="XI12" s="17">
        <v>5.6</v>
      </c>
      <c r="XJ12" s="17">
        <v>5.6</v>
      </c>
      <c r="XK12" s="17">
        <v>0.2</v>
      </c>
      <c r="XL12" s="17">
        <v>9.9</v>
      </c>
      <c r="XM12" s="17">
        <v>17.560970000000001</v>
      </c>
      <c r="XN12" s="17">
        <v>17.560980000000001</v>
      </c>
      <c r="XO12" s="17">
        <v>-7.6609800000000003</v>
      </c>
      <c r="XP12" s="17">
        <v>9</v>
      </c>
      <c r="XQ12" s="17">
        <v>10.7</v>
      </c>
      <c r="XR12" s="17">
        <v>10.7</v>
      </c>
      <c r="XS12" s="17">
        <v>-1.7</v>
      </c>
      <c r="XT12" s="17">
        <v>27.4</v>
      </c>
      <c r="XU12" s="17">
        <v>24</v>
      </c>
      <c r="XV12" s="17">
        <v>24</v>
      </c>
      <c r="XW12" s="17">
        <v>3.4</v>
      </c>
      <c r="XX12" s="17">
        <v>24.9</v>
      </c>
      <c r="XY12" s="17">
        <v>24</v>
      </c>
      <c r="XZ12" s="17">
        <v>24</v>
      </c>
      <c r="YA12" s="17">
        <v>0.9</v>
      </c>
      <c r="YB12" s="17">
        <v>18</v>
      </c>
      <c r="YC12" s="17">
        <v>14</v>
      </c>
      <c r="YD12" s="17">
        <v>14</v>
      </c>
      <c r="YE12" s="17">
        <v>4</v>
      </c>
      <c r="YF12" s="17"/>
      <c r="YG12" s="17"/>
      <c r="YH12" s="17"/>
      <c r="YI12" s="17">
        <v>0</v>
      </c>
      <c r="YJ12" s="17">
        <v>7.01</v>
      </c>
      <c r="YK12" s="17">
        <v>8.23</v>
      </c>
      <c r="YL12" s="17">
        <v>8.23</v>
      </c>
      <c r="YM12" s="17">
        <v>-1.22</v>
      </c>
      <c r="YN12" s="17">
        <v>11.17</v>
      </c>
      <c r="YO12" s="17">
        <v>11</v>
      </c>
      <c r="YP12" s="17">
        <v>11</v>
      </c>
      <c r="YQ12" s="17">
        <v>0.17</v>
      </c>
      <c r="YR12" s="17">
        <v>16.7</v>
      </c>
      <c r="YS12" s="17">
        <v>22</v>
      </c>
      <c r="YT12" s="17">
        <v>22</v>
      </c>
      <c r="YU12" s="17">
        <v>-5.3</v>
      </c>
    </row>
    <row r="13" spans="1:671" ht="24" customHeight="1" x14ac:dyDescent="0.3">
      <c r="A13" s="1"/>
      <c r="B13" s="16" t="s">
        <v>42</v>
      </c>
      <c r="C13" s="16" t="s">
        <v>623</v>
      </c>
      <c r="D13" s="17">
        <v>203.7</v>
      </c>
      <c r="E13" s="17">
        <v>204.19512</v>
      </c>
      <c r="F13" s="17">
        <v>204.19512</v>
      </c>
      <c r="G13" s="17">
        <v>-0.49512</v>
      </c>
      <c r="H13" s="17">
        <v>319.7</v>
      </c>
      <c r="I13" s="17">
        <v>338.24464</v>
      </c>
      <c r="J13" s="17">
        <v>623.55606999999998</v>
      </c>
      <c r="K13" s="17">
        <v>-303.85606999999999</v>
      </c>
      <c r="L13" s="17">
        <v>102.5</v>
      </c>
      <c r="M13" s="17">
        <v>110.57375999999999</v>
      </c>
      <c r="N13" s="17">
        <v>203.8434</v>
      </c>
      <c r="O13" s="17">
        <v>-101.3434</v>
      </c>
      <c r="P13" s="17"/>
      <c r="Q13" s="17"/>
      <c r="R13" s="17"/>
      <c r="S13" s="17">
        <v>0</v>
      </c>
      <c r="T13" s="17"/>
      <c r="U13" s="17"/>
      <c r="V13" s="17"/>
      <c r="W13" s="17">
        <v>0</v>
      </c>
      <c r="X13" s="17">
        <v>90.1</v>
      </c>
      <c r="Y13" s="17">
        <v>92.226339999999993</v>
      </c>
      <c r="Z13" s="17">
        <v>92.226339999999993</v>
      </c>
      <c r="AA13" s="17">
        <v>-2.1263399999999999</v>
      </c>
      <c r="AB13" s="17">
        <v>186</v>
      </c>
      <c r="AC13" s="17">
        <v>153.73718</v>
      </c>
      <c r="AD13" s="17">
        <v>175.7</v>
      </c>
      <c r="AE13" s="17">
        <v>10.3</v>
      </c>
      <c r="AF13" s="17"/>
      <c r="AG13" s="17"/>
      <c r="AH13" s="17"/>
      <c r="AI13" s="17">
        <v>0</v>
      </c>
      <c r="AJ13" s="17"/>
      <c r="AK13" s="17"/>
      <c r="AL13" s="17"/>
      <c r="AM13" s="17">
        <v>0</v>
      </c>
      <c r="AN13" s="17"/>
      <c r="AO13" s="17"/>
      <c r="AP13" s="17"/>
      <c r="AQ13" s="17">
        <v>0</v>
      </c>
      <c r="AR13" s="17">
        <v>205.9</v>
      </c>
      <c r="AS13" s="17"/>
      <c r="AT13" s="17"/>
      <c r="AU13" s="17">
        <v>205.9</v>
      </c>
      <c r="AV13" s="17">
        <v>204.2</v>
      </c>
      <c r="AW13" s="17"/>
      <c r="AX13" s="17"/>
      <c r="AY13" s="17">
        <v>204.2</v>
      </c>
      <c r="AZ13" s="17"/>
      <c r="BA13" s="17"/>
      <c r="BB13" s="17"/>
      <c r="BC13" s="17">
        <v>0</v>
      </c>
      <c r="BD13" s="17">
        <v>0</v>
      </c>
      <c r="BE13" s="17"/>
      <c r="BF13" s="17"/>
      <c r="BG13" s="17">
        <v>0</v>
      </c>
      <c r="BH13" s="17"/>
      <c r="BI13" s="17"/>
      <c r="BJ13" s="17"/>
      <c r="BK13" s="17">
        <v>0</v>
      </c>
      <c r="BL13" s="17">
        <v>128.6</v>
      </c>
      <c r="BM13" s="17">
        <v>163.37739999999999</v>
      </c>
      <c r="BN13" s="17"/>
      <c r="BO13" s="17">
        <v>128.6</v>
      </c>
      <c r="BP13" s="17">
        <v>9.6999999999999993</v>
      </c>
      <c r="BQ13" s="17">
        <v>3.4695499999999999</v>
      </c>
      <c r="BR13" s="17">
        <v>3.4695499999999999</v>
      </c>
      <c r="BS13" s="17">
        <v>6.2304500000000003</v>
      </c>
      <c r="BT13" s="17"/>
      <c r="BU13" s="17"/>
      <c r="BV13" s="17"/>
      <c r="BW13" s="17">
        <v>0</v>
      </c>
      <c r="BX13" s="17"/>
      <c r="BY13" s="17"/>
      <c r="BZ13" s="17"/>
      <c r="CA13" s="17">
        <v>0</v>
      </c>
      <c r="CB13" s="17"/>
      <c r="CC13" s="17"/>
      <c r="CD13" s="17"/>
      <c r="CE13" s="17">
        <v>0</v>
      </c>
      <c r="CF13" s="17"/>
      <c r="CG13" s="17"/>
      <c r="CH13" s="17"/>
      <c r="CI13" s="17">
        <v>0</v>
      </c>
      <c r="CJ13" s="17">
        <v>166.9</v>
      </c>
      <c r="CK13" s="17">
        <v>164.70732000000001</v>
      </c>
      <c r="CL13" s="17">
        <v>164.70732000000001</v>
      </c>
      <c r="CM13" s="17">
        <v>2.1926800000000002</v>
      </c>
      <c r="CN13" s="17">
        <v>7.5</v>
      </c>
      <c r="CO13" s="17">
        <v>5.1583800000000002</v>
      </c>
      <c r="CP13" s="17">
        <v>5.1583800000000002</v>
      </c>
      <c r="CQ13" s="17">
        <v>2.3416199999999998</v>
      </c>
      <c r="CR13" s="17">
        <v>5.2</v>
      </c>
      <c r="CS13" s="17">
        <v>2.8315000000000001</v>
      </c>
      <c r="CT13" s="17">
        <v>2.8315000000000001</v>
      </c>
      <c r="CU13" s="17">
        <v>2.3685</v>
      </c>
      <c r="CV13" s="17">
        <v>22.4</v>
      </c>
      <c r="CW13" s="17">
        <v>22.49822</v>
      </c>
      <c r="CX13" s="17">
        <v>22.49822</v>
      </c>
      <c r="CY13" s="17">
        <v>-9.8220000000000002E-2</v>
      </c>
      <c r="CZ13" s="17">
        <v>6.9</v>
      </c>
      <c r="DA13" s="17">
        <v>6.8787000000000003</v>
      </c>
      <c r="DB13" s="17">
        <v>6.8787000000000003</v>
      </c>
      <c r="DC13" s="17">
        <v>2.1299999999999999E-2</v>
      </c>
      <c r="DD13" s="17">
        <v>14.7</v>
      </c>
      <c r="DE13" s="17">
        <v>14.992190000000001</v>
      </c>
      <c r="DF13" s="17">
        <v>14.9922</v>
      </c>
      <c r="DG13" s="17">
        <v>-0.29220000000000002</v>
      </c>
      <c r="DH13" s="17">
        <v>85.6</v>
      </c>
      <c r="DI13" s="17">
        <v>82.108019999999996</v>
      </c>
      <c r="DJ13" s="17">
        <v>112.85854999999999</v>
      </c>
      <c r="DK13" s="17">
        <v>-27.25855</v>
      </c>
      <c r="DL13" s="17"/>
      <c r="DM13" s="17"/>
      <c r="DN13" s="17"/>
      <c r="DO13" s="17">
        <v>0</v>
      </c>
      <c r="DP13" s="17"/>
      <c r="DQ13" s="17"/>
      <c r="DR13" s="17"/>
      <c r="DS13" s="17">
        <v>0</v>
      </c>
      <c r="DT13" s="17"/>
      <c r="DU13" s="17"/>
      <c r="DV13" s="17"/>
      <c r="DW13" s="17">
        <v>0</v>
      </c>
      <c r="DX13" s="17"/>
      <c r="DY13" s="17"/>
      <c r="DZ13" s="17"/>
      <c r="EA13" s="17">
        <v>0</v>
      </c>
      <c r="EB13" s="17">
        <v>110.8</v>
      </c>
      <c r="EC13" s="17">
        <v>107.67104999999999</v>
      </c>
      <c r="ED13" s="17">
        <v>107.66955</v>
      </c>
      <c r="EE13" s="17">
        <v>3.1304500000000002</v>
      </c>
      <c r="EF13" s="17">
        <v>52.9</v>
      </c>
      <c r="EG13" s="17">
        <v>50.454889999999999</v>
      </c>
      <c r="EH13" s="17">
        <v>110.80108</v>
      </c>
      <c r="EI13" s="17">
        <v>-57.90108</v>
      </c>
      <c r="EJ13" s="17"/>
      <c r="EK13" s="17"/>
      <c r="EL13" s="17"/>
      <c r="EM13" s="17">
        <v>0</v>
      </c>
      <c r="EN13" s="17"/>
      <c r="EO13" s="17"/>
      <c r="EP13" s="17"/>
      <c r="EQ13" s="17">
        <v>0</v>
      </c>
      <c r="ER13" s="17"/>
      <c r="ES13" s="17"/>
      <c r="ET13" s="17"/>
      <c r="EU13" s="17">
        <v>0</v>
      </c>
      <c r="EV13" s="17">
        <v>6.5</v>
      </c>
      <c r="EW13" s="17">
        <v>6.39</v>
      </c>
      <c r="EX13" s="17">
        <v>6.39</v>
      </c>
      <c r="EY13" s="17">
        <v>0.11</v>
      </c>
      <c r="EZ13" s="17">
        <v>181.5</v>
      </c>
      <c r="FA13" s="17">
        <v>168.51802000000001</v>
      </c>
      <c r="FB13" s="17">
        <v>221.46341000000001</v>
      </c>
      <c r="FC13" s="17">
        <v>-39.963410000000003</v>
      </c>
      <c r="FD13" s="17">
        <v>29</v>
      </c>
      <c r="FE13" s="17">
        <v>32.833649999999999</v>
      </c>
      <c r="FF13" s="17">
        <v>32.833649999999999</v>
      </c>
      <c r="FG13" s="17">
        <v>-3.83365</v>
      </c>
      <c r="FH13" s="17">
        <v>63.1</v>
      </c>
      <c r="FI13" s="17">
        <v>130.69346999999999</v>
      </c>
      <c r="FJ13" s="17">
        <v>150.27984000000001</v>
      </c>
      <c r="FK13" s="17">
        <v>-87.179839999999999</v>
      </c>
      <c r="FL13" s="17">
        <v>15.2</v>
      </c>
      <c r="FM13" s="17">
        <v>17.041740000000001</v>
      </c>
      <c r="FN13" s="17">
        <v>17.041740000000001</v>
      </c>
      <c r="FO13" s="17">
        <v>-1.8417399999999999</v>
      </c>
      <c r="FP13" s="17">
        <v>18.600000000000001</v>
      </c>
      <c r="FQ13" s="17">
        <v>19.28585</v>
      </c>
      <c r="FR13" s="17">
        <v>19.28585</v>
      </c>
      <c r="FS13" s="17">
        <v>-0.68584999999999996</v>
      </c>
      <c r="FT13" s="17">
        <v>15.1</v>
      </c>
      <c r="FU13" s="17">
        <v>18.048780000000001</v>
      </c>
      <c r="FV13" s="17">
        <v>18.048780000000001</v>
      </c>
      <c r="FW13" s="17">
        <v>-2.9487800000000002</v>
      </c>
      <c r="FX13" s="17">
        <v>90.8</v>
      </c>
      <c r="FY13" s="17">
        <v>88.116100000000003</v>
      </c>
      <c r="FZ13" s="17">
        <v>88.116100000000003</v>
      </c>
      <c r="GA13" s="17">
        <v>2.6839</v>
      </c>
      <c r="GB13" s="17">
        <v>180.9</v>
      </c>
      <c r="GC13" s="17">
        <v>186.54553999999999</v>
      </c>
      <c r="GD13" s="17">
        <v>186.54553999999999</v>
      </c>
      <c r="GE13" s="17">
        <v>-5.6455399999999996</v>
      </c>
      <c r="GF13" s="17">
        <v>181.4</v>
      </c>
      <c r="GG13" s="17">
        <v>186.54553999999999</v>
      </c>
      <c r="GH13" s="17">
        <v>186.54553999999999</v>
      </c>
      <c r="GI13" s="17">
        <v>-5.1455399999999996</v>
      </c>
      <c r="GJ13" s="17">
        <v>184.4</v>
      </c>
      <c r="GK13" s="17">
        <v>187.10574</v>
      </c>
      <c r="GL13" s="17">
        <v>187.10574</v>
      </c>
      <c r="GM13" s="17">
        <v>-2.70574</v>
      </c>
      <c r="GN13" s="17">
        <v>108</v>
      </c>
      <c r="GO13" s="17">
        <v>110.91316</v>
      </c>
      <c r="GP13" s="17">
        <v>110.91316999999999</v>
      </c>
      <c r="GQ13" s="17">
        <v>-2.91317</v>
      </c>
      <c r="GR13" s="17">
        <v>0</v>
      </c>
      <c r="GS13" s="17"/>
      <c r="GT13" s="17"/>
      <c r="GU13" s="17">
        <v>0</v>
      </c>
      <c r="GV13" s="17">
        <v>29</v>
      </c>
      <c r="GW13" s="17">
        <v>24.225460000000002</v>
      </c>
      <c r="GX13" s="17">
        <v>24.225460000000002</v>
      </c>
      <c r="GY13" s="17">
        <v>4.77454</v>
      </c>
      <c r="GZ13" s="17">
        <v>4</v>
      </c>
      <c r="HA13" s="17">
        <v>4.4207700000000001</v>
      </c>
      <c r="HB13" s="17">
        <v>4.4207700000000001</v>
      </c>
      <c r="HC13" s="17">
        <v>-0.42076999999999998</v>
      </c>
      <c r="HD13" s="17">
        <v>32.5</v>
      </c>
      <c r="HE13" s="17">
        <v>34.143799999999999</v>
      </c>
      <c r="HF13" s="17">
        <v>34.143799999999999</v>
      </c>
      <c r="HG13" s="17">
        <v>-1.6437999999999999</v>
      </c>
      <c r="HH13" s="17">
        <v>20.2</v>
      </c>
      <c r="HI13" s="17">
        <v>41.025649999999999</v>
      </c>
      <c r="HJ13" s="17">
        <v>41.025640000000003</v>
      </c>
      <c r="HK13" s="17">
        <v>-20.82564</v>
      </c>
      <c r="HL13" s="17"/>
      <c r="HM13" s="17"/>
      <c r="HN13" s="17"/>
      <c r="HO13" s="17">
        <v>0</v>
      </c>
      <c r="HP13" s="17"/>
      <c r="HQ13" s="17"/>
      <c r="HR13" s="17"/>
      <c r="HS13" s="17">
        <v>0</v>
      </c>
      <c r="HT13" s="17">
        <v>60.1</v>
      </c>
      <c r="HU13" s="17">
        <v>44.071350000000002</v>
      </c>
      <c r="HV13" s="17">
        <v>85.482590000000002</v>
      </c>
      <c r="HW13" s="17">
        <v>-25.38259</v>
      </c>
      <c r="HX13" s="17"/>
      <c r="HY13" s="17"/>
      <c r="HZ13" s="17"/>
      <c r="IA13" s="17">
        <v>0</v>
      </c>
      <c r="IB13" s="17"/>
      <c r="IC13" s="17"/>
      <c r="ID13" s="17"/>
      <c r="IE13" s="17">
        <v>0</v>
      </c>
      <c r="IF13" s="17">
        <v>46.6</v>
      </c>
      <c r="IG13" s="17">
        <v>35.277720000000002</v>
      </c>
      <c r="IH13" s="17"/>
      <c r="II13" s="17">
        <v>46.6</v>
      </c>
      <c r="IJ13" s="17"/>
      <c r="IK13" s="17"/>
      <c r="IL13" s="17"/>
      <c r="IM13" s="17">
        <v>0</v>
      </c>
      <c r="IN13" s="17"/>
      <c r="IO13" s="17"/>
      <c r="IP13" s="17"/>
      <c r="IQ13" s="17">
        <v>0</v>
      </c>
      <c r="IR13" s="17"/>
      <c r="IS13" s="17"/>
      <c r="IT13" s="17"/>
      <c r="IU13" s="17">
        <v>0</v>
      </c>
      <c r="IV13" s="17">
        <v>88.5</v>
      </c>
      <c r="IW13" s="17">
        <v>92.689750000000004</v>
      </c>
      <c r="IX13" s="17">
        <v>92.689760000000007</v>
      </c>
      <c r="IY13" s="17">
        <v>-4.1897599999999997</v>
      </c>
      <c r="IZ13" s="17">
        <v>170</v>
      </c>
      <c r="JA13" s="17">
        <v>170.94</v>
      </c>
      <c r="JB13" s="17">
        <v>170.94</v>
      </c>
      <c r="JC13" s="17">
        <v>-0.94</v>
      </c>
      <c r="JD13" s="17">
        <v>169</v>
      </c>
      <c r="JE13" s="17">
        <v>170.94</v>
      </c>
      <c r="JF13" s="17">
        <v>170.94</v>
      </c>
      <c r="JG13" s="17">
        <v>-1.94</v>
      </c>
      <c r="JH13" s="17">
        <v>170.2</v>
      </c>
      <c r="JI13" s="17">
        <v>170.94</v>
      </c>
      <c r="JJ13" s="17">
        <v>170.94</v>
      </c>
      <c r="JK13" s="17">
        <v>-0.74</v>
      </c>
      <c r="JL13" s="17">
        <v>251.6</v>
      </c>
      <c r="JM13" s="17">
        <v>257.18</v>
      </c>
      <c r="JN13" s="17">
        <v>257.18</v>
      </c>
      <c r="JO13" s="17">
        <v>-5.58</v>
      </c>
      <c r="JP13" s="17">
        <v>73.900000000000006</v>
      </c>
      <c r="JQ13" s="17">
        <v>71.796109999999999</v>
      </c>
      <c r="JR13" s="17">
        <v>71.796109999999999</v>
      </c>
      <c r="JS13" s="17">
        <v>2.1038899999999998</v>
      </c>
      <c r="JT13" s="17">
        <v>36.299999999999997</v>
      </c>
      <c r="JU13" s="17">
        <v>36.005859999999998</v>
      </c>
      <c r="JV13" s="17">
        <v>36.005859999999998</v>
      </c>
      <c r="JW13" s="17">
        <v>0.29414000000000001</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c r="KS13" s="17"/>
      <c r="KT13" s="17"/>
      <c r="KU13" s="17">
        <v>0</v>
      </c>
      <c r="KV13" s="17"/>
      <c r="KW13" s="17">
        <v>0.59472000000000003</v>
      </c>
      <c r="KX13" s="17">
        <v>0.59472000000000003</v>
      </c>
      <c r="KY13" s="17">
        <v>-0.59472000000000003</v>
      </c>
      <c r="KZ13" s="17">
        <v>154.9</v>
      </c>
      <c r="LA13" s="17">
        <v>158.97472999999999</v>
      </c>
      <c r="LB13" s="17">
        <v>111.27679000000001</v>
      </c>
      <c r="LC13" s="17">
        <v>43.62321</v>
      </c>
      <c r="LD13" s="17">
        <v>90.1</v>
      </c>
      <c r="LE13" s="17">
        <v>89.227019999999996</v>
      </c>
      <c r="LF13" s="17">
        <v>108.13002</v>
      </c>
      <c r="LG13" s="17">
        <v>-18.03002</v>
      </c>
      <c r="LH13" s="17">
        <v>63.7</v>
      </c>
      <c r="LI13" s="17">
        <v>67.461460000000002</v>
      </c>
      <c r="LJ13" s="17">
        <v>67.461460000000002</v>
      </c>
      <c r="LK13" s="17">
        <v>-3.76146</v>
      </c>
      <c r="LL13" s="17">
        <v>70.900000000000006</v>
      </c>
      <c r="LM13" s="17">
        <v>72.373940000000005</v>
      </c>
      <c r="LN13" s="17">
        <v>78.567999999999998</v>
      </c>
      <c r="LO13" s="17">
        <v>-7.6680000000000001</v>
      </c>
      <c r="LP13" s="17">
        <v>30.1</v>
      </c>
      <c r="LQ13" s="17">
        <v>30.097560000000001</v>
      </c>
      <c r="LR13" s="17">
        <v>30.097560000000001</v>
      </c>
      <c r="LS13" s="17">
        <v>2.4399999999999999E-3</v>
      </c>
      <c r="LT13" s="17"/>
      <c r="LU13" s="17"/>
      <c r="LV13" s="17"/>
      <c r="LW13" s="17">
        <v>0</v>
      </c>
      <c r="LX13" s="17"/>
      <c r="LY13" s="17"/>
      <c r="LZ13" s="17"/>
      <c r="MA13" s="17">
        <v>0</v>
      </c>
      <c r="MB13" s="17"/>
      <c r="MC13" s="17"/>
      <c r="MD13" s="17"/>
      <c r="ME13" s="17">
        <v>0</v>
      </c>
      <c r="MF13" s="17">
        <v>143.6</v>
      </c>
      <c r="MG13" s="17">
        <v>151.08876000000001</v>
      </c>
      <c r="MH13" s="17">
        <v>153.12568999999999</v>
      </c>
      <c r="MI13" s="17">
        <v>-9.5256900000000009</v>
      </c>
      <c r="MJ13" s="17">
        <v>144.9</v>
      </c>
      <c r="MK13" s="17">
        <v>151.08876000000001</v>
      </c>
      <c r="ML13" s="17">
        <v>153.12568999999999</v>
      </c>
      <c r="MM13" s="17">
        <v>-8.2256900000000002</v>
      </c>
      <c r="MN13" s="17">
        <v>148.19999999999999</v>
      </c>
      <c r="MO13" s="17">
        <v>151.54248000000001</v>
      </c>
      <c r="MP13" s="17">
        <v>153.58553000000001</v>
      </c>
      <c r="MQ13" s="17">
        <v>-5.3855300000000002</v>
      </c>
      <c r="MR13" s="17"/>
      <c r="MS13" s="17"/>
      <c r="MT13" s="17"/>
      <c r="MU13" s="17">
        <v>0</v>
      </c>
      <c r="MV13" s="17"/>
      <c r="MW13" s="17"/>
      <c r="MX13" s="17"/>
      <c r="MY13" s="17">
        <v>0</v>
      </c>
      <c r="MZ13" s="17"/>
      <c r="NA13" s="17"/>
      <c r="NB13" s="17"/>
      <c r="NC13" s="17">
        <v>0</v>
      </c>
      <c r="ND13" s="17">
        <v>0</v>
      </c>
      <c r="NE13" s="17"/>
      <c r="NF13" s="17"/>
      <c r="NG13" s="17">
        <v>0</v>
      </c>
      <c r="NH13" s="17"/>
      <c r="NI13" s="17"/>
      <c r="NJ13" s="17"/>
      <c r="NK13" s="17">
        <v>0</v>
      </c>
      <c r="NL13" s="17">
        <v>212</v>
      </c>
      <c r="NM13" s="17">
        <v>207.29667000000001</v>
      </c>
      <c r="NN13" s="17">
        <v>207.29667000000001</v>
      </c>
      <c r="NO13" s="17">
        <v>4.7033300000000002</v>
      </c>
      <c r="NP13" s="17">
        <v>101.6</v>
      </c>
      <c r="NQ13" s="17">
        <v>103.95959000000001</v>
      </c>
      <c r="NR13" s="17">
        <v>103.95959000000001</v>
      </c>
      <c r="NS13" s="17">
        <v>-2.3595899999999999</v>
      </c>
      <c r="NT13" s="17">
        <v>3.4</v>
      </c>
      <c r="NU13" s="17">
        <v>3.5209199999999998</v>
      </c>
      <c r="NV13" s="17">
        <v>3.5209199999999998</v>
      </c>
      <c r="NW13" s="17">
        <v>-0.12092</v>
      </c>
      <c r="NX13" s="17"/>
      <c r="NY13" s="17">
        <v>3.6937799999999998</v>
      </c>
      <c r="NZ13" s="17">
        <v>3.6937799999999998</v>
      </c>
      <c r="OA13" s="17">
        <v>-3.6937799999999998</v>
      </c>
      <c r="OB13" s="17">
        <v>4.7</v>
      </c>
      <c r="OC13" s="17">
        <v>4.5</v>
      </c>
      <c r="OD13" s="17">
        <v>4.5</v>
      </c>
      <c r="OE13" s="17">
        <v>0.2</v>
      </c>
      <c r="OF13" s="17">
        <v>0</v>
      </c>
      <c r="OG13" s="17"/>
      <c r="OH13" s="17"/>
      <c r="OI13" s="17">
        <v>0</v>
      </c>
      <c r="OJ13" s="17">
        <v>17</v>
      </c>
      <c r="OK13" s="17">
        <v>34.6</v>
      </c>
      <c r="OL13" s="17">
        <v>40.646999999999998</v>
      </c>
      <c r="OM13" s="17">
        <v>-23.646999999999998</v>
      </c>
      <c r="ON13" s="17">
        <v>0</v>
      </c>
      <c r="OO13" s="17"/>
      <c r="OP13" s="17"/>
      <c r="OQ13" s="17">
        <v>0</v>
      </c>
      <c r="OR13" s="17">
        <v>5.5</v>
      </c>
      <c r="OS13" s="17">
        <v>2.0169999999999999</v>
      </c>
      <c r="OT13" s="17">
        <v>2.0169999999999999</v>
      </c>
      <c r="OU13" s="17">
        <v>3.4830000000000001</v>
      </c>
      <c r="OV13" s="17"/>
      <c r="OW13" s="17"/>
      <c r="OX13" s="17"/>
      <c r="OY13" s="17">
        <v>0</v>
      </c>
      <c r="OZ13" s="17">
        <v>5.0999999999999996</v>
      </c>
      <c r="PA13" s="17">
        <v>6.2829600000000001</v>
      </c>
      <c r="PB13" s="17">
        <v>6.2828999999999997</v>
      </c>
      <c r="PC13" s="17">
        <v>-1.1829000000000001</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1.2</v>
      </c>
      <c r="PQ13" s="17">
        <v>0.99995999999999996</v>
      </c>
      <c r="PR13" s="17">
        <v>0.99999000000000005</v>
      </c>
      <c r="PS13" s="17">
        <v>0.20000999999999999</v>
      </c>
      <c r="PT13" s="17">
        <v>1.7</v>
      </c>
      <c r="PU13" s="17">
        <v>1.7</v>
      </c>
      <c r="PV13" s="17">
        <v>1.7</v>
      </c>
      <c r="PW13" s="17">
        <v>0</v>
      </c>
      <c r="PX13" s="17">
        <v>4.0999999999999996</v>
      </c>
      <c r="PY13" s="17">
        <v>4</v>
      </c>
      <c r="PZ13" s="17">
        <v>4</v>
      </c>
      <c r="QA13" s="17">
        <v>0.1</v>
      </c>
      <c r="QB13" s="17">
        <v>16.7</v>
      </c>
      <c r="QC13" s="17">
        <v>20.353100000000001</v>
      </c>
      <c r="QD13" s="17">
        <v>20.353159999999999</v>
      </c>
      <c r="QE13" s="17">
        <v>-3.6531600000000002</v>
      </c>
      <c r="QF13" s="17">
        <v>17</v>
      </c>
      <c r="QG13" s="17">
        <v>19.51219</v>
      </c>
      <c r="QH13" s="17">
        <v>19.5122</v>
      </c>
      <c r="QI13" s="17">
        <v>-2.5122</v>
      </c>
      <c r="QJ13" s="17">
        <v>16.7</v>
      </c>
      <c r="QK13" s="17">
        <v>14.63415</v>
      </c>
      <c r="QL13" s="17">
        <v>14.63415</v>
      </c>
      <c r="QM13" s="17">
        <v>2.0658500000000002</v>
      </c>
      <c r="QN13" s="17">
        <v>2.5</v>
      </c>
      <c r="QO13" s="17">
        <v>2.2000000000000002</v>
      </c>
      <c r="QP13" s="17">
        <v>2.2000000000000002</v>
      </c>
      <c r="QQ13" s="17">
        <v>0.3</v>
      </c>
      <c r="QR13" s="17">
        <v>17.5</v>
      </c>
      <c r="QS13" s="17">
        <v>17.951219999999999</v>
      </c>
      <c r="QT13" s="17">
        <v>17.951219999999999</v>
      </c>
      <c r="QU13" s="17">
        <v>-0.45122000000000001</v>
      </c>
      <c r="QV13" s="17">
        <v>0</v>
      </c>
      <c r="QW13" s="17"/>
      <c r="QX13" s="17"/>
      <c r="QY13" s="17">
        <v>0</v>
      </c>
      <c r="QZ13" s="17">
        <v>0</v>
      </c>
      <c r="RA13" s="17"/>
      <c r="RB13" s="17"/>
      <c r="RC13" s="17">
        <v>0</v>
      </c>
      <c r="RD13" s="17">
        <v>2.9</v>
      </c>
      <c r="RE13" s="17">
        <v>9.2550000000000008</v>
      </c>
      <c r="RF13" s="17">
        <v>9.2550000000000008</v>
      </c>
      <c r="RG13" s="17">
        <v>-6.3550000000000004</v>
      </c>
      <c r="RH13" s="17">
        <v>11.1</v>
      </c>
      <c r="RI13" s="17">
        <v>27.1</v>
      </c>
      <c r="RJ13" s="17">
        <v>24.457999999999998</v>
      </c>
      <c r="RK13" s="17">
        <v>-13.358000000000001</v>
      </c>
      <c r="RL13" s="17">
        <v>0</v>
      </c>
      <c r="RM13" s="17"/>
      <c r="RN13" s="17"/>
      <c r="RO13" s="17">
        <v>0</v>
      </c>
      <c r="RP13" s="17">
        <v>2.2999999999999998</v>
      </c>
      <c r="RQ13" s="17">
        <v>2.16</v>
      </c>
      <c r="RR13" s="17">
        <v>2.16</v>
      </c>
      <c r="RS13" s="17">
        <v>0.14000000000000001</v>
      </c>
      <c r="RT13" s="17">
        <v>19.3</v>
      </c>
      <c r="RU13" s="17">
        <v>10.24377</v>
      </c>
      <c r="RV13" s="17">
        <v>19.869240000000001</v>
      </c>
      <c r="RW13" s="17">
        <v>-0.56923999999999997</v>
      </c>
      <c r="RX13" s="17">
        <v>3</v>
      </c>
      <c r="RY13" s="17">
        <v>2</v>
      </c>
      <c r="RZ13" s="17">
        <v>2</v>
      </c>
      <c r="SA13" s="17">
        <v>1</v>
      </c>
      <c r="SB13" s="17"/>
      <c r="SC13" s="17"/>
      <c r="SD13" s="17"/>
      <c r="SE13" s="17">
        <v>0</v>
      </c>
      <c r="SF13" s="17">
        <v>0</v>
      </c>
      <c r="SG13" s="17"/>
      <c r="SH13" s="17"/>
      <c r="SI13" s="17">
        <v>0</v>
      </c>
      <c r="SJ13" s="17">
        <v>4.5999999999999996</v>
      </c>
      <c r="SK13" s="17">
        <v>6.9</v>
      </c>
      <c r="SL13" s="17">
        <v>6.9</v>
      </c>
      <c r="SM13" s="17">
        <v>-2.2999999999999998</v>
      </c>
      <c r="SN13" s="17">
        <v>6.8</v>
      </c>
      <c r="SO13" s="17">
        <v>6</v>
      </c>
      <c r="SP13" s="17">
        <v>6</v>
      </c>
      <c r="SQ13" s="17">
        <v>0.8</v>
      </c>
      <c r="SR13" s="17">
        <v>16</v>
      </c>
      <c r="SS13" s="17">
        <v>10.73171</v>
      </c>
      <c r="ST13" s="17">
        <v>10.73171</v>
      </c>
      <c r="SU13" s="17">
        <v>5.2682900000000004</v>
      </c>
      <c r="SV13" s="17">
        <v>20.2</v>
      </c>
      <c r="SW13" s="17">
        <v>14.63415</v>
      </c>
      <c r="SX13" s="17">
        <v>14.63415</v>
      </c>
      <c r="SY13" s="17">
        <v>5.5658500000000002</v>
      </c>
      <c r="SZ13" s="17">
        <v>19.7</v>
      </c>
      <c r="TA13" s="17">
        <v>13.65854</v>
      </c>
      <c r="TB13" s="17">
        <v>13.65854</v>
      </c>
      <c r="TC13" s="17">
        <v>6.0414599999999998</v>
      </c>
      <c r="TD13" s="17">
        <v>21</v>
      </c>
      <c r="TE13" s="17">
        <v>18.071999999999999</v>
      </c>
      <c r="TF13" s="17">
        <v>18.071999999999999</v>
      </c>
      <c r="TG13" s="17">
        <v>2.9279999999999999</v>
      </c>
      <c r="TH13" s="17">
        <v>33.9</v>
      </c>
      <c r="TI13" s="17">
        <v>40.854999999999997</v>
      </c>
      <c r="TJ13" s="17">
        <v>40.854999999999997</v>
      </c>
      <c r="TK13" s="17">
        <v>-6.9550000000000001</v>
      </c>
      <c r="TL13" s="17">
        <v>0</v>
      </c>
      <c r="TM13" s="17"/>
      <c r="TN13" s="17"/>
      <c r="TO13" s="17">
        <v>0</v>
      </c>
      <c r="TP13" s="17">
        <v>34.9</v>
      </c>
      <c r="TQ13" s="17">
        <v>39</v>
      </c>
      <c r="TR13" s="17">
        <v>35.960999999999999</v>
      </c>
      <c r="TS13" s="17">
        <v>-1.0609999999999999</v>
      </c>
      <c r="TT13" s="17">
        <v>67.7</v>
      </c>
      <c r="TU13" s="17">
        <v>53.8</v>
      </c>
      <c r="TV13" s="17">
        <v>49.689</v>
      </c>
      <c r="TW13" s="17">
        <v>18.010999999999999</v>
      </c>
      <c r="TX13" s="17">
        <v>2.9</v>
      </c>
      <c r="TY13" s="17">
        <v>1.2</v>
      </c>
      <c r="TZ13" s="17">
        <v>0.69499999999999995</v>
      </c>
      <c r="UA13" s="17">
        <v>2.2050000000000001</v>
      </c>
      <c r="UB13" s="17">
        <v>1.6</v>
      </c>
      <c r="UC13" s="17">
        <v>0.70199999999999996</v>
      </c>
      <c r="UD13" s="17">
        <v>0.70199999999999996</v>
      </c>
      <c r="UE13" s="17">
        <v>0.89800000000000002</v>
      </c>
      <c r="UF13" s="17">
        <v>0</v>
      </c>
      <c r="UG13" s="17"/>
      <c r="UH13" s="17"/>
      <c r="UI13" s="17">
        <v>0</v>
      </c>
      <c r="UJ13" s="17">
        <v>10.199999999999999</v>
      </c>
      <c r="UK13" s="17">
        <v>15.60976</v>
      </c>
      <c r="UL13" s="17">
        <v>15.60976</v>
      </c>
      <c r="UM13" s="17">
        <v>-5.4097600000000003</v>
      </c>
      <c r="UN13" s="17">
        <v>3.1</v>
      </c>
      <c r="UO13" s="17">
        <v>4</v>
      </c>
      <c r="UP13" s="17">
        <v>4</v>
      </c>
      <c r="UQ13" s="17">
        <v>-0.9</v>
      </c>
      <c r="UR13" s="17">
        <v>8.3000000000000007</v>
      </c>
      <c r="US13" s="17">
        <v>8.5</v>
      </c>
      <c r="UT13" s="17">
        <v>8.5</v>
      </c>
      <c r="UU13" s="17">
        <v>-0.2</v>
      </c>
      <c r="UV13" s="17">
        <v>20.399999999999999</v>
      </c>
      <c r="UW13" s="17">
        <v>19.512160000000002</v>
      </c>
      <c r="UX13" s="17">
        <v>19.51219</v>
      </c>
      <c r="UY13" s="17">
        <v>0.88780999999999999</v>
      </c>
      <c r="UZ13" s="17">
        <v>20.399999999999999</v>
      </c>
      <c r="VA13" s="17">
        <v>19.512160000000002</v>
      </c>
      <c r="VB13" s="17">
        <v>19.51219</v>
      </c>
      <c r="VC13" s="17">
        <v>0.88780999999999999</v>
      </c>
      <c r="VD13" s="17">
        <v>20.100000000000001</v>
      </c>
      <c r="VE13" s="17">
        <v>19.512160000000002</v>
      </c>
      <c r="VF13" s="17">
        <v>19.51219</v>
      </c>
      <c r="VG13" s="17">
        <v>0.58781000000000005</v>
      </c>
      <c r="VH13" s="17">
        <v>7.4</v>
      </c>
      <c r="VI13" s="17">
        <v>2.153</v>
      </c>
      <c r="VJ13" s="17">
        <v>2.153</v>
      </c>
      <c r="VK13" s="17">
        <v>5.2469999999999999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28.4</v>
      </c>
      <c r="WC13" s="17">
        <v>23.7</v>
      </c>
      <c r="WD13" s="17">
        <v>27.03</v>
      </c>
      <c r="WE13" s="17">
        <v>1.37</v>
      </c>
      <c r="WF13" s="17">
        <v>26.5</v>
      </c>
      <c r="WG13" s="17">
        <v>18.869</v>
      </c>
      <c r="WH13" s="17">
        <v>18.869</v>
      </c>
      <c r="WI13" s="17">
        <v>7.6310000000000002</v>
      </c>
      <c r="WJ13" s="17">
        <v>0</v>
      </c>
      <c r="WK13" s="17"/>
      <c r="WL13" s="17"/>
      <c r="WM13" s="17">
        <v>0</v>
      </c>
      <c r="WN13" s="17">
        <v>4.3</v>
      </c>
      <c r="WO13" s="17">
        <v>4.2</v>
      </c>
      <c r="WP13" s="17">
        <v>4.2</v>
      </c>
      <c r="WQ13" s="17">
        <v>0.1</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5.8</v>
      </c>
      <c r="XI13" s="17">
        <v>5.6</v>
      </c>
      <c r="XJ13" s="17">
        <v>5.6</v>
      </c>
      <c r="XK13" s="17">
        <v>0.2</v>
      </c>
      <c r="XL13" s="17">
        <v>10</v>
      </c>
      <c r="XM13" s="17">
        <v>17.560970000000001</v>
      </c>
      <c r="XN13" s="17">
        <v>17.560980000000001</v>
      </c>
      <c r="XO13" s="17">
        <v>-7.5609799999999998</v>
      </c>
      <c r="XP13" s="17">
        <v>8.8000000000000007</v>
      </c>
      <c r="XQ13" s="17">
        <v>10.7</v>
      </c>
      <c r="XR13" s="17">
        <v>10.7</v>
      </c>
      <c r="XS13" s="17">
        <v>-1.9</v>
      </c>
      <c r="XT13" s="17">
        <v>27.5</v>
      </c>
      <c r="XU13" s="17">
        <v>24</v>
      </c>
      <c r="XV13" s="17">
        <v>24</v>
      </c>
      <c r="XW13" s="17">
        <v>3.5</v>
      </c>
      <c r="XX13" s="17">
        <v>24.9</v>
      </c>
      <c r="XY13" s="17">
        <v>24</v>
      </c>
      <c r="XZ13" s="17">
        <v>24</v>
      </c>
      <c r="YA13" s="17">
        <v>0.9</v>
      </c>
      <c r="YB13" s="17">
        <v>18</v>
      </c>
      <c r="YC13" s="17">
        <v>14</v>
      </c>
      <c r="YD13" s="17">
        <v>14</v>
      </c>
      <c r="YE13" s="17">
        <v>4</v>
      </c>
      <c r="YF13" s="17"/>
      <c r="YG13" s="17"/>
      <c r="YH13" s="17"/>
      <c r="YI13" s="17">
        <v>0</v>
      </c>
      <c r="YJ13" s="17">
        <v>7.2</v>
      </c>
      <c r="YK13" s="17">
        <v>8.23</v>
      </c>
      <c r="YL13" s="17">
        <v>8.23</v>
      </c>
      <c r="YM13" s="17">
        <v>-1.03</v>
      </c>
      <c r="YN13" s="17">
        <v>11.16</v>
      </c>
      <c r="YO13" s="17">
        <v>11</v>
      </c>
      <c r="YP13" s="17">
        <v>11</v>
      </c>
      <c r="YQ13" s="17">
        <v>0.16</v>
      </c>
      <c r="YR13" s="17">
        <v>18.100000000000001</v>
      </c>
      <c r="YS13" s="17">
        <v>22</v>
      </c>
      <c r="YT13" s="17">
        <v>22</v>
      </c>
      <c r="YU13" s="17">
        <v>-3.9</v>
      </c>
    </row>
    <row r="14" spans="1:671" ht="24" customHeight="1" x14ac:dyDescent="0.3">
      <c r="A14" s="1"/>
      <c r="B14" s="16" t="s">
        <v>42</v>
      </c>
      <c r="C14" s="16" t="s">
        <v>624</v>
      </c>
      <c r="D14" s="17">
        <v>203.7</v>
      </c>
      <c r="E14" s="17">
        <v>204.19512</v>
      </c>
      <c r="F14" s="17">
        <v>204.19512</v>
      </c>
      <c r="G14" s="17">
        <v>-0.49512</v>
      </c>
      <c r="H14" s="17">
        <v>318.5</v>
      </c>
      <c r="I14" s="17">
        <v>342.95262000000002</v>
      </c>
      <c r="J14" s="17">
        <v>623.55606999999998</v>
      </c>
      <c r="K14" s="17">
        <v>-305.05606999999998</v>
      </c>
      <c r="L14" s="17">
        <v>102.9</v>
      </c>
      <c r="M14" s="17">
        <v>112.11282</v>
      </c>
      <c r="N14" s="17">
        <v>203.8434</v>
      </c>
      <c r="O14" s="17">
        <v>-100.9434</v>
      </c>
      <c r="P14" s="17"/>
      <c r="Q14" s="17"/>
      <c r="R14" s="17"/>
      <c r="S14" s="17">
        <v>0</v>
      </c>
      <c r="T14" s="17"/>
      <c r="U14" s="17"/>
      <c r="V14" s="17"/>
      <c r="W14" s="17">
        <v>0</v>
      </c>
      <c r="X14" s="17">
        <v>90.2</v>
      </c>
      <c r="Y14" s="17">
        <v>92.226339999999993</v>
      </c>
      <c r="Z14" s="17">
        <v>92.226339999999993</v>
      </c>
      <c r="AA14" s="17">
        <v>-2.0263399999999998</v>
      </c>
      <c r="AB14" s="17">
        <v>190.1</v>
      </c>
      <c r="AC14" s="17">
        <v>153.73734999999999</v>
      </c>
      <c r="AD14" s="17">
        <v>175.89521999999999</v>
      </c>
      <c r="AE14" s="17">
        <v>14.20478</v>
      </c>
      <c r="AF14" s="17"/>
      <c r="AG14" s="17"/>
      <c r="AH14" s="17"/>
      <c r="AI14" s="17">
        <v>0</v>
      </c>
      <c r="AJ14" s="17"/>
      <c r="AK14" s="17"/>
      <c r="AL14" s="17"/>
      <c r="AM14" s="17">
        <v>0</v>
      </c>
      <c r="AN14" s="17"/>
      <c r="AO14" s="17"/>
      <c r="AP14" s="17"/>
      <c r="AQ14" s="17">
        <v>0</v>
      </c>
      <c r="AR14" s="17">
        <v>205.4</v>
      </c>
      <c r="AS14" s="17"/>
      <c r="AT14" s="17"/>
      <c r="AU14" s="17">
        <v>205.4</v>
      </c>
      <c r="AV14" s="17">
        <v>203.5</v>
      </c>
      <c r="AW14" s="17"/>
      <c r="AX14" s="17"/>
      <c r="AY14" s="17">
        <v>203.5</v>
      </c>
      <c r="AZ14" s="17"/>
      <c r="BA14" s="17"/>
      <c r="BB14" s="17"/>
      <c r="BC14" s="17">
        <v>0</v>
      </c>
      <c r="BD14" s="17">
        <v>0</v>
      </c>
      <c r="BE14" s="17"/>
      <c r="BF14" s="17"/>
      <c r="BG14" s="17">
        <v>0</v>
      </c>
      <c r="BH14" s="17"/>
      <c r="BI14" s="17"/>
      <c r="BJ14" s="17"/>
      <c r="BK14" s="17">
        <v>0</v>
      </c>
      <c r="BL14" s="17">
        <v>128.6</v>
      </c>
      <c r="BM14" s="17">
        <v>186.69568000000001</v>
      </c>
      <c r="BN14" s="17"/>
      <c r="BO14" s="17">
        <v>128.6</v>
      </c>
      <c r="BP14" s="17">
        <v>9.8000000000000007</v>
      </c>
      <c r="BQ14" s="17">
        <v>3.4695499999999999</v>
      </c>
      <c r="BR14" s="17">
        <v>3.4695499999999999</v>
      </c>
      <c r="BS14" s="17">
        <v>6.3304499999999999</v>
      </c>
      <c r="BT14" s="17"/>
      <c r="BU14" s="17"/>
      <c r="BV14" s="17"/>
      <c r="BW14" s="17">
        <v>0</v>
      </c>
      <c r="BX14" s="17"/>
      <c r="BY14" s="17"/>
      <c r="BZ14" s="17"/>
      <c r="CA14" s="17">
        <v>0</v>
      </c>
      <c r="CB14" s="17"/>
      <c r="CC14" s="17"/>
      <c r="CD14" s="17"/>
      <c r="CE14" s="17">
        <v>0</v>
      </c>
      <c r="CF14" s="17"/>
      <c r="CG14" s="17"/>
      <c r="CH14" s="17"/>
      <c r="CI14" s="17">
        <v>0</v>
      </c>
      <c r="CJ14" s="17">
        <v>167</v>
      </c>
      <c r="CK14" s="17">
        <v>164.70732000000001</v>
      </c>
      <c r="CL14" s="17">
        <v>164.70732000000001</v>
      </c>
      <c r="CM14" s="17">
        <v>2.2926799999999998</v>
      </c>
      <c r="CN14" s="17">
        <v>7.6</v>
      </c>
      <c r="CO14" s="17">
        <v>5.1583800000000002</v>
      </c>
      <c r="CP14" s="17">
        <v>5.1583800000000002</v>
      </c>
      <c r="CQ14" s="17">
        <v>2.4416199999999999</v>
      </c>
      <c r="CR14" s="17">
        <v>5.2</v>
      </c>
      <c r="CS14" s="17">
        <v>2.8315000000000001</v>
      </c>
      <c r="CT14" s="17">
        <v>2.8315000000000001</v>
      </c>
      <c r="CU14" s="17">
        <v>2.3685</v>
      </c>
      <c r="CV14" s="17">
        <v>22.5</v>
      </c>
      <c r="CW14" s="17">
        <v>22.49822</v>
      </c>
      <c r="CX14" s="17">
        <v>22.49822</v>
      </c>
      <c r="CY14" s="17">
        <v>1.7799999999999999E-3</v>
      </c>
      <c r="CZ14" s="17">
        <v>6.9</v>
      </c>
      <c r="DA14" s="17">
        <v>6.8787000000000003</v>
      </c>
      <c r="DB14" s="17">
        <v>6.8787000000000003</v>
      </c>
      <c r="DC14" s="17">
        <v>2.1299999999999999E-2</v>
      </c>
      <c r="DD14" s="17">
        <v>14.7</v>
      </c>
      <c r="DE14" s="17">
        <v>14.992190000000001</v>
      </c>
      <c r="DF14" s="17">
        <v>14.9922</v>
      </c>
      <c r="DG14" s="17">
        <v>-0.29220000000000002</v>
      </c>
      <c r="DH14" s="17">
        <v>85.4</v>
      </c>
      <c r="DI14" s="17">
        <v>81.797340000000005</v>
      </c>
      <c r="DJ14" s="17">
        <v>126.36799000000001</v>
      </c>
      <c r="DK14" s="17">
        <v>-40.96799</v>
      </c>
      <c r="DL14" s="17"/>
      <c r="DM14" s="17"/>
      <c r="DN14" s="17"/>
      <c r="DO14" s="17">
        <v>0</v>
      </c>
      <c r="DP14" s="17"/>
      <c r="DQ14" s="17"/>
      <c r="DR14" s="17"/>
      <c r="DS14" s="17">
        <v>0</v>
      </c>
      <c r="DT14" s="17"/>
      <c r="DU14" s="17"/>
      <c r="DV14" s="17"/>
      <c r="DW14" s="17">
        <v>0</v>
      </c>
      <c r="DX14" s="17"/>
      <c r="DY14" s="17"/>
      <c r="DZ14" s="17"/>
      <c r="EA14" s="17">
        <v>0</v>
      </c>
      <c r="EB14" s="17">
        <v>110.9</v>
      </c>
      <c r="EC14" s="17">
        <v>107.03904</v>
      </c>
      <c r="ED14" s="17">
        <v>107.03891</v>
      </c>
      <c r="EE14" s="17">
        <v>3.8610899999999999</v>
      </c>
      <c r="EF14" s="17">
        <v>52.9</v>
      </c>
      <c r="EG14" s="17">
        <v>82.2988</v>
      </c>
      <c r="EH14" s="17">
        <v>110.80108</v>
      </c>
      <c r="EI14" s="17">
        <v>-57.90108</v>
      </c>
      <c r="EJ14" s="17"/>
      <c r="EK14" s="17"/>
      <c r="EL14" s="17"/>
      <c r="EM14" s="17">
        <v>0</v>
      </c>
      <c r="EN14" s="17"/>
      <c r="EO14" s="17"/>
      <c r="EP14" s="17"/>
      <c r="EQ14" s="17">
        <v>0</v>
      </c>
      <c r="ER14" s="17"/>
      <c r="ES14" s="17"/>
      <c r="ET14" s="17"/>
      <c r="EU14" s="17">
        <v>0</v>
      </c>
      <c r="EV14" s="17">
        <v>6.5</v>
      </c>
      <c r="EW14" s="17">
        <v>6.39</v>
      </c>
      <c r="EX14" s="17">
        <v>6.39</v>
      </c>
      <c r="EY14" s="17">
        <v>0.11</v>
      </c>
      <c r="EZ14" s="17">
        <v>202</v>
      </c>
      <c r="FA14" s="17">
        <v>173.96063000000001</v>
      </c>
      <c r="FB14" s="17">
        <v>221.46341000000001</v>
      </c>
      <c r="FC14" s="17">
        <v>-19.46341</v>
      </c>
      <c r="FD14" s="17">
        <v>29</v>
      </c>
      <c r="FE14" s="17">
        <v>32.833649999999999</v>
      </c>
      <c r="FF14" s="17">
        <v>32.833649999999999</v>
      </c>
      <c r="FG14" s="17">
        <v>-3.83365</v>
      </c>
      <c r="FH14" s="17">
        <v>30.6</v>
      </c>
      <c r="FI14" s="17">
        <v>97.435919999999996</v>
      </c>
      <c r="FJ14" s="17">
        <v>151.95320000000001</v>
      </c>
      <c r="FK14" s="17">
        <v>-121.3532</v>
      </c>
      <c r="FL14" s="17">
        <v>15.8</v>
      </c>
      <c r="FM14" s="17">
        <v>17.041740000000001</v>
      </c>
      <c r="FN14" s="17">
        <v>17.041740000000001</v>
      </c>
      <c r="FO14" s="17">
        <v>-1.2417400000000001</v>
      </c>
      <c r="FP14" s="17">
        <v>18.600000000000001</v>
      </c>
      <c r="FQ14" s="17">
        <v>19.28585</v>
      </c>
      <c r="FR14" s="17">
        <v>19.28585</v>
      </c>
      <c r="FS14" s="17">
        <v>-0.68584999999999996</v>
      </c>
      <c r="FT14" s="17">
        <v>15.1</v>
      </c>
      <c r="FU14" s="17">
        <v>18.048780000000001</v>
      </c>
      <c r="FV14" s="17">
        <v>18.048780000000001</v>
      </c>
      <c r="FW14" s="17">
        <v>-2.9487800000000002</v>
      </c>
      <c r="FX14" s="17">
        <v>89.6</v>
      </c>
      <c r="FY14" s="17">
        <v>88.116100000000003</v>
      </c>
      <c r="FZ14" s="17">
        <v>88.116100000000003</v>
      </c>
      <c r="GA14" s="17">
        <v>1.4839</v>
      </c>
      <c r="GB14" s="17">
        <v>181.3</v>
      </c>
      <c r="GC14" s="17">
        <v>186.54553999999999</v>
      </c>
      <c r="GD14" s="17">
        <v>186.54553999999999</v>
      </c>
      <c r="GE14" s="17">
        <v>-5.2455400000000001</v>
      </c>
      <c r="GF14" s="17">
        <v>181.8</v>
      </c>
      <c r="GG14" s="17">
        <v>186.54553999999999</v>
      </c>
      <c r="GH14" s="17">
        <v>186.54553999999999</v>
      </c>
      <c r="GI14" s="17">
        <v>-4.7455400000000001</v>
      </c>
      <c r="GJ14" s="17">
        <v>184.3</v>
      </c>
      <c r="GK14" s="17">
        <v>187.10574</v>
      </c>
      <c r="GL14" s="17">
        <v>187.10574</v>
      </c>
      <c r="GM14" s="17">
        <v>-2.8057400000000001</v>
      </c>
      <c r="GN14" s="17">
        <v>107.6</v>
      </c>
      <c r="GO14" s="17">
        <v>110.91316</v>
      </c>
      <c r="GP14" s="17">
        <v>110.91316999999999</v>
      </c>
      <c r="GQ14" s="17">
        <v>-3.3131699999999999</v>
      </c>
      <c r="GR14" s="17">
        <v>0</v>
      </c>
      <c r="GS14" s="17"/>
      <c r="GT14" s="17"/>
      <c r="GU14" s="17">
        <v>0</v>
      </c>
      <c r="GV14" s="17">
        <v>29</v>
      </c>
      <c r="GW14" s="17">
        <v>24.225460000000002</v>
      </c>
      <c r="GX14" s="17">
        <v>24.225460000000002</v>
      </c>
      <c r="GY14" s="17">
        <v>4.77454</v>
      </c>
      <c r="GZ14" s="17">
        <v>4</v>
      </c>
      <c r="HA14" s="17">
        <v>4.4207700000000001</v>
      </c>
      <c r="HB14" s="17">
        <v>4.4207700000000001</v>
      </c>
      <c r="HC14" s="17">
        <v>-0.42076999999999998</v>
      </c>
      <c r="HD14" s="17">
        <v>32.9</v>
      </c>
      <c r="HE14" s="17">
        <v>34.143799999999999</v>
      </c>
      <c r="HF14" s="17">
        <v>34.143799999999999</v>
      </c>
      <c r="HG14" s="17">
        <v>-1.2438</v>
      </c>
      <c r="HH14" s="17">
        <v>25.6</v>
      </c>
      <c r="HI14" s="17">
        <v>20.512830000000001</v>
      </c>
      <c r="HJ14" s="17">
        <v>20.512820000000001</v>
      </c>
      <c r="HK14" s="17">
        <v>5.08718</v>
      </c>
      <c r="HL14" s="17"/>
      <c r="HM14" s="17"/>
      <c r="HN14" s="17"/>
      <c r="HO14" s="17">
        <v>0</v>
      </c>
      <c r="HP14" s="17"/>
      <c r="HQ14" s="17"/>
      <c r="HR14" s="17"/>
      <c r="HS14" s="17">
        <v>0</v>
      </c>
      <c r="HT14" s="17">
        <v>60.2</v>
      </c>
      <c r="HU14" s="17">
        <v>53.254820000000002</v>
      </c>
      <c r="HV14" s="17">
        <v>85.482590000000002</v>
      </c>
      <c r="HW14" s="17">
        <v>-25.282589999999999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88.5</v>
      </c>
      <c r="IW14" s="17">
        <v>92.689750000000004</v>
      </c>
      <c r="IX14" s="17">
        <v>92.689760000000007</v>
      </c>
      <c r="IY14" s="17">
        <v>-4.1897599999999997</v>
      </c>
      <c r="IZ14" s="17">
        <v>170.3</v>
      </c>
      <c r="JA14" s="17">
        <v>170.94</v>
      </c>
      <c r="JB14" s="17">
        <v>170.94</v>
      </c>
      <c r="JC14" s="17">
        <v>-0.64</v>
      </c>
      <c r="JD14" s="17">
        <v>169.2</v>
      </c>
      <c r="JE14" s="17">
        <v>170.94</v>
      </c>
      <c r="JF14" s="17">
        <v>170.94</v>
      </c>
      <c r="JG14" s="17">
        <v>-1.74</v>
      </c>
      <c r="JH14" s="17">
        <v>170.3</v>
      </c>
      <c r="JI14" s="17">
        <v>170.94</v>
      </c>
      <c r="JJ14" s="17">
        <v>170.94</v>
      </c>
      <c r="JK14" s="17">
        <v>-0.64</v>
      </c>
      <c r="JL14" s="17">
        <v>257.7</v>
      </c>
      <c r="JM14" s="17">
        <v>257.18</v>
      </c>
      <c r="JN14" s="17">
        <v>257.18</v>
      </c>
      <c r="JO14" s="17">
        <v>0.52</v>
      </c>
      <c r="JP14" s="17">
        <v>74.099999999999994</v>
      </c>
      <c r="JQ14" s="17">
        <v>71.796109999999999</v>
      </c>
      <c r="JR14" s="17">
        <v>71.796109999999999</v>
      </c>
      <c r="JS14" s="17">
        <v>2.30389</v>
      </c>
      <c r="JT14" s="17">
        <v>36.299999999999997</v>
      </c>
      <c r="JU14" s="17">
        <v>36.005859999999998</v>
      </c>
      <c r="JV14" s="17">
        <v>36.005859999999998</v>
      </c>
      <c r="JW14" s="17">
        <v>0.29414000000000001</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c r="KU14" s="17">
        <v>0</v>
      </c>
      <c r="KV14" s="17"/>
      <c r="KW14" s="17">
        <v>0.59472000000000003</v>
      </c>
      <c r="KX14" s="17">
        <v>0.59472000000000003</v>
      </c>
      <c r="KY14" s="17">
        <v>-0.59472000000000003</v>
      </c>
      <c r="KZ14" s="17">
        <v>100.5</v>
      </c>
      <c r="LA14" s="17">
        <v>94.363020000000006</v>
      </c>
      <c r="LB14" s="17">
        <v>47.779859999999999</v>
      </c>
      <c r="LC14" s="17">
        <v>52.720140000000001</v>
      </c>
      <c r="LD14" s="17">
        <v>89.6</v>
      </c>
      <c r="LE14" s="17">
        <v>92.444190000000006</v>
      </c>
      <c r="LF14" s="17">
        <v>112.93575</v>
      </c>
      <c r="LG14" s="17">
        <v>-23.335750000000001</v>
      </c>
      <c r="LH14" s="17">
        <v>63.8</v>
      </c>
      <c r="LI14" s="17">
        <v>67.461460000000002</v>
      </c>
      <c r="LJ14" s="17">
        <v>67.461460000000002</v>
      </c>
      <c r="LK14" s="17">
        <v>-3.6614599999999999</v>
      </c>
      <c r="LL14" s="17">
        <v>68.900000000000006</v>
      </c>
      <c r="LM14" s="17">
        <v>72.373949999999994</v>
      </c>
      <c r="LN14" s="17">
        <v>78.567999999999998</v>
      </c>
      <c r="LO14" s="17">
        <v>-9.6679999999999993</v>
      </c>
      <c r="LP14" s="17">
        <v>30.2</v>
      </c>
      <c r="LQ14" s="17">
        <v>30.097560000000001</v>
      </c>
      <c r="LR14" s="17">
        <v>30.097560000000001</v>
      </c>
      <c r="LS14" s="17">
        <v>0.10244</v>
      </c>
      <c r="LT14" s="17"/>
      <c r="LU14" s="17"/>
      <c r="LV14" s="17"/>
      <c r="LW14" s="17">
        <v>0</v>
      </c>
      <c r="LX14" s="17"/>
      <c r="LY14" s="17"/>
      <c r="LZ14" s="17"/>
      <c r="MA14" s="17">
        <v>0</v>
      </c>
      <c r="MB14" s="17"/>
      <c r="MC14" s="17"/>
      <c r="MD14" s="17"/>
      <c r="ME14" s="17">
        <v>0</v>
      </c>
      <c r="MF14" s="17">
        <v>143.80000000000001</v>
      </c>
      <c r="MG14" s="17">
        <v>151.0889</v>
      </c>
      <c r="MH14" s="17">
        <v>153.12568999999999</v>
      </c>
      <c r="MI14" s="17">
        <v>-9.3256899999999998</v>
      </c>
      <c r="MJ14" s="17">
        <v>144.6</v>
      </c>
      <c r="MK14" s="17">
        <v>151.0889</v>
      </c>
      <c r="ML14" s="17">
        <v>153.12568999999999</v>
      </c>
      <c r="MM14" s="17">
        <v>-8.5256900000000009</v>
      </c>
      <c r="MN14" s="17">
        <v>147.6</v>
      </c>
      <c r="MO14" s="17">
        <v>151.54262</v>
      </c>
      <c r="MP14" s="17">
        <v>153.58553000000001</v>
      </c>
      <c r="MQ14" s="17">
        <v>-5.9855299999999998</v>
      </c>
      <c r="MR14" s="17"/>
      <c r="MS14" s="17"/>
      <c r="MT14" s="17"/>
      <c r="MU14" s="17">
        <v>0</v>
      </c>
      <c r="MV14" s="17"/>
      <c r="MW14" s="17"/>
      <c r="MX14" s="17"/>
      <c r="MY14" s="17">
        <v>0</v>
      </c>
      <c r="MZ14" s="17"/>
      <c r="NA14" s="17"/>
      <c r="NB14" s="17"/>
      <c r="NC14" s="17">
        <v>0</v>
      </c>
      <c r="ND14" s="17">
        <v>0</v>
      </c>
      <c r="NE14" s="17"/>
      <c r="NF14" s="17"/>
      <c r="NG14" s="17">
        <v>0</v>
      </c>
      <c r="NH14" s="17"/>
      <c r="NI14" s="17"/>
      <c r="NJ14" s="17"/>
      <c r="NK14" s="17">
        <v>0</v>
      </c>
      <c r="NL14" s="17">
        <v>212</v>
      </c>
      <c r="NM14" s="17">
        <v>207.29667000000001</v>
      </c>
      <c r="NN14" s="17">
        <v>207.29667000000001</v>
      </c>
      <c r="NO14" s="17">
        <v>4.7033300000000002</v>
      </c>
      <c r="NP14" s="17">
        <v>101.8</v>
      </c>
      <c r="NQ14" s="17">
        <v>103.95959000000001</v>
      </c>
      <c r="NR14" s="17">
        <v>103.95959000000001</v>
      </c>
      <c r="NS14" s="17">
        <v>-2.1595900000000001</v>
      </c>
      <c r="NT14" s="17">
        <v>3.3</v>
      </c>
      <c r="NU14" s="17">
        <v>3.5209199999999998</v>
      </c>
      <c r="NV14" s="17">
        <v>3.5209199999999998</v>
      </c>
      <c r="NW14" s="17">
        <v>-0.22092000000000001</v>
      </c>
      <c r="NX14" s="17"/>
      <c r="NY14" s="17">
        <v>3.6937799999999998</v>
      </c>
      <c r="NZ14" s="17">
        <v>3.6937799999999998</v>
      </c>
      <c r="OA14" s="17">
        <v>-3.6937799999999998</v>
      </c>
      <c r="OB14" s="17">
        <v>4.7</v>
      </c>
      <c r="OC14" s="17">
        <v>4.5</v>
      </c>
      <c r="OD14" s="17">
        <v>4.5</v>
      </c>
      <c r="OE14" s="17">
        <v>0.2</v>
      </c>
      <c r="OF14" s="17">
        <v>0</v>
      </c>
      <c r="OG14" s="17"/>
      <c r="OH14" s="17"/>
      <c r="OI14" s="17">
        <v>0</v>
      </c>
      <c r="OJ14" s="17">
        <v>17.2</v>
      </c>
      <c r="OK14" s="17">
        <v>36.6</v>
      </c>
      <c r="OL14" s="17">
        <v>39.64</v>
      </c>
      <c r="OM14" s="17">
        <v>-22.44</v>
      </c>
      <c r="ON14" s="17">
        <v>0</v>
      </c>
      <c r="OO14" s="17"/>
      <c r="OP14" s="17"/>
      <c r="OQ14" s="17">
        <v>0</v>
      </c>
      <c r="OR14" s="17">
        <v>5.9</v>
      </c>
      <c r="OS14" s="17">
        <v>1.861</v>
      </c>
      <c r="OT14" s="17">
        <v>1.861</v>
      </c>
      <c r="OU14" s="17">
        <v>4.0389999999999997</v>
      </c>
      <c r="OV14" s="17"/>
      <c r="OW14" s="17"/>
      <c r="OX14" s="17"/>
      <c r="OY14" s="17">
        <v>0</v>
      </c>
      <c r="OZ14" s="17">
        <v>5.0999999999999996</v>
      </c>
      <c r="PA14" s="17">
        <v>6.2829600000000001</v>
      </c>
      <c r="PB14" s="17">
        <v>6.2828999999999997</v>
      </c>
      <c r="PC14" s="17">
        <v>-1.1829000000000001</v>
      </c>
      <c r="PD14" s="17">
        <v>9.9</v>
      </c>
      <c r="PE14" s="17">
        <v>9.9830000000000005</v>
      </c>
      <c r="PF14" s="17">
        <v>9.9830000000000005</v>
      </c>
      <c r="PG14" s="17">
        <v>-8.3000000000000004E-2</v>
      </c>
      <c r="PH14" s="17">
        <v>5.5</v>
      </c>
      <c r="PI14" s="17">
        <v>5.67</v>
      </c>
      <c r="PJ14" s="17">
        <v>5.67</v>
      </c>
      <c r="PK14" s="17">
        <v>-0.17</v>
      </c>
      <c r="PL14" s="17">
        <v>0</v>
      </c>
      <c r="PM14" s="17"/>
      <c r="PN14" s="17"/>
      <c r="PO14" s="17">
        <v>0</v>
      </c>
      <c r="PP14" s="17">
        <v>1.2</v>
      </c>
      <c r="PQ14" s="17">
        <v>0.99995999999999996</v>
      </c>
      <c r="PR14" s="17">
        <v>0.99999000000000005</v>
      </c>
      <c r="PS14" s="17">
        <v>0.20000999999999999</v>
      </c>
      <c r="PT14" s="17">
        <v>1.7</v>
      </c>
      <c r="PU14" s="17">
        <v>1.7</v>
      </c>
      <c r="PV14" s="17">
        <v>1.7</v>
      </c>
      <c r="PW14" s="17">
        <v>0</v>
      </c>
      <c r="PX14" s="17">
        <v>4.2</v>
      </c>
      <c r="PY14" s="17">
        <v>4</v>
      </c>
      <c r="PZ14" s="17">
        <v>4</v>
      </c>
      <c r="QA14" s="17">
        <v>0.2</v>
      </c>
      <c r="QB14" s="17">
        <v>16.7</v>
      </c>
      <c r="QC14" s="17">
        <v>20.353100000000001</v>
      </c>
      <c r="QD14" s="17">
        <v>20.353159999999999</v>
      </c>
      <c r="QE14" s="17">
        <v>-3.6531600000000002</v>
      </c>
      <c r="QF14" s="17">
        <v>17</v>
      </c>
      <c r="QG14" s="17">
        <v>19.51219</v>
      </c>
      <c r="QH14" s="17">
        <v>19.5122</v>
      </c>
      <c r="QI14" s="17">
        <v>-2.5122</v>
      </c>
      <c r="QJ14" s="17">
        <v>16.7</v>
      </c>
      <c r="QK14" s="17">
        <v>14.63415</v>
      </c>
      <c r="QL14" s="17">
        <v>14.63415</v>
      </c>
      <c r="QM14" s="17">
        <v>2.0658500000000002</v>
      </c>
      <c r="QN14" s="17">
        <v>2.5</v>
      </c>
      <c r="QO14" s="17">
        <v>2.2000000000000002</v>
      </c>
      <c r="QP14" s="17">
        <v>2.2000000000000002</v>
      </c>
      <c r="QQ14" s="17">
        <v>0.3</v>
      </c>
      <c r="QR14" s="17">
        <v>17.5</v>
      </c>
      <c r="QS14" s="17">
        <v>17.951219999999999</v>
      </c>
      <c r="QT14" s="17">
        <v>17.951219999999999</v>
      </c>
      <c r="QU14" s="17">
        <v>-0.45122000000000001</v>
      </c>
      <c r="QV14" s="17">
        <v>0</v>
      </c>
      <c r="QW14" s="17"/>
      <c r="QX14" s="17"/>
      <c r="QY14" s="17">
        <v>0</v>
      </c>
      <c r="QZ14" s="17">
        <v>0</v>
      </c>
      <c r="RA14" s="17"/>
      <c r="RB14" s="17"/>
      <c r="RC14" s="17">
        <v>0</v>
      </c>
      <c r="RD14" s="17">
        <v>5.2</v>
      </c>
      <c r="RE14" s="17">
        <v>8.8490000000000002</v>
      </c>
      <c r="RF14" s="17">
        <v>8.8490000000000002</v>
      </c>
      <c r="RG14" s="17">
        <v>-3.649</v>
      </c>
      <c r="RH14" s="17">
        <v>11.1</v>
      </c>
      <c r="RI14" s="17">
        <v>27.2</v>
      </c>
      <c r="RJ14" s="17">
        <v>23.603999999999999</v>
      </c>
      <c r="RK14" s="17">
        <v>-12.504</v>
      </c>
      <c r="RL14" s="17">
        <v>0</v>
      </c>
      <c r="RM14" s="17"/>
      <c r="RN14" s="17"/>
      <c r="RO14" s="17">
        <v>0</v>
      </c>
      <c r="RP14" s="17">
        <v>2.2999999999999998</v>
      </c>
      <c r="RQ14" s="17">
        <v>2.16</v>
      </c>
      <c r="RR14" s="17">
        <v>2.16</v>
      </c>
      <c r="RS14" s="17">
        <v>0.14000000000000001</v>
      </c>
      <c r="RT14" s="17">
        <v>15.5</v>
      </c>
      <c r="RU14" s="17">
        <v>12.37834</v>
      </c>
      <c r="RV14" s="17">
        <v>19.869240000000001</v>
      </c>
      <c r="RW14" s="17">
        <v>-4.3692399999999996</v>
      </c>
      <c r="RX14" s="17">
        <v>3</v>
      </c>
      <c r="RY14" s="17">
        <v>2</v>
      </c>
      <c r="RZ14" s="17">
        <v>2</v>
      </c>
      <c r="SA14" s="17">
        <v>1</v>
      </c>
      <c r="SB14" s="17"/>
      <c r="SC14" s="17"/>
      <c r="SD14" s="17"/>
      <c r="SE14" s="17">
        <v>0</v>
      </c>
      <c r="SF14" s="17">
        <v>0</v>
      </c>
      <c r="SG14" s="17"/>
      <c r="SH14" s="17"/>
      <c r="SI14" s="17">
        <v>0</v>
      </c>
      <c r="SJ14" s="17">
        <v>4.5999999999999996</v>
      </c>
      <c r="SK14" s="17">
        <v>6.9</v>
      </c>
      <c r="SL14" s="17">
        <v>6.9</v>
      </c>
      <c r="SM14" s="17">
        <v>-2.2999999999999998</v>
      </c>
      <c r="SN14" s="17">
        <v>6.8</v>
      </c>
      <c r="SO14" s="17">
        <v>6</v>
      </c>
      <c r="SP14" s="17">
        <v>6</v>
      </c>
      <c r="SQ14" s="17">
        <v>0.8</v>
      </c>
      <c r="SR14" s="17">
        <v>16</v>
      </c>
      <c r="SS14" s="17">
        <v>10.73171</v>
      </c>
      <c r="ST14" s="17">
        <v>10.73171</v>
      </c>
      <c r="SU14" s="17">
        <v>5.2682900000000004</v>
      </c>
      <c r="SV14" s="17">
        <v>20.2</v>
      </c>
      <c r="SW14" s="17">
        <v>14.63415</v>
      </c>
      <c r="SX14" s="17">
        <v>14.63415</v>
      </c>
      <c r="SY14" s="17">
        <v>5.5658500000000002</v>
      </c>
      <c r="SZ14" s="17">
        <v>19.7</v>
      </c>
      <c r="TA14" s="17">
        <v>13.65854</v>
      </c>
      <c r="TB14" s="17">
        <v>13.65854</v>
      </c>
      <c r="TC14" s="17">
        <v>6.0414599999999998</v>
      </c>
      <c r="TD14" s="17">
        <v>23.2</v>
      </c>
      <c r="TE14" s="17">
        <v>18.68</v>
      </c>
      <c r="TF14" s="17">
        <v>18.68</v>
      </c>
      <c r="TG14" s="17">
        <v>4.5199999999999996</v>
      </c>
      <c r="TH14" s="17">
        <v>25.9</v>
      </c>
      <c r="TI14" s="17">
        <v>37.341999999999999</v>
      </c>
      <c r="TJ14" s="17">
        <v>37.341999999999999</v>
      </c>
      <c r="TK14" s="17">
        <v>-11.442</v>
      </c>
      <c r="TL14" s="17">
        <v>0</v>
      </c>
      <c r="TM14" s="17"/>
      <c r="TN14" s="17"/>
      <c r="TO14" s="17">
        <v>0</v>
      </c>
      <c r="TP14" s="17">
        <v>39.200000000000003</v>
      </c>
      <c r="TQ14" s="17">
        <v>39.6</v>
      </c>
      <c r="TR14" s="17">
        <v>33.22</v>
      </c>
      <c r="TS14" s="17">
        <v>5.98</v>
      </c>
      <c r="TT14" s="17">
        <v>68.7</v>
      </c>
      <c r="TU14" s="17">
        <v>53.5</v>
      </c>
      <c r="TV14" s="17">
        <v>46.365000000000002</v>
      </c>
      <c r="TW14" s="17">
        <v>22.335000000000001</v>
      </c>
      <c r="TX14" s="17">
        <v>3.8</v>
      </c>
      <c r="TY14" s="17">
        <v>1.2</v>
      </c>
      <c r="TZ14" s="17">
        <v>0.627</v>
      </c>
      <c r="UA14" s="17">
        <v>3.173</v>
      </c>
      <c r="UB14" s="17">
        <v>1.6</v>
      </c>
      <c r="UC14" s="17">
        <v>0.63700000000000001</v>
      </c>
      <c r="UD14" s="17">
        <v>0.63700000000000001</v>
      </c>
      <c r="UE14" s="17">
        <v>0.96299999999999997</v>
      </c>
      <c r="UF14" s="17">
        <v>0</v>
      </c>
      <c r="UG14" s="17"/>
      <c r="UH14" s="17"/>
      <c r="UI14" s="17">
        <v>0</v>
      </c>
      <c r="UJ14" s="17">
        <v>10.1</v>
      </c>
      <c r="UK14" s="17">
        <v>15.60976</v>
      </c>
      <c r="UL14" s="17">
        <v>15.60976</v>
      </c>
      <c r="UM14" s="17">
        <v>-5.50976</v>
      </c>
      <c r="UN14" s="17">
        <v>3.1</v>
      </c>
      <c r="UO14" s="17">
        <v>4</v>
      </c>
      <c r="UP14" s="17">
        <v>4</v>
      </c>
      <c r="UQ14" s="17">
        <v>-0.9</v>
      </c>
      <c r="UR14" s="17">
        <v>8.3000000000000007</v>
      </c>
      <c r="US14" s="17">
        <v>8.5</v>
      </c>
      <c r="UT14" s="17">
        <v>8.5</v>
      </c>
      <c r="UU14" s="17">
        <v>-0.2</v>
      </c>
      <c r="UV14" s="17">
        <v>20.399999999999999</v>
      </c>
      <c r="UW14" s="17">
        <v>19.512160000000002</v>
      </c>
      <c r="UX14" s="17">
        <v>19.51219</v>
      </c>
      <c r="UY14" s="17">
        <v>0.88780999999999999</v>
      </c>
      <c r="UZ14" s="17">
        <v>20.399999999999999</v>
      </c>
      <c r="VA14" s="17">
        <v>19.512160000000002</v>
      </c>
      <c r="VB14" s="17">
        <v>19.51219</v>
      </c>
      <c r="VC14" s="17">
        <v>0.88780999999999999</v>
      </c>
      <c r="VD14" s="17">
        <v>20.100000000000001</v>
      </c>
      <c r="VE14" s="17">
        <v>19.512160000000002</v>
      </c>
      <c r="VF14" s="17">
        <v>19.51219</v>
      </c>
      <c r="VG14" s="17">
        <v>0.58781000000000005</v>
      </c>
      <c r="VH14" s="17">
        <v>7.3</v>
      </c>
      <c r="VI14" s="17">
        <v>2.0310000000000001</v>
      </c>
      <c r="VJ14" s="17">
        <v>2.0310000000000001</v>
      </c>
      <c r="VK14" s="17">
        <v>5.2690000000000001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33</v>
      </c>
      <c r="WC14" s="17">
        <v>24.5</v>
      </c>
      <c r="WD14" s="17">
        <v>26.260999999999999</v>
      </c>
      <c r="WE14" s="17">
        <v>6.7389999999999999</v>
      </c>
      <c r="WF14" s="17">
        <v>31.3</v>
      </c>
      <c r="WG14" s="17">
        <v>19.798999999999999</v>
      </c>
      <c r="WH14" s="17">
        <v>19.798999999999999</v>
      </c>
      <c r="WI14" s="17">
        <v>11.500999999999999</v>
      </c>
      <c r="WJ14" s="17">
        <v>0</v>
      </c>
      <c r="WK14" s="17"/>
      <c r="WL14" s="17"/>
      <c r="WM14" s="17">
        <v>0</v>
      </c>
      <c r="WN14" s="17">
        <v>4.3</v>
      </c>
      <c r="WO14" s="17">
        <v>4.2</v>
      </c>
      <c r="WP14" s="17">
        <v>4.2</v>
      </c>
      <c r="WQ14" s="17">
        <v>0.1</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5.7</v>
      </c>
      <c r="XI14" s="17">
        <v>5.6</v>
      </c>
      <c r="XJ14" s="17">
        <v>5.6</v>
      </c>
      <c r="XK14" s="17">
        <v>0.1</v>
      </c>
      <c r="XL14" s="17">
        <v>10</v>
      </c>
      <c r="XM14" s="17">
        <v>17.560970000000001</v>
      </c>
      <c r="XN14" s="17">
        <v>17.560980000000001</v>
      </c>
      <c r="XO14" s="17">
        <v>-7.5609799999999998</v>
      </c>
      <c r="XP14" s="17">
        <v>8.8000000000000007</v>
      </c>
      <c r="XQ14" s="17">
        <v>10.7</v>
      </c>
      <c r="XR14" s="17">
        <v>10.7</v>
      </c>
      <c r="XS14" s="17">
        <v>-1.9</v>
      </c>
      <c r="XT14" s="17">
        <v>26.8</v>
      </c>
      <c r="XU14" s="17">
        <v>24</v>
      </c>
      <c r="XV14" s="17">
        <v>24</v>
      </c>
      <c r="XW14" s="17">
        <v>2.8</v>
      </c>
      <c r="XX14" s="17">
        <v>23.8</v>
      </c>
      <c r="XY14" s="17">
        <v>24</v>
      </c>
      <c r="XZ14" s="17">
        <v>24</v>
      </c>
      <c r="YA14" s="17">
        <v>-0.2</v>
      </c>
      <c r="YB14" s="17">
        <v>13.9</v>
      </c>
      <c r="YC14" s="17">
        <v>14</v>
      </c>
      <c r="YD14" s="17">
        <v>14</v>
      </c>
      <c r="YE14" s="17">
        <v>-0.1</v>
      </c>
      <c r="YF14" s="17"/>
      <c r="YG14" s="17"/>
      <c r="YH14" s="17"/>
      <c r="YI14" s="17">
        <v>0</v>
      </c>
      <c r="YJ14" s="17">
        <v>7.41</v>
      </c>
      <c r="YK14" s="17">
        <v>8.23</v>
      </c>
      <c r="YL14" s="17">
        <v>8.23</v>
      </c>
      <c r="YM14" s="17">
        <v>-0.82</v>
      </c>
      <c r="YN14" s="17">
        <v>10.29</v>
      </c>
      <c r="YO14" s="17">
        <v>11</v>
      </c>
      <c r="YP14" s="17">
        <v>11</v>
      </c>
      <c r="YQ14" s="17">
        <v>-0.71</v>
      </c>
      <c r="YR14" s="17">
        <v>18.399999999999999</v>
      </c>
      <c r="YS14" s="17">
        <v>22</v>
      </c>
      <c r="YT14" s="17">
        <v>22</v>
      </c>
      <c r="YU14" s="17">
        <v>-3.6</v>
      </c>
    </row>
    <row r="15" spans="1:671" ht="24" customHeight="1" x14ac:dyDescent="0.3">
      <c r="A15" s="1"/>
      <c r="B15" s="16" t="s">
        <v>42</v>
      </c>
      <c r="C15" s="16" t="s">
        <v>625</v>
      </c>
      <c r="D15" s="17">
        <v>203.9</v>
      </c>
      <c r="E15" s="17">
        <v>204.19512</v>
      </c>
      <c r="F15" s="17">
        <v>204.19512</v>
      </c>
      <c r="G15" s="17">
        <v>-0.29511999999999999</v>
      </c>
      <c r="H15" s="17">
        <v>318.39999999999998</v>
      </c>
      <c r="I15" s="17">
        <v>446.09048999999999</v>
      </c>
      <c r="J15" s="17">
        <v>623.55606999999998</v>
      </c>
      <c r="K15" s="17">
        <v>-305.15607</v>
      </c>
      <c r="L15" s="17">
        <v>101.7</v>
      </c>
      <c r="M15" s="17">
        <v>145.82907</v>
      </c>
      <c r="N15" s="17">
        <v>203.8434</v>
      </c>
      <c r="O15" s="17">
        <v>-102.1434</v>
      </c>
      <c r="P15" s="17"/>
      <c r="Q15" s="17"/>
      <c r="R15" s="17"/>
      <c r="S15" s="17">
        <v>0</v>
      </c>
      <c r="T15" s="17"/>
      <c r="U15" s="17"/>
      <c r="V15" s="17"/>
      <c r="W15" s="17">
        <v>0</v>
      </c>
      <c r="X15" s="17">
        <v>90.1</v>
      </c>
      <c r="Y15" s="17">
        <v>92.226339999999993</v>
      </c>
      <c r="Z15" s="17">
        <v>92.226339999999993</v>
      </c>
      <c r="AA15" s="17">
        <v>-2.1263399999999999</v>
      </c>
      <c r="AB15" s="17">
        <v>189</v>
      </c>
      <c r="AC15" s="17">
        <v>153.73734999999999</v>
      </c>
      <c r="AD15" s="17">
        <v>175.69737000000001</v>
      </c>
      <c r="AE15" s="17">
        <v>13.302630000000001</v>
      </c>
      <c r="AF15" s="17"/>
      <c r="AG15" s="17"/>
      <c r="AH15" s="17"/>
      <c r="AI15" s="17">
        <v>0</v>
      </c>
      <c r="AJ15" s="17"/>
      <c r="AK15" s="17"/>
      <c r="AL15" s="17"/>
      <c r="AM15" s="17">
        <v>0</v>
      </c>
      <c r="AN15" s="17"/>
      <c r="AO15" s="17"/>
      <c r="AP15" s="17"/>
      <c r="AQ15" s="17">
        <v>0</v>
      </c>
      <c r="AR15" s="17">
        <v>206.1</v>
      </c>
      <c r="AS15" s="17"/>
      <c r="AT15" s="17"/>
      <c r="AU15" s="17">
        <v>206.1</v>
      </c>
      <c r="AV15" s="17">
        <v>204</v>
      </c>
      <c r="AW15" s="17"/>
      <c r="AX15" s="17"/>
      <c r="AY15" s="17">
        <v>204</v>
      </c>
      <c r="AZ15" s="17"/>
      <c r="BA15" s="17"/>
      <c r="BB15" s="17"/>
      <c r="BC15" s="17">
        <v>0</v>
      </c>
      <c r="BD15" s="17">
        <v>0</v>
      </c>
      <c r="BE15" s="17"/>
      <c r="BF15" s="17"/>
      <c r="BG15" s="17">
        <v>0</v>
      </c>
      <c r="BH15" s="17"/>
      <c r="BI15" s="17"/>
      <c r="BJ15" s="17"/>
      <c r="BK15" s="17">
        <v>0</v>
      </c>
      <c r="BL15" s="17">
        <v>95.2</v>
      </c>
      <c r="BM15" s="17">
        <v>198.10012</v>
      </c>
      <c r="BN15" s="17"/>
      <c r="BO15" s="17">
        <v>95.2</v>
      </c>
      <c r="BP15" s="17">
        <v>9.8000000000000007</v>
      </c>
      <c r="BQ15" s="17">
        <v>3.4695499999999999</v>
      </c>
      <c r="BR15" s="17">
        <v>3.4695499999999999</v>
      </c>
      <c r="BS15" s="17">
        <v>6.3304499999999999</v>
      </c>
      <c r="BT15" s="17"/>
      <c r="BU15" s="17"/>
      <c r="BV15" s="17"/>
      <c r="BW15" s="17">
        <v>0</v>
      </c>
      <c r="BX15" s="17"/>
      <c r="BY15" s="17"/>
      <c r="BZ15" s="17"/>
      <c r="CA15" s="17">
        <v>0</v>
      </c>
      <c r="CB15" s="17"/>
      <c r="CC15" s="17"/>
      <c r="CD15" s="17"/>
      <c r="CE15" s="17">
        <v>0</v>
      </c>
      <c r="CF15" s="17"/>
      <c r="CG15" s="17"/>
      <c r="CH15" s="17"/>
      <c r="CI15" s="17">
        <v>0</v>
      </c>
      <c r="CJ15" s="17">
        <v>168.3</v>
      </c>
      <c r="CK15" s="17">
        <v>164.70732000000001</v>
      </c>
      <c r="CL15" s="17">
        <v>164.70732000000001</v>
      </c>
      <c r="CM15" s="17">
        <v>3.5926800000000001</v>
      </c>
      <c r="CN15" s="17">
        <v>7.3</v>
      </c>
      <c r="CO15" s="17">
        <v>5.1583800000000002</v>
      </c>
      <c r="CP15" s="17">
        <v>5.1583800000000002</v>
      </c>
      <c r="CQ15" s="17">
        <v>2.1416200000000001</v>
      </c>
      <c r="CR15" s="17">
        <v>5.2</v>
      </c>
      <c r="CS15" s="17">
        <v>2.8315000000000001</v>
      </c>
      <c r="CT15" s="17">
        <v>2.8315000000000001</v>
      </c>
      <c r="CU15" s="17">
        <v>2.3685</v>
      </c>
      <c r="CV15" s="17">
        <v>22.4</v>
      </c>
      <c r="CW15" s="17">
        <v>22.49822</v>
      </c>
      <c r="CX15" s="17">
        <v>22.49822</v>
      </c>
      <c r="CY15" s="17">
        <v>-9.8220000000000002E-2</v>
      </c>
      <c r="CZ15" s="17">
        <v>6.9</v>
      </c>
      <c r="DA15" s="17">
        <v>6.8787000000000003</v>
      </c>
      <c r="DB15" s="17">
        <v>6.8787000000000003</v>
      </c>
      <c r="DC15" s="17">
        <v>2.1299999999999999E-2</v>
      </c>
      <c r="DD15" s="17">
        <v>14.7</v>
      </c>
      <c r="DE15" s="17">
        <v>14.992190000000001</v>
      </c>
      <c r="DF15" s="17">
        <v>14.9922</v>
      </c>
      <c r="DG15" s="17">
        <v>-0.29220000000000002</v>
      </c>
      <c r="DH15" s="17">
        <v>85.5</v>
      </c>
      <c r="DI15" s="17">
        <v>82.419430000000006</v>
      </c>
      <c r="DJ15" s="17">
        <v>93.33323</v>
      </c>
      <c r="DK15" s="17">
        <v>-7.8332300000000004</v>
      </c>
      <c r="DL15" s="17"/>
      <c r="DM15" s="17"/>
      <c r="DN15" s="17"/>
      <c r="DO15" s="17">
        <v>0</v>
      </c>
      <c r="DP15" s="17"/>
      <c r="DQ15" s="17"/>
      <c r="DR15" s="17"/>
      <c r="DS15" s="17">
        <v>0</v>
      </c>
      <c r="DT15" s="17"/>
      <c r="DU15" s="17"/>
      <c r="DV15" s="17"/>
      <c r="DW15" s="17">
        <v>0</v>
      </c>
      <c r="DX15" s="17"/>
      <c r="DY15" s="17"/>
      <c r="DZ15" s="17"/>
      <c r="EA15" s="17">
        <v>0</v>
      </c>
      <c r="EB15" s="17">
        <v>110.9</v>
      </c>
      <c r="EC15" s="17">
        <v>105.96924</v>
      </c>
      <c r="ED15" s="17">
        <v>105.97096999999999</v>
      </c>
      <c r="EE15" s="17">
        <v>4.92903</v>
      </c>
      <c r="EF15" s="17">
        <v>52.7</v>
      </c>
      <c r="EG15" s="17"/>
      <c r="EH15" s="17"/>
      <c r="EI15" s="17">
        <v>52.7</v>
      </c>
      <c r="EJ15" s="17"/>
      <c r="EK15" s="17"/>
      <c r="EL15" s="17"/>
      <c r="EM15" s="17">
        <v>0</v>
      </c>
      <c r="EN15" s="17"/>
      <c r="EO15" s="17"/>
      <c r="EP15" s="17"/>
      <c r="EQ15" s="17">
        <v>0</v>
      </c>
      <c r="ER15" s="17"/>
      <c r="ES15" s="17"/>
      <c r="ET15" s="17"/>
      <c r="EU15" s="17">
        <v>0</v>
      </c>
      <c r="EV15" s="17">
        <v>6.5</v>
      </c>
      <c r="EW15" s="17">
        <v>6.39</v>
      </c>
      <c r="EX15" s="17">
        <v>6.39</v>
      </c>
      <c r="EY15" s="17">
        <v>0.11</v>
      </c>
      <c r="EZ15" s="17">
        <v>183.6</v>
      </c>
      <c r="FA15" s="17">
        <v>192.50923</v>
      </c>
      <c r="FB15" s="17">
        <v>154.23715000000001</v>
      </c>
      <c r="FC15" s="17">
        <v>29.362850000000002</v>
      </c>
      <c r="FD15" s="17">
        <v>29</v>
      </c>
      <c r="FE15" s="17">
        <v>32.833649999999999</v>
      </c>
      <c r="FF15" s="17">
        <v>32.833649999999999</v>
      </c>
      <c r="FG15" s="17">
        <v>-3.83365</v>
      </c>
      <c r="FH15" s="17">
        <v>49.4</v>
      </c>
      <c r="FI15" s="17">
        <v>133.33313000000001</v>
      </c>
      <c r="FJ15" s="17">
        <v>142.59691000000001</v>
      </c>
      <c r="FK15" s="17">
        <v>-93.196910000000003</v>
      </c>
      <c r="FL15" s="17">
        <v>16.3</v>
      </c>
      <c r="FM15" s="17">
        <v>17.041740000000001</v>
      </c>
      <c r="FN15" s="17">
        <v>17.041740000000001</v>
      </c>
      <c r="FO15" s="17">
        <v>-0.74173999999999995</v>
      </c>
      <c r="FP15" s="17">
        <v>18.600000000000001</v>
      </c>
      <c r="FQ15" s="17">
        <v>19.28585</v>
      </c>
      <c r="FR15" s="17">
        <v>19.28585</v>
      </c>
      <c r="FS15" s="17">
        <v>-0.68584999999999996</v>
      </c>
      <c r="FT15" s="17">
        <v>15.1</v>
      </c>
      <c r="FU15" s="17">
        <v>18.048780000000001</v>
      </c>
      <c r="FV15" s="17">
        <v>18.048780000000001</v>
      </c>
      <c r="FW15" s="17">
        <v>-2.9487800000000002</v>
      </c>
      <c r="FX15" s="17">
        <v>90.9</v>
      </c>
      <c r="FY15" s="17">
        <v>88.116100000000003</v>
      </c>
      <c r="FZ15" s="17">
        <v>88.116100000000003</v>
      </c>
      <c r="GA15" s="17">
        <v>2.7839</v>
      </c>
      <c r="GB15" s="17">
        <v>182.7</v>
      </c>
      <c r="GC15" s="17">
        <v>186.54553999999999</v>
      </c>
      <c r="GD15" s="17">
        <v>186.54553999999999</v>
      </c>
      <c r="GE15" s="17">
        <v>-3.8455400000000002</v>
      </c>
      <c r="GF15" s="17">
        <v>183.3</v>
      </c>
      <c r="GG15" s="17">
        <v>186.54553999999999</v>
      </c>
      <c r="GH15" s="17">
        <v>186.54553999999999</v>
      </c>
      <c r="GI15" s="17">
        <v>-3.2455400000000001</v>
      </c>
      <c r="GJ15" s="17">
        <v>183.9</v>
      </c>
      <c r="GK15" s="17">
        <v>187.10574</v>
      </c>
      <c r="GL15" s="17">
        <v>187.10574</v>
      </c>
      <c r="GM15" s="17">
        <v>-3.20574</v>
      </c>
      <c r="GN15" s="17">
        <v>108.1</v>
      </c>
      <c r="GO15" s="17">
        <v>110.91316</v>
      </c>
      <c r="GP15" s="17">
        <v>110.91316</v>
      </c>
      <c r="GQ15" s="17">
        <v>-2.8131599999999999</v>
      </c>
      <c r="GR15" s="17">
        <v>0</v>
      </c>
      <c r="GS15" s="17"/>
      <c r="GT15" s="17"/>
      <c r="GU15" s="17">
        <v>0</v>
      </c>
      <c r="GV15" s="17">
        <v>29</v>
      </c>
      <c r="GW15" s="17">
        <v>24.225460000000002</v>
      </c>
      <c r="GX15" s="17">
        <v>24.225460000000002</v>
      </c>
      <c r="GY15" s="17">
        <v>4.77454</v>
      </c>
      <c r="GZ15" s="17">
        <v>4</v>
      </c>
      <c r="HA15" s="17">
        <v>4.4207700000000001</v>
      </c>
      <c r="HB15" s="17">
        <v>4.4207700000000001</v>
      </c>
      <c r="HC15" s="17">
        <v>-0.42076999999999998</v>
      </c>
      <c r="HD15" s="17">
        <v>33.4</v>
      </c>
      <c r="HE15" s="17">
        <v>34.143799999999999</v>
      </c>
      <c r="HF15" s="17">
        <v>34.143799999999999</v>
      </c>
      <c r="HG15" s="17">
        <v>-0.74380000000000002</v>
      </c>
      <c r="HH15" s="17">
        <v>20.7</v>
      </c>
      <c r="HI15" s="17">
        <v>20.512830000000001</v>
      </c>
      <c r="HJ15" s="17">
        <v>20.512820000000001</v>
      </c>
      <c r="HK15" s="17">
        <v>0.18718000000000001</v>
      </c>
      <c r="HL15" s="17"/>
      <c r="HM15" s="17"/>
      <c r="HN15" s="17"/>
      <c r="HO15" s="17">
        <v>0</v>
      </c>
      <c r="HP15" s="17"/>
      <c r="HQ15" s="17"/>
      <c r="HR15" s="17"/>
      <c r="HS15" s="17">
        <v>0</v>
      </c>
      <c r="HT15" s="17">
        <v>60.4</v>
      </c>
      <c r="HU15" s="17">
        <v>85.481920000000002</v>
      </c>
      <c r="HV15" s="17">
        <v>82.027590000000004</v>
      </c>
      <c r="HW15" s="17">
        <v>-21.627590000000001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88.5</v>
      </c>
      <c r="IW15" s="17">
        <v>92.689750000000004</v>
      </c>
      <c r="IX15" s="17">
        <v>92.689750000000004</v>
      </c>
      <c r="IY15" s="17">
        <v>-4.1897500000000001</v>
      </c>
      <c r="IZ15" s="17">
        <v>151.6</v>
      </c>
      <c r="JA15" s="17">
        <v>170.94</v>
      </c>
      <c r="JB15" s="17">
        <v>170.94</v>
      </c>
      <c r="JC15" s="17">
        <v>-19.34</v>
      </c>
      <c r="JD15" s="17">
        <v>151.5</v>
      </c>
      <c r="JE15" s="17">
        <v>170.94</v>
      </c>
      <c r="JF15" s="17">
        <v>170.94</v>
      </c>
      <c r="JG15" s="17">
        <v>-19.440000000000001</v>
      </c>
      <c r="JH15" s="17">
        <v>151.69999999999999</v>
      </c>
      <c r="JI15" s="17">
        <v>170.94</v>
      </c>
      <c r="JJ15" s="17">
        <v>170.94</v>
      </c>
      <c r="JK15" s="17">
        <v>-19.239999999999998</v>
      </c>
      <c r="JL15" s="17">
        <v>240.7</v>
      </c>
      <c r="JM15" s="17">
        <v>257.18</v>
      </c>
      <c r="JN15" s="17">
        <v>257.18</v>
      </c>
      <c r="JO15" s="17">
        <v>-16.48</v>
      </c>
      <c r="JP15" s="17">
        <v>73.7</v>
      </c>
      <c r="JQ15" s="17">
        <v>71.796109999999999</v>
      </c>
      <c r="JR15" s="17">
        <v>71.796109999999999</v>
      </c>
      <c r="JS15" s="17">
        <v>1.9038900000000001</v>
      </c>
      <c r="JT15" s="17">
        <v>36.299999999999997</v>
      </c>
      <c r="JU15" s="17">
        <v>36.005859999999998</v>
      </c>
      <c r="JV15" s="17">
        <v>36.005859999999998</v>
      </c>
      <c r="JW15" s="17">
        <v>0.29414000000000001</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c r="KU15" s="17">
        <v>0</v>
      </c>
      <c r="KV15" s="17"/>
      <c r="KW15" s="17">
        <v>0.59472000000000003</v>
      </c>
      <c r="KX15" s="17">
        <v>0.59472000000000003</v>
      </c>
      <c r="KY15" s="17">
        <v>-0.59472000000000003</v>
      </c>
      <c r="KZ15" s="17">
        <v>119.3</v>
      </c>
      <c r="LA15" s="17">
        <v>183.92191</v>
      </c>
      <c r="LB15" s="17">
        <v>158.97477000000001</v>
      </c>
      <c r="LC15" s="17">
        <v>-39.674770000000002</v>
      </c>
      <c r="LD15" s="17">
        <v>80.900000000000006</v>
      </c>
      <c r="LE15" s="17">
        <v>92.447400000000002</v>
      </c>
      <c r="LF15" s="17">
        <v>100.82244</v>
      </c>
      <c r="LG15" s="17">
        <v>-19.922440000000002</v>
      </c>
      <c r="LH15" s="17">
        <v>64</v>
      </c>
      <c r="LI15" s="17">
        <v>67.461460000000002</v>
      </c>
      <c r="LJ15" s="17">
        <v>67.461460000000002</v>
      </c>
      <c r="LK15" s="17">
        <v>-3.4614600000000002</v>
      </c>
      <c r="LL15" s="17">
        <v>68.8</v>
      </c>
      <c r="LM15" s="17">
        <v>72.374520000000004</v>
      </c>
      <c r="LN15" s="17">
        <v>75.982860000000002</v>
      </c>
      <c r="LO15" s="17">
        <v>-7.1828599999999998</v>
      </c>
      <c r="LP15" s="17">
        <v>30.2</v>
      </c>
      <c r="LQ15" s="17">
        <v>30.097560000000001</v>
      </c>
      <c r="LR15" s="17">
        <v>30.097560000000001</v>
      </c>
      <c r="LS15" s="17">
        <v>0.10244</v>
      </c>
      <c r="LT15" s="17"/>
      <c r="LU15" s="17"/>
      <c r="LV15" s="17"/>
      <c r="LW15" s="17">
        <v>0</v>
      </c>
      <c r="LX15" s="17"/>
      <c r="LY15" s="17"/>
      <c r="LZ15" s="17"/>
      <c r="MA15" s="17">
        <v>0</v>
      </c>
      <c r="MB15" s="17"/>
      <c r="MC15" s="17"/>
      <c r="MD15" s="17"/>
      <c r="ME15" s="17">
        <v>0</v>
      </c>
      <c r="MF15" s="17">
        <v>143.6</v>
      </c>
      <c r="MG15" s="17">
        <v>151.08895000000001</v>
      </c>
      <c r="MH15" s="17">
        <v>151.08886000000001</v>
      </c>
      <c r="MI15" s="17">
        <v>-7.4888599999999999</v>
      </c>
      <c r="MJ15" s="17">
        <v>144.9</v>
      </c>
      <c r="MK15" s="17">
        <v>151.08895000000001</v>
      </c>
      <c r="ML15" s="17">
        <v>151.08886000000001</v>
      </c>
      <c r="MM15" s="17">
        <v>-6.18886</v>
      </c>
      <c r="MN15" s="17">
        <v>148.19999999999999</v>
      </c>
      <c r="MO15" s="17">
        <v>151.54266999999999</v>
      </c>
      <c r="MP15" s="17">
        <v>151.54257999999999</v>
      </c>
      <c r="MQ15" s="17">
        <v>-3.3425799999999999</v>
      </c>
      <c r="MR15" s="17"/>
      <c r="MS15" s="17"/>
      <c r="MT15" s="17"/>
      <c r="MU15" s="17">
        <v>0</v>
      </c>
      <c r="MV15" s="17"/>
      <c r="MW15" s="17"/>
      <c r="MX15" s="17"/>
      <c r="MY15" s="17">
        <v>0</v>
      </c>
      <c r="MZ15" s="17"/>
      <c r="NA15" s="17"/>
      <c r="NB15" s="17"/>
      <c r="NC15" s="17">
        <v>0</v>
      </c>
      <c r="ND15" s="17">
        <v>0</v>
      </c>
      <c r="NE15" s="17"/>
      <c r="NF15" s="17"/>
      <c r="NG15" s="17">
        <v>0</v>
      </c>
      <c r="NH15" s="17"/>
      <c r="NI15" s="17"/>
      <c r="NJ15" s="17"/>
      <c r="NK15" s="17">
        <v>0</v>
      </c>
      <c r="NL15" s="17">
        <v>212</v>
      </c>
      <c r="NM15" s="17">
        <v>207.29667000000001</v>
      </c>
      <c r="NN15" s="17">
        <v>207.29667000000001</v>
      </c>
      <c r="NO15" s="17">
        <v>4.7033300000000002</v>
      </c>
      <c r="NP15" s="17">
        <v>101.7</v>
      </c>
      <c r="NQ15" s="17">
        <v>103.95959000000001</v>
      </c>
      <c r="NR15" s="17">
        <v>103.95959000000001</v>
      </c>
      <c r="NS15" s="17">
        <v>-2.2595900000000002</v>
      </c>
      <c r="NT15" s="17">
        <v>3.3</v>
      </c>
      <c r="NU15" s="17">
        <v>3.5209199999999998</v>
      </c>
      <c r="NV15" s="17">
        <v>3.5209199999999998</v>
      </c>
      <c r="NW15" s="17">
        <v>-0.22092000000000001</v>
      </c>
      <c r="NX15" s="17"/>
      <c r="NY15" s="17">
        <v>3.6937799999999998</v>
      </c>
      <c r="NZ15" s="17">
        <v>3.6937799999999998</v>
      </c>
      <c r="OA15" s="17">
        <v>-3.6937799999999998</v>
      </c>
      <c r="OB15" s="17">
        <v>4.7</v>
      </c>
      <c r="OC15" s="17">
        <v>4.5</v>
      </c>
      <c r="OD15" s="17">
        <v>4.5</v>
      </c>
      <c r="OE15" s="17">
        <v>0.2</v>
      </c>
      <c r="OF15" s="17">
        <v>0</v>
      </c>
      <c r="OG15" s="17"/>
      <c r="OH15" s="17"/>
      <c r="OI15" s="17">
        <v>0</v>
      </c>
      <c r="OJ15" s="17">
        <v>16.399999999999999</v>
      </c>
      <c r="OK15" s="17">
        <v>38.799999999999997</v>
      </c>
      <c r="OL15" s="17">
        <v>38.86</v>
      </c>
      <c r="OM15" s="17">
        <v>-22.46</v>
      </c>
      <c r="ON15" s="17">
        <v>0</v>
      </c>
      <c r="OO15" s="17"/>
      <c r="OP15" s="17"/>
      <c r="OQ15" s="17">
        <v>0</v>
      </c>
      <c r="OR15" s="17">
        <v>5.9</v>
      </c>
      <c r="OS15" s="17">
        <v>1.7210000000000001</v>
      </c>
      <c r="OT15" s="17">
        <v>1.7210000000000001</v>
      </c>
      <c r="OU15" s="17">
        <v>4.1790000000000003</v>
      </c>
      <c r="OV15" s="17"/>
      <c r="OW15" s="17"/>
      <c r="OX15" s="17"/>
      <c r="OY15" s="17">
        <v>0</v>
      </c>
      <c r="OZ15" s="17">
        <v>5.2</v>
      </c>
      <c r="PA15" s="17">
        <v>6.2829600000000001</v>
      </c>
      <c r="PB15" s="17">
        <v>6.2828999999999997</v>
      </c>
      <c r="PC15" s="17">
        <v>-1.0829</v>
      </c>
      <c r="PD15" s="17">
        <v>9.9</v>
      </c>
      <c r="PE15" s="17">
        <v>9.9830000000000005</v>
      </c>
      <c r="PF15" s="17">
        <v>9.9830000000000005</v>
      </c>
      <c r="PG15" s="17">
        <v>-8.3000000000000004E-2</v>
      </c>
      <c r="PH15" s="17">
        <v>5.4</v>
      </c>
      <c r="PI15" s="17">
        <v>5.67</v>
      </c>
      <c r="PJ15" s="17">
        <v>5.67</v>
      </c>
      <c r="PK15" s="17">
        <v>-0.27</v>
      </c>
      <c r="PL15" s="17">
        <v>0</v>
      </c>
      <c r="PM15" s="17"/>
      <c r="PN15" s="17"/>
      <c r="PO15" s="17">
        <v>0</v>
      </c>
      <c r="PP15" s="17">
        <v>1.2</v>
      </c>
      <c r="PQ15" s="17">
        <v>0.99995999999999996</v>
      </c>
      <c r="PR15" s="17">
        <v>0.99999000000000005</v>
      </c>
      <c r="PS15" s="17">
        <v>0.20000999999999999</v>
      </c>
      <c r="PT15" s="17">
        <v>1.7</v>
      </c>
      <c r="PU15" s="17">
        <v>1.6</v>
      </c>
      <c r="PV15" s="17">
        <v>1.6</v>
      </c>
      <c r="PW15" s="17">
        <v>0.1</v>
      </c>
      <c r="PX15" s="17">
        <v>4.0999999999999996</v>
      </c>
      <c r="PY15" s="17">
        <v>4</v>
      </c>
      <c r="PZ15" s="17">
        <v>4</v>
      </c>
      <c r="QA15" s="17">
        <v>0.1</v>
      </c>
      <c r="QB15" s="17">
        <v>16.899999999999999</v>
      </c>
      <c r="QC15" s="17">
        <v>20.353100000000001</v>
      </c>
      <c r="QD15" s="17">
        <v>20.353159999999999</v>
      </c>
      <c r="QE15" s="17">
        <v>-3.45316</v>
      </c>
      <c r="QF15" s="17">
        <v>17</v>
      </c>
      <c r="QG15" s="17">
        <v>19.51219</v>
      </c>
      <c r="QH15" s="17">
        <v>19.5122</v>
      </c>
      <c r="QI15" s="17">
        <v>-2.5122</v>
      </c>
      <c r="QJ15" s="17">
        <v>16.7</v>
      </c>
      <c r="QK15" s="17">
        <v>14.63415</v>
      </c>
      <c r="QL15" s="17">
        <v>14.63415</v>
      </c>
      <c r="QM15" s="17">
        <v>2.0658500000000002</v>
      </c>
      <c r="QN15" s="17">
        <v>2.5</v>
      </c>
      <c r="QO15" s="17">
        <v>2.2000000000000002</v>
      </c>
      <c r="QP15" s="17">
        <v>2.2000000000000002</v>
      </c>
      <c r="QQ15" s="17">
        <v>0.3</v>
      </c>
      <c r="QR15" s="17">
        <v>17.5</v>
      </c>
      <c r="QS15" s="17">
        <v>17.951219999999999</v>
      </c>
      <c r="QT15" s="17">
        <v>17.951219999999999</v>
      </c>
      <c r="QU15" s="17">
        <v>-0.45122000000000001</v>
      </c>
      <c r="QV15" s="17">
        <v>0</v>
      </c>
      <c r="QW15" s="17"/>
      <c r="QX15" s="17"/>
      <c r="QY15" s="17">
        <v>0</v>
      </c>
      <c r="QZ15" s="17">
        <v>0</v>
      </c>
      <c r="RA15" s="17"/>
      <c r="RB15" s="17"/>
      <c r="RC15" s="17">
        <v>0</v>
      </c>
      <c r="RD15" s="17">
        <v>5</v>
      </c>
      <c r="RE15" s="17">
        <v>8.5259999999999998</v>
      </c>
      <c r="RF15" s="17">
        <v>8.5259999999999998</v>
      </c>
      <c r="RG15" s="17">
        <v>-3.5259999999999998</v>
      </c>
      <c r="RH15" s="17">
        <v>11.9</v>
      </c>
      <c r="RI15" s="17">
        <v>26.7</v>
      </c>
      <c r="RJ15" s="17">
        <v>22.824000000000002</v>
      </c>
      <c r="RK15" s="17">
        <v>-10.923999999999999</v>
      </c>
      <c r="RL15" s="17">
        <v>0</v>
      </c>
      <c r="RM15" s="17"/>
      <c r="RN15" s="17"/>
      <c r="RO15" s="17">
        <v>0</v>
      </c>
      <c r="RP15" s="17">
        <v>2.2999999999999998</v>
      </c>
      <c r="RQ15" s="17">
        <v>2.16</v>
      </c>
      <c r="RR15" s="17">
        <v>2.16</v>
      </c>
      <c r="RS15" s="17">
        <v>0.14000000000000001</v>
      </c>
      <c r="RT15" s="17">
        <v>15.6</v>
      </c>
      <c r="RU15" s="17">
        <v>19.86908</v>
      </c>
      <c r="RV15" s="17">
        <v>19.06617</v>
      </c>
      <c r="RW15" s="17">
        <v>-3.46617</v>
      </c>
      <c r="RX15" s="17">
        <v>3</v>
      </c>
      <c r="RY15" s="17">
        <v>2</v>
      </c>
      <c r="RZ15" s="17">
        <v>2</v>
      </c>
      <c r="SA15" s="17">
        <v>1</v>
      </c>
      <c r="SB15" s="17"/>
      <c r="SC15" s="17"/>
      <c r="SD15" s="17"/>
      <c r="SE15" s="17">
        <v>0</v>
      </c>
      <c r="SF15" s="17">
        <v>0</v>
      </c>
      <c r="SG15" s="17"/>
      <c r="SH15" s="17"/>
      <c r="SI15" s="17">
        <v>0</v>
      </c>
      <c r="SJ15" s="17">
        <v>4.5999999999999996</v>
      </c>
      <c r="SK15" s="17">
        <v>6.9</v>
      </c>
      <c r="SL15" s="17">
        <v>6.9</v>
      </c>
      <c r="SM15" s="17">
        <v>-2.2999999999999998</v>
      </c>
      <c r="SN15" s="17">
        <v>6.8</v>
      </c>
      <c r="SO15" s="17">
        <v>6</v>
      </c>
      <c r="SP15" s="17">
        <v>6</v>
      </c>
      <c r="SQ15" s="17">
        <v>0.8</v>
      </c>
      <c r="SR15" s="17">
        <v>14.1</v>
      </c>
      <c r="SS15" s="17">
        <v>10.73171</v>
      </c>
      <c r="ST15" s="17">
        <v>10.73171</v>
      </c>
      <c r="SU15" s="17">
        <v>3.36829</v>
      </c>
      <c r="SV15" s="17">
        <v>20.2</v>
      </c>
      <c r="SW15" s="17">
        <v>14.63415</v>
      </c>
      <c r="SX15" s="17">
        <v>14.63415</v>
      </c>
      <c r="SY15" s="17">
        <v>5.5658500000000002</v>
      </c>
      <c r="SZ15" s="17">
        <v>19.5</v>
      </c>
      <c r="TA15" s="17">
        <v>13.65854</v>
      </c>
      <c r="TB15" s="17">
        <v>13.65854</v>
      </c>
      <c r="TC15" s="17">
        <v>5.8414599999999997</v>
      </c>
      <c r="TD15" s="17">
        <v>25.6</v>
      </c>
      <c r="TE15" s="17">
        <v>19.347999999999999</v>
      </c>
      <c r="TF15" s="17">
        <v>19.347999999999999</v>
      </c>
      <c r="TG15" s="17">
        <v>6.2519999999999998</v>
      </c>
      <c r="TH15" s="17">
        <v>16.7</v>
      </c>
      <c r="TI15" s="17">
        <v>34.21</v>
      </c>
      <c r="TJ15" s="17">
        <v>34.21</v>
      </c>
      <c r="TK15" s="17">
        <v>-17.510000000000002</v>
      </c>
      <c r="TL15" s="17">
        <v>0</v>
      </c>
      <c r="TM15" s="17"/>
      <c r="TN15" s="17"/>
      <c r="TO15" s="17">
        <v>0</v>
      </c>
      <c r="TP15" s="17">
        <v>35.700000000000003</v>
      </c>
      <c r="TQ15" s="17">
        <v>39.799999999999997</v>
      </c>
      <c r="TR15" s="17">
        <v>31.225999999999999</v>
      </c>
      <c r="TS15" s="17">
        <v>4.4740000000000002</v>
      </c>
      <c r="TT15" s="17">
        <v>65.599999999999994</v>
      </c>
      <c r="TU15" s="17">
        <v>53.8</v>
      </c>
      <c r="TV15" s="17">
        <v>43.963999999999999</v>
      </c>
      <c r="TW15" s="17">
        <v>21.635999999999999</v>
      </c>
      <c r="TX15" s="17">
        <v>3.7</v>
      </c>
      <c r="TY15" s="17">
        <v>1.4</v>
      </c>
      <c r="TZ15" s="17">
        <v>0.57399999999999995</v>
      </c>
      <c r="UA15" s="17">
        <v>3.1259999999999999</v>
      </c>
      <c r="UB15" s="17">
        <v>2.1</v>
      </c>
      <c r="UC15" s="17">
        <v>0.58099999999999996</v>
      </c>
      <c r="UD15" s="17">
        <v>0.58099999999999996</v>
      </c>
      <c r="UE15" s="17">
        <v>1.5189999999999999</v>
      </c>
      <c r="UF15" s="17">
        <v>0</v>
      </c>
      <c r="UG15" s="17"/>
      <c r="UH15" s="17"/>
      <c r="UI15" s="17">
        <v>0</v>
      </c>
      <c r="UJ15" s="17">
        <v>10.1</v>
      </c>
      <c r="UK15" s="17">
        <v>15.60976</v>
      </c>
      <c r="UL15" s="17">
        <v>15.60976</v>
      </c>
      <c r="UM15" s="17">
        <v>-5.50976</v>
      </c>
      <c r="UN15" s="17">
        <v>3.1</v>
      </c>
      <c r="UO15" s="17">
        <v>4</v>
      </c>
      <c r="UP15" s="17">
        <v>4</v>
      </c>
      <c r="UQ15" s="17">
        <v>-0.9</v>
      </c>
      <c r="UR15" s="17">
        <v>8.1999999999999993</v>
      </c>
      <c r="US15" s="17">
        <v>8.5</v>
      </c>
      <c r="UT15" s="17">
        <v>8.5</v>
      </c>
      <c r="UU15" s="17">
        <v>-0.3</v>
      </c>
      <c r="UV15" s="17">
        <v>20.399999999999999</v>
      </c>
      <c r="UW15" s="17">
        <v>19.512160000000002</v>
      </c>
      <c r="UX15" s="17">
        <v>19.51219</v>
      </c>
      <c r="UY15" s="17">
        <v>0.88780999999999999</v>
      </c>
      <c r="UZ15" s="17">
        <v>20.399999999999999</v>
      </c>
      <c r="VA15" s="17">
        <v>19.512160000000002</v>
      </c>
      <c r="VB15" s="17">
        <v>19.51219</v>
      </c>
      <c r="VC15" s="17">
        <v>0.88780999999999999</v>
      </c>
      <c r="VD15" s="17">
        <v>20.100000000000001</v>
      </c>
      <c r="VE15" s="17">
        <v>19.512160000000002</v>
      </c>
      <c r="VF15" s="17">
        <v>19.51219</v>
      </c>
      <c r="VG15" s="17">
        <v>0.58781000000000005</v>
      </c>
      <c r="VH15" s="17">
        <v>8.6999999999999993</v>
      </c>
      <c r="VI15" s="17">
        <v>1.9390000000000001</v>
      </c>
      <c r="VJ15" s="17">
        <v>1.9390000000000001</v>
      </c>
      <c r="VK15" s="17">
        <v>6.7610000000000001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36.200000000000003</v>
      </c>
      <c r="WC15" s="17">
        <v>26.2</v>
      </c>
      <c r="WD15" s="17">
        <v>25.768999999999998</v>
      </c>
      <c r="WE15" s="17">
        <v>10.430999999999999</v>
      </c>
      <c r="WF15" s="17">
        <v>37.700000000000003</v>
      </c>
      <c r="WG15" s="17">
        <v>20.492000000000001</v>
      </c>
      <c r="WH15" s="17">
        <v>20.492000000000001</v>
      </c>
      <c r="WI15" s="17">
        <v>17.207999999999998</v>
      </c>
      <c r="WJ15" s="17">
        <v>0</v>
      </c>
      <c r="WK15" s="17"/>
      <c r="WL15" s="17"/>
      <c r="WM15" s="17">
        <v>0</v>
      </c>
      <c r="WN15" s="17">
        <v>4.3</v>
      </c>
      <c r="WO15" s="17">
        <v>4.2</v>
      </c>
      <c r="WP15" s="17">
        <v>4.2</v>
      </c>
      <c r="WQ15" s="17">
        <v>0.1</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5.8</v>
      </c>
      <c r="XI15" s="17">
        <v>5.6</v>
      </c>
      <c r="XJ15" s="17">
        <v>5.6</v>
      </c>
      <c r="XK15" s="17">
        <v>0.2</v>
      </c>
      <c r="XL15" s="17">
        <v>10</v>
      </c>
      <c r="XM15" s="17">
        <v>17.560970000000001</v>
      </c>
      <c r="XN15" s="17">
        <v>17.560980000000001</v>
      </c>
      <c r="XO15" s="17">
        <v>-7.5609799999999998</v>
      </c>
      <c r="XP15" s="17">
        <v>8.3000000000000007</v>
      </c>
      <c r="XQ15" s="17">
        <v>10.7</v>
      </c>
      <c r="XR15" s="17">
        <v>10.7</v>
      </c>
      <c r="XS15" s="17">
        <v>-2.4</v>
      </c>
      <c r="XT15" s="17">
        <v>26.5</v>
      </c>
      <c r="XU15" s="17">
        <v>24</v>
      </c>
      <c r="XV15" s="17">
        <v>24</v>
      </c>
      <c r="XW15" s="17">
        <v>2.5</v>
      </c>
      <c r="XX15" s="17">
        <v>23.8</v>
      </c>
      <c r="XY15" s="17">
        <v>24</v>
      </c>
      <c r="XZ15" s="17">
        <v>24</v>
      </c>
      <c r="YA15" s="17">
        <v>-0.2</v>
      </c>
      <c r="YB15" s="17">
        <v>17.899999999999999</v>
      </c>
      <c r="YC15" s="17">
        <v>14</v>
      </c>
      <c r="YD15" s="17">
        <v>14</v>
      </c>
      <c r="YE15" s="17">
        <v>3.9</v>
      </c>
      <c r="YF15" s="17"/>
      <c r="YG15" s="17"/>
      <c r="YH15" s="17"/>
      <c r="YI15" s="17">
        <v>0</v>
      </c>
      <c r="YJ15" s="17">
        <v>9.0399999999999991</v>
      </c>
      <c r="YK15" s="17">
        <v>8.23</v>
      </c>
      <c r="YL15" s="17">
        <v>8.23</v>
      </c>
      <c r="YM15" s="17">
        <v>0.81</v>
      </c>
      <c r="YN15" s="17">
        <v>11.01</v>
      </c>
      <c r="YO15" s="17">
        <v>11</v>
      </c>
      <c r="YP15" s="17">
        <v>11</v>
      </c>
      <c r="YQ15" s="17">
        <v>0.01</v>
      </c>
      <c r="YR15" s="17">
        <v>18.3</v>
      </c>
      <c r="YS15" s="17">
        <v>22</v>
      </c>
      <c r="YT15" s="17">
        <v>22</v>
      </c>
      <c r="YU15" s="17">
        <v>-3.7</v>
      </c>
    </row>
    <row r="16" spans="1:671" ht="24" customHeight="1" x14ac:dyDescent="0.3">
      <c r="A16" s="1"/>
      <c r="B16" s="18" t="s">
        <v>42</v>
      </c>
      <c r="C16" s="18" t="s">
        <v>626</v>
      </c>
      <c r="D16" s="19">
        <v>203.1</v>
      </c>
      <c r="E16" s="19">
        <v>204.19512</v>
      </c>
      <c r="F16" s="19">
        <v>204.19512</v>
      </c>
      <c r="G16" s="19">
        <v>-1.0951200000000001</v>
      </c>
      <c r="H16" s="19">
        <v>320.10000000000002</v>
      </c>
      <c r="I16" s="19">
        <v>478.90355</v>
      </c>
      <c r="J16" s="19">
        <v>623.55606999999998</v>
      </c>
      <c r="K16" s="19">
        <v>-303.45607000000001</v>
      </c>
      <c r="L16" s="19">
        <v>103.7</v>
      </c>
      <c r="M16" s="19">
        <v>156.55582000000001</v>
      </c>
      <c r="N16" s="19">
        <v>203.8434</v>
      </c>
      <c r="O16" s="19">
        <v>-100.1434</v>
      </c>
      <c r="P16" s="19"/>
      <c r="Q16" s="19"/>
      <c r="R16" s="19"/>
      <c r="S16" s="19">
        <v>0</v>
      </c>
      <c r="T16" s="19"/>
      <c r="U16" s="19"/>
      <c r="V16" s="19"/>
      <c r="W16" s="19">
        <v>0</v>
      </c>
      <c r="X16" s="19">
        <v>89.8</v>
      </c>
      <c r="Y16" s="19">
        <v>92.226339999999993</v>
      </c>
      <c r="Z16" s="19">
        <v>92.226339999999993</v>
      </c>
      <c r="AA16" s="19">
        <v>-2.4263400000000002</v>
      </c>
      <c r="AB16" s="19">
        <v>188.2</v>
      </c>
      <c r="AC16" s="19">
        <v>153.93262999999999</v>
      </c>
      <c r="AD16" s="19">
        <v>175.70260999999999</v>
      </c>
      <c r="AE16" s="19">
        <v>12.497389999999999</v>
      </c>
      <c r="AF16" s="19"/>
      <c r="AG16" s="19"/>
      <c r="AH16" s="19"/>
      <c r="AI16" s="19">
        <v>0</v>
      </c>
      <c r="AJ16" s="19"/>
      <c r="AK16" s="19"/>
      <c r="AL16" s="19"/>
      <c r="AM16" s="19">
        <v>0</v>
      </c>
      <c r="AN16" s="19"/>
      <c r="AO16" s="19"/>
      <c r="AP16" s="19"/>
      <c r="AQ16" s="19">
        <v>0</v>
      </c>
      <c r="AR16" s="19">
        <v>204.9</v>
      </c>
      <c r="AS16" s="19"/>
      <c r="AT16" s="19"/>
      <c r="AU16" s="19">
        <v>204.9</v>
      </c>
      <c r="AV16" s="19">
        <v>203</v>
      </c>
      <c r="AW16" s="19"/>
      <c r="AX16" s="19"/>
      <c r="AY16" s="19">
        <v>203</v>
      </c>
      <c r="AZ16" s="19"/>
      <c r="BA16" s="19"/>
      <c r="BB16" s="19"/>
      <c r="BC16" s="19">
        <v>0</v>
      </c>
      <c r="BD16" s="19">
        <v>0</v>
      </c>
      <c r="BE16" s="19"/>
      <c r="BF16" s="19"/>
      <c r="BG16" s="19">
        <v>0</v>
      </c>
      <c r="BH16" s="19"/>
      <c r="BI16" s="19"/>
      <c r="BJ16" s="19"/>
      <c r="BK16" s="19">
        <v>0</v>
      </c>
      <c r="BL16" s="19">
        <v>80.7</v>
      </c>
      <c r="BM16" s="19">
        <v>198.10023000000001</v>
      </c>
      <c r="BN16" s="19"/>
      <c r="BO16" s="19">
        <v>80.7</v>
      </c>
      <c r="BP16" s="19">
        <v>9.6999999999999993</v>
      </c>
      <c r="BQ16" s="19">
        <v>3.4695499999999999</v>
      </c>
      <c r="BR16" s="19">
        <v>3.4695499999999999</v>
      </c>
      <c r="BS16" s="19">
        <v>6.2304500000000003</v>
      </c>
      <c r="BT16" s="19"/>
      <c r="BU16" s="19"/>
      <c r="BV16" s="19"/>
      <c r="BW16" s="19">
        <v>0</v>
      </c>
      <c r="BX16" s="19"/>
      <c r="BY16" s="19"/>
      <c r="BZ16" s="19"/>
      <c r="CA16" s="19">
        <v>0</v>
      </c>
      <c r="CB16" s="19"/>
      <c r="CC16" s="19"/>
      <c r="CD16" s="19"/>
      <c r="CE16" s="19">
        <v>0</v>
      </c>
      <c r="CF16" s="19"/>
      <c r="CG16" s="19"/>
      <c r="CH16" s="19"/>
      <c r="CI16" s="19">
        <v>0</v>
      </c>
      <c r="CJ16" s="19">
        <v>165.6</v>
      </c>
      <c r="CK16" s="19">
        <v>164.70732000000001</v>
      </c>
      <c r="CL16" s="19">
        <v>164.70732000000001</v>
      </c>
      <c r="CM16" s="19">
        <v>0.89268000000000003</v>
      </c>
      <c r="CN16" s="19">
        <v>7</v>
      </c>
      <c r="CO16" s="19">
        <v>5.1583800000000002</v>
      </c>
      <c r="CP16" s="19">
        <v>5.1583800000000002</v>
      </c>
      <c r="CQ16" s="19">
        <v>1.84162</v>
      </c>
      <c r="CR16" s="19">
        <v>5.0999999999999996</v>
      </c>
      <c r="CS16" s="19">
        <v>2.8315000000000001</v>
      </c>
      <c r="CT16" s="19">
        <v>2.8315000000000001</v>
      </c>
      <c r="CU16" s="19">
        <v>2.2685</v>
      </c>
      <c r="CV16" s="19">
        <v>22.6</v>
      </c>
      <c r="CW16" s="19">
        <v>22.49822</v>
      </c>
      <c r="CX16" s="19">
        <v>22.49822</v>
      </c>
      <c r="CY16" s="19">
        <v>0.10178</v>
      </c>
      <c r="CZ16" s="19">
        <v>7.1</v>
      </c>
      <c r="DA16" s="19">
        <v>6.8787000000000003</v>
      </c>
      <c r="DB16" s="19">
        <v>6.8787000000000003</v>
      </c>
      <c r="DC16" s="19">
        <v>0.2213</v>
      </c>
      <c r="DD16" s="19">
        <v>14.5</v>
      </c>
      <c r="DE16" s="19">
        <v>14.992190000000001</v>
      </c>
      <c r="DF16" s="19">
        <v>14.9922</v>
      </c>
      <c r="DG16" s="19">
        <v>-0.49220000000000003</v>
      </c>
      <c r="DH16" s="19">
        <v>85.8</v>
      </c>
      <c r="DI16" s="19">
        <v>83.209760000000003</v>
      </c>
      <c r="DJ16" s="19">
        <v>93.333619999999996</v>
      </c>
      <c r="DK16" s="19">
        <v>-7.53362</v>
      </c>
      <c r="DL16" s="19"/>
      <c r="DM16" s="19"/>
      <c r="DN16" s="19"/>
      <c r="DO16" s="19">
        <v>0</v>
      </c>
      <c r="DP16" s="19"/>
      <c r="DQ16" s="19"/>
      <c r="DR16" s="19"/>
      <c r="DS16" s="19">
        <v>0</v>
      </c>
      <c r="DT16" s="19"/>
      <c r="DU16" s="19"/>
      <c r="DV16" s="19"/>
      <c r="DW16" s="19">
        <v>0</v>
      </c>
      <c r="DX16" s="19"/>
      <c r="DY16" s="19"/>
      <c r="DZ16" s="19"/>
      <c r="EA16" s="19">
        <v>0</v>
      </c>
      <c r="EB16" s="19">
        <v>110.8</v>
      </c>
      <c r="EC16" s="19">
        <v>105.66853999999999</v>
      </c>
      <c r="ED16" s="19">
        <v>105.47123999999999</v>
      </c>
      <c r="EE16" s="19">
        <v>5.3287599999999999</v>
      </c>
      <c r="EF16" s="19">
        <v>53.3</v>
      </c>
      <c r="EG16" s="19"/>
      <c r="EH16" s="19"/>
      <c r="EI16" s="19">
        <v>53.3</v>
      </c>
      <c r="EJ16" s="19"/>
      <c r="EK16" s="19"/>
      <c r="EL16" s="19"/>
      <c r="EM16" s="19">
        <v>0</v>
      </c>
      <c r="EN16" s="19"/>
      <c r="EO16" s="19"/>
      <c r="EP16" s="19"/>
      <c r="EQ16" s="19">
        <v>0</v>
      </c>
      <c r="ER16" s="19"/>
      <c r="ES16" s="19"/>
      <c r="ET16" s="19"/>
      <c r="EU16" s="19">
        <v>0</v>
      </c>
      <c r="EV16" s="19">
        <v>6.5</v>
      </c>
      <c r="EW16" s="19">
        <v>6.39</v>
      </c>
      <c r="EX16" s="19">
        <v>6.39</v>
      </c>
      <c r="EY16" s="19">
        <v>0.11</v>
      </c>
      <c r="EZ16" s="19">
        <v>0</v>
      </c>
      <c r="FA16" s="19">
        <v>196.87067999999999</v>
      </c>
      <c r="FB16" s="19">
        <v>152.79014000000001</v>
      </c>
      <c r="FC16" s="19">
        <v>-152.79014000000001</v>
      </c>
      <c r="FD16" s="19">
        <v>30.6</v>
      </c>
      <c r="FE16" s="19">
        <v>32.833649999999999</v>
      </c>
      <c r="FF16" s="19">
        <v>32.833649999999999</v>
      </c>
      <c r="FG16" s="19">
        <v>-2.2336499999999999</v>
      </c>
      <c r="FH16" s="19">
        <v>67.7</v>
      </c>
      <c r="FI16" s="19">
        <v>67.316959999999995</v>
      </c>
      <c r="FJ16" s="19">
        <v>142.59691000000001</v>
      </c>
      <c r="FK16" s="19">
        <v>-74.896910000000005</v>
      </c>
      <c r="FL16" s="19">
        <v>15.9</v>
      </c>
      <c r="FM16" s="19">
        <v>17.041740000000001</v>
      </c>
      <c r="FN16" s="19">
        <v>17.041740000000001</v>
      </c>
      <c r="FO16" s="19">
        <v>-1.14174</v>
      </c>
      <c r="FP16" s="19">
        <v>18.600000000000001</v>
      </c>
      <c r="FQ16" s="19">
        <v>19.28585</v>
      </c>
      <c r="FR16" s="19">
        <v>19.28585</v>
      </c>
      <c r="FS16" s="19">
        <v>-0.68584999999999996</v>
      </c>
      <c r="FT16" s="19">
        <v>15.1</v>
      </c>
      <c r="FU16" s="19">
        <v>18.048780000000001</v>
      </c>
      <c r="FV16" s="19">
        <v>18.048780000000001</v>
      </c>
      <c r="FW16" s="19">
        <v>-2.9487800000000002</v>
      </c>
      <c r="FX16" s="19">
        <v>89.5</v>
      </c>
      <c r="FY16" s="19">
        <v>88.116100000000003</v>
      </c>
      <c r="FZ16" s="19">
        <v>88.116100000000003</v>
      </c>
      <c r="GA16" s="19">
        <v>1.3838999999999999</v>
      </c>
      <c r="GB16" s="19">
        <v>181.2</v>
      </c>
      <c r="GC16" s="19">
        <v>186.54553999999999</v>
      </c>
      <c r="GD16" s="19">
        <v>186.54553999999999</v>
      </c>
      <c r="GE16" s="19">
        <v>-5.3455399999999997</v>
      </c>
      <c r="GF16" s="19">
        <v>181.8</v>
      </c>
      <c r="GG16" s="19">
        <v>186.54553999999999</v>
      </c>
      <c r="GH16" s="19">
        <v>186.54553999999999</v>
      </c>
      <c r="GI16" s="19">
        <v>-4.7455400000000001</v>
      </c>
      <c r="GJ16" s="19">
        <v>185.3</v>
      </c>
      <c r="GK16" s="19">
        <v>187.10574</v>
      </c>
      <c r="GL16" s="19">
        <v>187.10574</v>
      </c>
      <c r="GM16" s="19">
        <v>-1.8057399999999999</v>
      </c>
      <c r="GN16" s="19">
        <v>107.3</v>
      </c>
      <c r="GO16" s="19">
        <v>110.91316</v>
      </c>
      <c r="GP16" s="19">
        <v>110.91316</v>
      </c>
      <c r="GQ16" s="19">
        <v>-3.6131600000000001</v>
      </c>
      <c r="GR16" s="19">
        <v>0</v>
      </c>
      <c r="GS16" s="19"/>
      <c r="GT16" s="19"/>
      <c r="GU16" s="19">
        <v>0</v>
      </c>
      <c r="GV16" s="19">
        <v>28.8</v>
      </c>
      <c r="GW16" s="19">
        <v>24.225460000000002</v>
      </c>
      <c r="GX16" s="19">
        <v>24.225460000000002</v>
      </c>
      <c r="GY16" s="19">
        <v>4.5745399999999998</v>
      </c>
      <c r="GZ16" s="19">
        <v>4</v>
      </c>
      <c r="HA16" s="19">
        <v>4.4207700000000001</v>
      </c>
      <c r="HB16" s="19">
        <v>4.4207700000000001</v>
      </c>
      <c r="HC16" s="19">
        <v>-0.42076999999999998</v>
      </c>
      <c r="HD16" s="19">
        <v>32.4</v>
      </c>
      <c r="HE16" s="19">
        <v>34.143799999999999</v>
      </c>
      <c r="HF16" s="19">
        <v>34.143799999999999</v>
      </c>
      <c r="HG16" s="19">
        <v>-1.7438</v>
      </c>
      <c r="HH16" s="19">
        <v>23.6</v>
      </c>
      <c r="HI16" s="19">
        <v>20.512830000000001</v>
      </c>
      <c r="HJ16" s="19">
        <v>20.512820000000001</v>
      </c>
      <c r="HK16" s="19">
        <v>3.08718</v>
      </c>
      <c r="HL16" s="19"/>
      <c r="HM16" s="19"/>
      <c r="HN16" s="19"/>
      <c r="HO16" s="19">
        <v>0</v>
      </c>
      <c r="HP16" s="19"/>
      <c r="HQ16" s="19"/>
      <c r="HR16" s="19"/>
      <c r="HS16" s="19">
        <v>0</v>
      </c>
      <c r="HT16" s="19">
        <v>60</v>
      </c>
      <c r="HU16" s="19">
        <v>85.482280000000003</v>
      </c>
      <c r="HV16" s="19">
        <v>80.281509999999997</v>
      </c>
      <c r="HW16" s="19">
        <v>-20.281510000000001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88.6</v>
      </c>
      <c r="IW16" s="19">
        <v>92.689750000000004</v>
      </c>
      <c r="IX16" s="19">
        <v>92.689750000000004</v>
      </c>
      <c r="IY16" s="19">
        <v>-4.0897500000000004</v>
      </c>
      <c r="IZ16" s="19">
        <v>173.7</v>
      </c>
      <c r="JA16" s="19">
        <v>170.94</v>
      </c>
      <c r="JB16" s="19">
        <v>170.94</v>
      </c>
      <c r="JC16" s="19">
        <v>2.76</v>
      </c>
      <c r="JD16" s="19">
        <v>170.3</v>
      </c>
      <c r="JE16" s="19">
        <v>170.94</v>
      </c>
      <c r="JF16" s="19">
        <v>170.94</v>
      </c>
      <c r="JG16" s="19">
        <v>-0.64</v>
      </c>
      <c r="JH16" s="19">
        <v>174.7</v>
      </c>
      <c r="JI16" s="19">
        <v>170.94</v>
      </c>
      <c r="JJ16" s="19">
        <v>170.94</v>
      </c>
      <c r="JK16" s="19">
        <v>3.76</v>
      </c>
      <c r="JL16" s="19">
        <v>249.1</v>
      </c>
      <c r="JM16" s="19">
        <v>257.18</v>
      </c>
      <c r="JN16" s="19">
        <v>257.18</v>
      </c>
      <c r="JO16" s="19">
        <v>-8.08</v>
      </c>
      <c r="JP16" s="19">
        <v>74.3</v>
      </c>
      <c r="JQ16" s="19">
        <v>71.796109999999999</v>
      </c>
      <c r="JR16" s="19">
        <v>71.796109999999999</v>
      </c>
      <c r="JS16" s="19">
        <v>2.5038900000000002</v>
      </c>
      <c r="JT16" s="19">
        <v>36.299999999999997</v>
      </c>
      <c r="JU16" s="19">
        <v>36.005859999999998</v>
      </c>
      <c r="JV16" s="19">
        <v>36.005859999999998</v>
      </c>
      <c r="JW16" s="19">
        <v>0.29414000000000001</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c r="KU16" s="19">
        <v>0</v>
      </c>
      <c r="KV16" s="19"/>
      <c r="KW16" s="19">
        <v>0.59472000000000003</v>
      </c>
      <c r="KX16" s="19">
        <v>0.59472000000000003</v>
      </c>
      <c r="KY16" s="19">
        <v>-0.59472000000000003</v>
      </c>
      <c r="KZ16" s="19">
        <v>187.2</v>
      </c>
      <c r="LA16" s="19">
        <v>184.38461000000001</v>
      </c>
      <c r="LB16" s="19">
        <v>158.97470000000001</v>
      </c>
      <c r="LC16" s="19">
        <v>28.225300000000001</v>
      </c>
      <c r="LD16" s="19">
        <v>96.3</v>
      </c>
      <c r="LE16" s="19">
        <v>99.71508</v>
      </c>
      <c r="LF16" s="19">
        <v>98.721720000000005</v>
      </c>
      <c r="LG16" s="19">
        <v>-2.4217200000000001</v>
      </c>
      <c r="LH16" s="19">
        <v>63.9</v>
      </c>
      <c r="LI16" s="19">
        <v>67.461460000000002</v>
      </c>
      <c r="LJ16" s="19">
        <v>67.461460000000002</v>
      </c>
      <c r="LK16" s="19">
        <v>-3.5614599999999998</v>
      </c>
      <c r="LL16" s="19">
        <v>68.900000000000006</v>
      </c>
      <c r="LM16" s="19">
        <v>73.347849999999994</v>
      </c>
      <c r="LN16" s="19">
        <v>76.449860000000001</v>
      </c>
      <c r="LO16" s="19">
        <v>-7.5498599999999998</v>
      </c>
      <c r="LP16" s="19">
        <v>30</v>
      </c>
      <c r="LQ16" s="19">
        <v>30.097560000000001</v>
      </c>
      <c r="LR16" s="19">
        <v>30.097560000000001</v>
      </c>
      <c r="LS16" s="19">
        <v>-9.7559999999999994E-2</v>
      </c>
      <c r="LT16" s="19"/>
      <c r="LU16" s="19"/>
      <c r="LV16" s="19"/>
      <c r="LW16" s="19">
        <v>0</v>
      </c>
      <c r="LX16" s="19"/>
      <c r="LY16" s="19"/>
      <c r="LZ16" s="19"/>
      <c r="MA16" s="19">
        <v>0</v>
      </c>
      <c r="MB16" s="19"/>
      <c r="MC16" s="19"/>
      <c r="MD16" s="19"/>
      <c r="ME16" s="19">
        <v>0</v>
      </c>
      <c r="MF16" s="19">
        <v>143.69999999999999</v>
      </c>
      <c r="MG16" s="19">
        <v>151.08876000000001</v>
      </c>
      <c r="MH16" s="19">
        <v>151.08886000000001</v>
      </c>
      <c r="MI16" s="19">
        <v>-7.3888600000000002</v>
      </c>
      <c r="MJ16" s="19">
        <v>144.9</v>
      </c>
      <c r="MK16" s="19">
        <v>151.08876000000001</v>
      </c>
      <c r="ML16" s="19">
        <v>151.08886000000001</v>
      </c>
      <c r="MM16" s="19">
        <v>-6.18886</v>
      </c>
      <c r="MN16" s="19">
        <v>148.5</v>
      </c>
      <c r="MO16" s="19">
        <v>151.54248000000001</v>
      </c>
      <c r="MP16" s="19">
        <v>151.54257999999999</v>
      </c>
      <c r="MQ16" s="19">
        <v>-3.0425800000000001</v>
      </c>
      <c r="MR16" s="19"/>
      <c r="MS16" s="19"/>
      <c r="MT16" s="19"/>
      <c r="MU16" s="19">
        <v>0</v>
      </c>
      <c r="MV16" s="19"/>
      <c r="MW16" s="19"/>
      <c r="MX16" s="19"/>
      <c r="MY16" s="19">
        <v>0</v>
      </c>
      <c r="MZ16" s="19"/>
      <c r="NA16" s="19"/>
      <c r="NB16" s="19"/>
      <c r="NC16" s="19">
        <v>0</v>
      </c>
      <c r="ND16" s="19">
        <v>0</v>
      </c>
      <c r="NE16" s="19"/>
      <c r="NF16" s="19"/>
      <c r="NG16" s="19">
        <v>0</v>
      </c>
      <c r="NH16" s="19"/>
      <c r="NI16" s="19"/>
      <c r="NJ16" s="19"/>
      <c r="NK16" s="19">
        <v>0</v>
      </c>
      <c r="NL16" s="19">
        <v>211.3</v>
      </c>
      <c r="NM16" s="19">
        <v>207.29667000000001</v>
      </c>
      <c r="NN16" s="19">
        <v>207.29667000000001</v>
      </c>
      <c r="NO16" s="19">
        <v>4.0033300000000001</v>
      </c>
      <c r="NP16" s="19">
        <v>101.8</v>
      </c>
      <c r="NQ16" s="19">
        <v>103.95959000000001</v>
      </c>
      <c r="NR16" s="19">
        <v>103.95959000000001</v>
      </c>
      <c r="NS16" s="19">
        <v>-2.1595900000000001</v>
      </c>
      <c r="NT16" s="19">
        <v>3.3</v>
      </c>
      <c r="NU16" s="19">
        <v>3.5209199999999998</v>
      </c>
      <c r="NV16" s="19">
        <v>3.5209199999999998</v>
      </c>
      <c r="NW16" s="19">
        <v>-0.22092000000000001</v>
      </c>
      <c r="NX16" s="19"/>
      <c r="NY16" s="19">
        <v>3.6937799999999998</v>
      </c>
      <c r="NZ16" s="19">
        <v>3.6937799999999998</v>
      </c>
      <c r="OA16" s="19">
        <v>-3.6937799999999998</v>
      </c>
      <c r="OB16" s="19">
        <v>4.9000000000000004</v>
      </c>
      <c r="OC16" s="19">
        <v>4.5</v>
      </c>
      <c r="OD16" s="19">
        <v>4.5</v>
      </c>
      <c r="OE16" s="19">
        <v>0.4</v>
      </c>
      <c r="OF16" s="19">
        <v>0</v>
      </c>
      <c r="OG16" s="19"/>
      <c r="OH16" s="19"/>
      <c r="OI16" s="19">
        <v>0</v>
      </c>
      <c r="OJ16" s="19">
        <v>10.8</v>
      </c>
      <c r="OK16" s="19">
        <v>41</v>
      </c>
      <c r="OL16" s="19">
        <v>38.761000000000003</v>
      </c>
      <c r="OM16" s="19">
        <v>-27.960999999999999</v>
      </c>
      <c r="ON16" s="19">
        <v>0</v>
      </c>
      <c r="OO16" s="19"/>
      <c r="OP16" s="19"/>
      <c r="OQ16" s="19">
        <v>0</v>
      </c>
      <c r="OR16" s="19">
        <v>4.2</v>
      </c>
      <c r="OS16" s="19">
        <v>1.629</v>
      </c>
      <c r="OT16" s="19">
        <v>1.629</v>
      </c>
      <c r="OU16" s="19">
        <v>2.5710000000000002</v>
      </c>
      <c r="OV16" s="19"/>
      <c r="OW16" s="19"/>
      <c r="OX16" s="19"/>
      <c r="OY16" s="19">
        <v>0</v>
      </c>
      <c r="OZ16" s="19">
        <v>5.0999999999999996</v>
      </c>
      <c r="PA16" s="19">
        <v>6.2829600000000001</v>
      </c>
      <c r="PB16" s="19">
        <v>6.2828999999999997</v>
      </c>
      <c r="PC16" s="19">
        <v>-1.1829000000000001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1.2</v>
      </c>
      <c r="PQ16" s="19">
        <v>0.99995999999999996</v>
      </c>
      <c r="PR16" s="19">
        <v>0.99999000000000005</v>
      </c>
      <c r="PS16" s="19">
        <v>0.20000999999999999</v>
      </c>
      <c r="PT16" s="19">
        <v>1.7</v>
      </c>
      <c r="PU16" s="19">
        <v>1.6</v>
      </c>
      <c r="PV16" s="19">
        <v>1.6</v>
      </c>
      <c r="PW16" s="19">
        <v>0.1</v>
      </c>
      <c r="PX16" s="19">
        <v>4</v>
      </c>
      <c r="PY16" s="19">
        <v>4</v>
      </c>
      <c r="PZ16" s="19">
        <v>4</v>
      </c>
      <c r="QA16" s="19">
        <v>0</v>
      </c>
      <c r="QB16" s="19">
        <v>16.7</v>
      </c>
      <c r="QC16" s="19">
        <v>20.353100000000001</v>
      </c>
      <c r="QD16" s="19">
        <v>20.353159999999999</v>
      </c>
      <c r="QE16" s="19">
        <v>-3.6531600000000002</v>
      </c>
      <c r="QF16" s="19">
        <v>17</v>
      </c>
      <c r="QG16" s="19">
        <v>19.51219</v>
      </c>
      <c r="QH16" s="19">
        <v>19.5122</v>
      </c>
      <c r="QI16" s="19">
        <v>-2.5122</v>
      </c>
      <c r="QJ16" s="19">
        <v>16.7</v>
      </c>
      <c r="QK16" s="19">
        <v>14.63415</v>
      </c>
      <c r="QL16" s="19">
        <v>14.63415</v>
      </c>
      <c r="QM16" s="19">
        <v>2.0658500000000002</v>
      </c>
      <c r="QN16" s="19">
        <v>2.5</v>
      </c>
      <c r="QO16" s="19">
        <v>2.2000000000000002</v>
      </c>
      <c r="QP16" s="19">
        <v>2.2000000000000002</v>
      </c>
      <c r="QQ16" s="19">
        <v>0.3</v>
      </c>
      <c r="QR16" s="19">
        <v>17.5</v>
      </c>
      <c r="QS16" s="19">
        <v>17.951219999999999</v>
      </c>
      <c r="QT16" s="19">
        <v>17.951219999999999</v>
      </c>
      <c r="QU16" s="19">
        <v>-0.45122000000000001</v>
      </c>
      <c r="QV16" s="19">
        <v>0</v>
      </c>
      <c r="QW16" s="19"/>
      <c r="QX16" s="19"/>
      <c r="QY16" s="19">
        <v>0</v>
      </c>
      <c r="QZ16" s="19">
        <v>0</v>
      </c>
      <c r="RA16" s="19"/>
      <c r="RB16" s="19"/>
      <c r="RC16" s="19">
        <v>0</v>
      </c>
      <c r="RD16" s="19">
        <v>4</v>
      </c>
      <c r="RE16" s="19">
        <v>8.4550000000000001</v>
      </c>
      <c r="RF16" s="19">
        <v>8.4550000000000001</v>
      </c>
      <c r="RG16" s="19">
        <v>-4.4550000000000001</v>
      </c>
      <c r="RH16" s="19">
        <v>9.4</v>
      </c>
      <c r="RI16" s="19">
        <v>26.3</v>
      </c>
      <c r="RJ16" s="19">
        <v>22.265000000000001</v>
      </c>
      <c r="RK16" s="19">
        <v>-12.865</v>
      </c>
      <c r="RL16" s="19">
        <v>0</v>
      </c>
      <c r="RM16" s="19"/>
      <c r="RN16" s="19"/>
      <c r="RO16" s="19">
        <v>0</v>
      </c>
      <c r="RP16" s="19">
        <v>2.2999999999999998</v>
      </c>
      <c r="RQ16" s="19">
        <v>2.16</v>
      </c>
      <c r="RR16" s="19">
        <v>2.16</v>
      </c>
      <c r="RS16" s="19">
        <v>0.14000000000000001</v>
      </c>
      <c r="RT16" s="19">
        <v>15.6</v>
      </c>
      <c r="RU16" s="19">
        <v>19.86917</v>
      </c>
      <c r="RV16" s="19">
        <v>18.660319999999999</v>
      </c>
      <c r="RW16" s="19">
        <v>-3.0603199999999999</v>
      </c>
      <c r="RX16" s="19">
        <v>3</v>
      </c>
      <c r="RY16" s="19">
        <v>2</v>
      </c>
      <c r="RZ16" s="19">
        <v>2</v>
      </c>
      <c r="SA16" s="19">
        <v>1</v>
      </c>
      <c r="SB16" s="19"/>
      <c r="SC16" s="19"/>
      <c r="SD16" s="19"/>
      <c r="SE16" s="19">
        <v>0</v>
      </c>
      <c r="SF16" s="19">
        <v>0</v>
      </c>
      <c r="SG16" s="19"/>
      <c r="SH16" s="19"/>
      <c r="SI16" s="19">
        <v>0</v>
      </c>
      <c r="SJ16" s="19">
        <v>4.5999999999999996</v>
      </c>
      <c r="SK16" s="19">
        <v>6.9</v>
      </c>
      <c r="SL16" s="19">
        <v>6.9</v>
      </c>
      <c r="SM16" s="19">
        <v>-2.2999999999999998</v>
      </c>
      <c r="SN16" s="19">
        <v>6.8</v>
      </c>
      <c r="SO16" s="19">
        <v>6</v>
      </c>
      <c r="SP16" s="19">
        <v>6</v>
      </c>
      <c r="SQ16" s="19">
        <v>0.8</v>
      </c>
      <c r="SR16" s="19">
        <v>14</v>
      </c>
      <c r="SS16" s="19">
        <v>10.73171</v>
      </c>
      <c r="ST16" s="19">
        <v>10.73171</v>
      </c>
      <c r="SU16" s="19">
        <v>3.2682899999999999</v>
      </c>
      <c r="SV16" s="19">
        <v>20.2</v>
      </c>
      <c r="SW16" s="19">
        <v>14.63415</v>
      </c>
      <c r="SX16" s="19">
        <v>14.63415</v>
      </c>
      <c r="SY16" s="19">
        <v>5.5658500000000002</v>
      </c>
      <c r="SZ16" s="19">
        <v>19.600000000000001</v>
      </c>
      <c r="TA16" s="19">
        <v>13.65854</v>
      </c>
      <c r="TB16" s="19">
        <v>13.65854</v>
      </c>
      <c r="TC16" s="19">
        <v>5.9414600000000002</v>
      </c>
      <c r="TD16" s="19">
        <v>23.6</v>
      </c>
      <c r="TE16" s="19">
        <v>20.198</v>
      </c>
      <c r="TF16" s="19">
        <v>20.198</v>
      </c>
      <c r="TG16" s="19">
        <v>3.4020000000000001</v>
      </c>
      <c r="TH16" s="19">
        <v>12.2</v>
      </c>
      <c r="TI16" s="19">
        <v>32.220999999999997</v>
      </c>
      <c r="TJ16" s="19">
        <v>32.220999999999997</v>
      </c>
      <c r="TK16" s="19">
        <v>-20.021000000000001</v>
      </c>
      <c r="TL16" s="19">
        <v>0</v>
      </c>
      <c r="TM16" s="19"/>
      <c r="TN16" s="19"/>
      <c r="TO16" s="19">
        <v>0</v>
      </c>
      <c r="TP16" s="19">
        <v>35.299999999999997</v>
      </c>
      <c r="TQ16" s="19">
        <v>39.6</v>
      </c>
      <c r="TR16" s="19">
        <v>31.469000000000001</v>
      </c>
      <c r="TS16" s="19">
        <v>3.831</v>
      </c>
      <c r="TT16" s="19">
        <v>61.2</v>
      </c>
      <c r="TU16" s="19">
        <v>53.9</v>
      </c>
      <c r="TV16" s="19">
        <v>44.335999999999999</v>
      </c>
      <c r="TW16" s="19">
        <v>16.864000000000001</v>
      </c>
      <c r="TX16" s="19">
        <v>3.3</v>
      </c>
      <c r="TY16" s="19">
        <v>1.5</v>
      </c>
      <c r="TZ16" s="19">
        <v>0.56399999999999995</v>
      </c>
      <c r="UA16" s="19">
        <v>2.7360000000000002</v>
      </c>
      <c r="UB16" s="19">
        <v>1.4</v>
      </c>
      <c r="UC16" s="19">
        <v>0.55100000000000005</v>
      </c>
      <c r="UD16" s="19">
        <v>0.55100000000000005</v>
      </c>
      <c r="UE16" s="19">
        <v>0.84899999999999998</v>
      </c>
      <c r="UF16" s="19">
        <v>0</v>
      </c>
      <c r="UG16" s="19"/>
      <c r="UH16" s="19"/>
      <c r="UI16" s="19">
        <v>0</v>
      </c>
      <c r="UJ16" s="19">
        <v>10.1</v>
      </c>
      <c r="UK16" s="19">
        <v>15.60976</v>
      </c>
      <c r="UL16" s="19">
        <v>15.60976</v>
      </c>
      <c r="UM16" s="19">
        <v>-5.50976</v>
      </c>
      <c r="UN16" s="19">
        <v>3</v>
      </c>
      <c r="UO16" s="19">
        <v>4</v>
      </c>
      <c r="UP16" s="19">
        <v>4</v>
      </c>
      <c r="UQ16" s="19">
        <v>-1</v>
      </c>
      <c r="UR16" s="19">
        <v>8.1999999999999993</v>
      </c>
      <c r="US16" s="19">
        <v>8.5</v>
      </c>
      <c r="UT16" s="19">
        <v>8.5</v>
      </c>
      <c r="UU16" s="19">
        <v>-0.3</v>
      </c>
      <c r="UV16" s="19">
        <v>20.399999999999999</v>
      </c>
      <c r="UW16" s="19">
        <v>19.512160000000002</v>
      </c>
      <c r="UX16" s="19">
        <v>19.51219</v>
      </c>
      <c r="UY16" s="19">
        <v>0.88780999999999999</v>
      </c>
      <c r="UZ16" s="19">
        <v>20.399999999999999</v>
      </c>
      <c r="VA16" s="19">
        <v>19.512160000000002</v>
      </c>
      <c r="VB16" s="19">
        <v>19.51219</v>
      </c>
      <c r="VC16" s="19">
        <v>0.88780999999999999</v>
      </c>
      <c r="VD16" s="19">
        <v>20.100000000000001</v>
      </c>
      <c r="VE16" s="19">
        <v>19.512160000000002</v>
      </c>
      <c r="VF16" s="19">
        <v>19.51219</v>
      </c>
      <c r="VG16" s="19">
        <v>0.58781000000000005</v>
      </c>
      <c r="VH16" s="19">
        <v>6.8</v>
      </c>
      <c r="VI16" s="19">
        <v>1.9370000000000001</v>
      </c>
      <c r="VJ16" s="19">
        <v>1.9370000000000001</v>
      </c>
      <c r="VK16" s="19">
        <v>4.8630000000000004</v>
      </c>
      <c r="VL16" s="19">
        <v>0</v>
      </c>
      <c r="VM16" s="19"/>
      <c r="VN16" s="19"/>
      <c r="VO16" s="19">
        <v>0</v>
      </c>
      <c r="VP16" s="19">
        <v>0</v>
      </c>
      <c r="VQ16" s="19"/>
      <c r="VR16" s="19"/>
      <c r="VS16" s="19">
        <v>0</v>
      </c>
      <c r="VT16" s="19">
        <v>0</v>
      </c>
      <c r="VU16" s="19"/>
      <c r="VV16" s="19"/>
      <c r="VW16" s="19">
        <v>0</v>
      </c>
      <c r="VX16" s="19">
        <v>0.6</v>
      </c>
      <c r="VY16" s="19">
        <v>0.6</v>
      </c>
      <c r="VZ16" s="19">
        <v>0.6</v>
      </c>
      <c r="WA16" s="19">
        <v>0</v>
      </c>
      <c r="WB16" s="19">
        <v>27.4</v>
      </c>
      <c r="WC16" s="19">
        <v>28</v>
      </c>
      <c r="WD16" s="19">
        <v>26.109000000000002</v>
      </c>
      <c r="WE16" s="19">
        <v>1.2909999999999999</v>
      </c>
      <c r="WF16" s="19">
        <v>25.7</v>
      </c>
      <c r="WG16" s="19">
        <v>20.472000000000001</v>
      </c>
      <c r="WH16" s="19">
        <v>20.472000000000001</v>
      </c>
      <c r="WI16" s="19">
        <v>5.2279999999999998</v>
      </c>
      <c r="WJ16" s="19">
        <v>0</v>
      </c>
      <c r="WK16" s="19"/>
      <c r="WL16" s="19"/>
      <c r="WM16" s="19">
        <v>0</v>
      </c>
      <c r="WN16" s="19">
        <v>4.3</v>
      </c>
      <c r="WO16" s="19">
        <v>4.2</v>
      </c>
      <c r="WP16" s="19">
        <v>4.2</v>
      </c>
      <c r="WQ16" s="19">
        <v>0.1</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5.8</v>
      </c>
      <c r="XI16" s="19">
        <v>5.6</v>
      </c>
      <c r="XJ16" s="19">
        <v>5.6</v>
      </c>
      <c r="XK16" s="19">
        <v>0.2</v>
      </c>
      <c r="XL16" s="19">
        <v>10</v>
      </c>
      <c r="XM16" s="19">
        <v>17.560970000000001</v>
      </c>
      <c r="XN16" s="19">
        <v>17.560980000000001</v>
      </c>
      <c r="XO16" s="19">
        <v>-7.5609799999999998</v>
      </c>
      <c r="XP16" s="19">
        <v>8.3000000000000007</v>
      </c>
      <c r="XQ16" s="19">
        <v>10.7</v>
      </c>
      <c r="XR16" s="19">
        <v>10.7</v>
      </c>
      <c r="XS16" s="19">
        <v>-2.4</v>
      </c>
      <c r="XT16" s="19">
        <v>27.5</v>
      </c>
      <c r="XU16" s="19">
        <v>24</v>
      </c>
      <c r="XV16" s="19">
        <v>24</v>
      </c>
      <c r="XW16" s="19">
        <v>3.5</v>
      </c>
      <c r="XX16" s="19">
        <v>24</v>
      </c>
      <c r="XY16" s="19">
        <v>24</v>
      </c>
      <c r="XZ16" s="19">
        <v>24</v>
      </c>
      <c r="YA16" s="19">
        <v>0</v>
      </c>
      <c r="YB16" s="19">
        <v>18</v>
      </c>
      <c r="YC16" s="19">
        <v>14</v>
      </c>
      <c r="YD16" s="19">
        <v>14</v>
      </c>
      <c r="YE16" s="19">
        <v>4</v>
      </c>
      <c r="YF16" s="19"/>
      <c r="YG16" s="19"/>
      <c r="YH16" s="19"/>
      <c r="YI16" s="19">
        <v>0</v>
      </c>
      <c r="YJ16" s="19">
        <v>8.4700000000000006</v>
      </c>
      <c r="YK16" s="19">
        <v>8.23</v>
      </c>
      <c r="YL16" s="19">
        <v>8.23</v>
      </c>
      <c r="YM16" s="19">
        <v>0.24</v>
      </c>
      <c r="YN16" s="19">
        <v>10.97</v>
      </c>
      <c r="YO16" s="19">
        <v>11</v>
      </c>
      <c r="YP16" s="19">
        <v>11</v>
      </c>
      <c r="YQ16" s="19">
        <v>-0.03</v>
      </c>
      <c r="YR16" s="19">
        <v>18.3</v>
      </c>
      <c r="YS16" s="19">
        <v>22</v>
      </c>
      <c r="YT16" s="19">
        <v>22</v>
      </c>
      <c r="YU16" s="19">
        <v>-3.7</v>
      </c>
    </row>
    <row r="17" spans="1:671" ht="24" customHeight="1" x14ac:dyDescent="0.3">
      <c r="A17" s="1"/>
      <c r="B17" s="13" t="s">
        <v>42</v>
      </c>
      <c r="C17" s="13" t="s">
        <v>627</v>
      </c>
      <c r="D17" s="14">
        <v>201.8</v>
      </c>
      <c r="E17" s="14">
        <v>204.19512</v>
      </c>
      <c r="F17" s="14">
        <v>204.19512</v>
      </c>
      <c r="G17" s="14">
        <v>-2.3951199999999999</v>
      </c>
      <c r="H17" s="14">
        <v>318.7</v>
      </c>
      <c r="I17" s="14">
        <v>397.52024</v>
      </c>
      <c r="J17" s="14">
        <v>623.55606999999998</v>
      </c>
      <c r="K17" s="14">
        <v>-304.85606999999999</v>
      </c>
      <c r="L17" s="14">
        <v>102.3</v>
      </c>
      <c r="M17" s="14">
        <v>129.95123000000001</v>
      </c>
      <c r="N17" s="14">
        <v>203.8434</v>
      </c>
      <c r="O17" s="14">
        <v>-101.54340000000001</v>
      </c>
      <c r="P17" s="14"/>
      <c r="Q17" s="14"/>
      <c r="R17" s="14"/>
      <c r="S17" s="14">
        <v>0</v>
      </c>
      <c r="T17" s="14"/>
      <c r="U17" s="14"/>
      <c r="V17" s="14"/>
      <c r="W17" s="14">
        <v>0</v>
      </c>
      <c r="X17" s="14">
        <v>89.9</v>
      </c>
      <c r="Y17" s="14">
        <v>92.226339999999993</v>
      </c>
      <c r="Z17" s="14">
        <v>92.226339999999993</v>
      </c>
      <c r="AA17" s="14">
        <v>-2.3263400000000001</v>
      </c>
      <c r="AB17" s="14">
        <v>191.3</v>
      </c>
      <c r="AC17" s="14">
        <v>153.54248999999999</v>
      </c>
      <c r="AD17" s="14">
        <v>175.50564</v>
      </c>
      <c r="AE17" s="14">
        <v>15.794359999999999</v>
      </c>
      <c r="AF17" s="14"/>
      <c r="AG17" s="14"/>
      <c r="AH17" s="14"/>
      <c r="AI17" s="14">
        <v>0</v>
      </c>
      <c r="AJ17" s="14"/>
      <c r="AK17" s="14"/>
      <c r="AL17" s="14"/>
      <c r="AM17" s="14">
        <v>0</v>
      </c>
      <c r="AN17" s="14"/>
      <c r="AO17" s="14"/>
      <c r="AP17" s="14"/>
      <c r="AQ17" s="14">
        <v>0</v>
      </c>
      <c r="AR17" s="14">
        <v>205.3</v>
      </c>
      <c r="AS17" s="14"/>
      <c r="AT17" s="14"/>
      <c r="AU17" s="14">
        <v>205.3</v>
      </c>
      <c r="AV17" s="14">
        <v>203.9</v>
      </c>
      <c r="AW17" s="14"/>
      <c r="AX17" s="14"/>
      <c r="AY17" s="14">
        <v>203.9</v>
      </c>
      <c r="AZ17" s="14"/>
      <c r="BA17" s="14"/>
      <c r="BB17" s="14"/>
      <c r="BC17" s="14">
        <v>0</v>
      </c>
      <c r="BD17" s="14">
        <v>0</v>
      </c>
      <c r="BE17" s="14"/>
      <c r="BF17" s="14"/>
      <c r="BG17" s="14">
        <v>0</v>
      </c>
      <c r="BH17" s="14"/>
      <c r="BI17" s="14"/>
      <c r="BJ17" s="14"/>
      <c r="BK17" s="14">
        <v>0</v>
      </c>
      <c r="BL17" s="14">
        <v>146.19999999999999</v>
      </c>
      <c r="BM17" s="14">
        <v>189.26770999999999</v>
      </c>
      <c r="BN17" s="14"/>
      <c r="BO17" s="14">
        <v>146.19999999999999</v>
      </c>
      <c r="BP17" s="14">
        <v>9.8000000000000007</v>
      </c>
      <c r="BQ17" s="14">
        <v>3.4695499999999999</v>
      </c>
      <c r="BR17" s="14">
        <v>3.4695499999999999</v>
      </c>
      <c r="BS17" s="14">
        <v>6.3304499999999999</v>
      </c>
      <c r="BT17" s="14"/>
      <c r="BU17" s="14"/>
      <c r="BV17" s="14"/>
      <c r="BW17" s="14">
        <v>0</v>
      </c>
      <c r="BX17" s="14"/>
      <c r="BY17" s="14"/>
      <c r="BZ17" s="14"/>
      <c r="CA17" s="14">
        <v>0</v>
      </c>
      <c r="CB17" s="14"/>
      <c r="CC17" s="14"/>
      <c r="CD17" s="14"/>
      <c r="CE17" s="14">
        <v>0</v>
      </c>
      <c r="CF17" s="14"/>
      <c r="CG17" s="14"/>
      <c r="CH17" s="14"/>
      <c r="CI17" s="14">
        <v>0</v>
      </c>
      <c r="CJ17" s="14">
        <v>166.6</v>
      </c>
      <c r="CK17" s="14">
        <v>164.70732000000001</v>
      </c>
      <c r="CL17" s="14">
        <v>164.70732000000001</v>
      </c>
      <c r="CM17" s="14">
        <v>1.8926799999999999</v>
      </c>
      <c r="CN17" s="14">
        <v>7.1</v>
      </c>
      <c r="CO17" s="14">
        <v>5.1583800000000002</v>
      </c>
      <c r="CP17" s="14">
        <v>5.1583800000000002</v>
      </c>
      <c r="CQ17" s="14">
        <v>1.9416199999999999</v>
      </c>
      <c r="CR17" s="14">
        <v>5.6</v>
      </c>
      <c r="CS17" s="14">
        <v>2.8315000000000001</v>
      </c>
      <c r="CT17" s="14">
        <v>2.8315000000000001</v>
      </c>
      <c r="CU17" s="14">
        <v>2.7685</v>
      </c>
      <c r="CV17" s="14">
        <v>22.4</v>
      </c>
      <c r="CW17" s="14">
        <v>22.49822</v>
      </c>
      <c r="CX17" s="14">
        <v>22.49822</v>
      </c>
      <c r="CY17" s="14">
        <v>-9.8220000000000002E-2</v>
      </c>
      <c r="CZ17" s="14">
        <v>6.9</v>
      </c>
      <c r="DA17" s="14">
        <v>6.8787000000000003</v>
      </c>
      <c r="DB17" s="14">
        <v>6.8787000000000003</v>
      </c>
      <c r="DC17" s="14">
        <v>2.1299999999999999E-2</v>
      </c>
      <c r="DD17" s="14">
        <v>14.5</v>
      </c>
      <c r="DE17" s="14">
        <v>14.992190000000001</v>
      </c>
      <c r="DF17" s="14">
        <v>14.9922</v>
      </c>
      <c r="DG17" s="14">
        <v>-0.49220000000000003</v>
      </c>
      <c r="DH17" s="14">
        <v>85.5</v>
      </c>
      <c r="DI17" s="14">
        <v>82.107839999999996</v>
      </c>
      <c r="DJ17" s="14">
        <v>83.186700000000002</v>
      </c>
      <c r="DK17" s="14">
        <v>2.3132999999999999</v>
      </c>
      <c r="DL17" s="14"/>
      <c r="DM17" s="14"/>
      <c r="DN17" s="14"/>
      <c r="DO17" s="14">
        <v>0</v>
      </c>
      <c r="DP17" s="14"/>
      <c r="DQ17" s="14"/>
      <c r="DR17" s="14"/>
      <c r="DS17" s="14">
        <v>0</v>
      </c>
      <c r="DT17" s="14"/>
      <c r="DU17" s="14"/>
      <c r="DV17" s="14"/>
      <c r="DW17" s="14">
        <v>0</v>
      </c>
      <c r="DX17" s="14"/>
      <c r="DY17" s="14"/>
      <c r="DZ17" s="14"/>
      <c r="EA17" s="14">
        <v>0</v>
      </c>
      <c r="EB17" s="14">
        <v>110.7</v>
      </c>
      <c r="EC17" s="14">
        <v>104.82134000000001</v>
      </c>
      <c r="ED17" s="14">
        <v>104.77567999999999</v>
      </c>
      <c r="EE17" s="14">
        <v>5.9243199999999998</v>
      </c>
      <c r="EF17" s="14">
        <v>52.9</v>
      </c>
      <c r="EG17" s="14"/>
      <c r="EH17" s="14">
        <v>42.249130000000001</v>
      </c>
      <c r="EI17" s="14">
        <v>10.650869999999999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v>169.72075000000001</v>
      </c>
      <c r="FB17" s="14">
        <v>143.58977999999999</v>
      </c>
      <c r="FC17" s="14">
        <v>-143.58977999999999</v>
      </c>
      <c r="FD17" s="14">
        <v>29.6</v>
      </c>
      <c r="FE17" s="14">
        <v>32.833649999999999</v>
      </c>
      <c r="FF17" s="14">
        <v>32.833649999999999</v>
      </c>
      <c r="FG17" s="14">
        <v>-3.2336499999999999</v>
      </c>
      <c r="FH17" s="14">
        <v>55.5</v>
      </c>
      <c r="FI17" s="14">
        <v>67.316940000000002</v>
      </c>
      <c r="FJ17" s="14">
        <v>142.59684999999999</v>
      </c>
      <c r="FK17" s="14">
        <v>-87.096850000000003</v>
      </c>
      <c r="FL17" s="14">
        <v>17</v>
      </c>
      <c r="FM17" s="14">
        <v>17.041740000000001</v>
      </c>
      <c r="FN17" s="14">
        <v>17.041740000000001</v>
      </c>
      <c r="FO17" s="14">
        <v>-4.1739999999999999E-2</v>
      </c>
      <c r="FP17" s="14">
        <v>18.399999999999999</v>
      </c>
      <c r="FQ17" s="14">
        <v>19.28585</v>
      </c>
      <c r="FR17" s="14">
        <v>19.28585</v>
      </c>
      <c r="FS17" s="14">
        <v>-0.88585000000000003</v>
      </c>
      <c r="FT17" s="14">
        <v>15.1</v>
      </c>
      <c r="FU17" s="14">
        <v>18.048780000000001</v>
      </c>
      <c r="FV17" s="14">
        <v>18.048780000000001</v>
      </c>
      <c r="FW17" s="14">
        <v>-2.9487800000000002</v>
      </c>
      <c r="FX17" s="14">
        <v>91.7</v>
      </c>
      <c r="FY17" s="14">
        <v>88.116100000000003</v>
      </c>
      <c r="FZ17" s="14">
        <v>88.116100000000003</v>
      </c>
      <c r="GA17" s="14">
        <v>3.5838999999999999</v>
      </c>
      <c r="GB17" s="14">
        <v>179.1</v>
      </c>
      <c r="GC17" s="14">
        <v>181.48500000000001</v>
      </c>
      <c r="GD17" s="14">
        <v>186.54553999999999</v>
      </c>
      <c r="GE17" s="14">
        <v>-7.4455400000000003</v>
      </c>
      <c r="GF17" s="14">
        <v>179.7</v>
      </c>
      <c r="GG17" s="14">
        <v>181.48500000000001</v>
      </c>
      <c r="GH17" s="14">
        <v>186.54553999999999</v>
      </c>
      <c r="GI17" s="14">
        <v>-6.8455399999999997</v>
      </c>
      <c r="GJ17" s="14">
        <v>182.3</v>
      </c>
      <c r="GK17" s="14">
        <v>182.03</v>
      </c>
      <c r="GL17" s="14">
        <v>187.10574</v>
      </c>
      <c r="GM17" s="14">
        <v>-4.8057400000000001</v>
      </c>
      <c r="GN17" s="14">
        <v>107.6</v>
      </c>
      <c r="GO17" s="14">
        <v>110.91316</v>
      </c>
      <c r="GP17" s="14">
        <v>109.2311</v>
      </c>
      <c r="GQ17" s="14">
        <v>-1.6311</v>
      </c>
      <c r="GR17" s="14">
        <v>0</v>
      </c>
      <c r="GS17" s="14"/>
      <c r="GT17" s="14"/>
      <c r="GU17" s="14">
        <v>0</v>
      </c>
      <c r="GV17" s="14">
        <v>28.8</v>
      </c>
      <c r="GW17" s="14">
        <v>24.225460000000002</v>
      </c>
      <c r="GX17" s="14">
        <v>24.225460000000002</v>
      </c>
      <c r="GY17" s="14">
        <v>4.5745399999999998</v>
      </c>
      <c r="GZ17" s="14">
        <v>4</v>
      </c>
      <c r="HA17" s="14">
        <v>4.4207700000000001</v>
      </c>
      <c r="HB17" s="14">
        <v>4.4207700000000001</v>
      </c>
      <c r="HC17" s="14">
        <v>-0.42076999999999998</v>
      </c>
      <c r="HD17" s="14">
        <v>32.6</v>
      </c>
      <c r="HE17" s="14">
        <v>34.143799999999999</v>
      </c>
      <c r="HF17" s="14">
        <v>34.143799999999999</v>
      </c>
      <c r="HG17" s="14">
        <v>-1.5438000000000001</v>
      </c>
      <c r="HH17" s="14">
        <v>72.599999999999994</v>
      </c>
      <c r="HI17" s="14">
        <v>116.92314</v>
      </c>
      <c r="HJ17" s="14">
        <v>20.512820000000001</v>
      </c>
      <c r="HK17" s="14">
        <v>52.087179999999996</v>
      </c>
      <c r="HL17" s="14"/>
      <c r="HM17" s="14"/>
      <c r="HN17" s="14"/>
      <c r="HO17" s="14">
        <v>0</v>
      </c>
      <c r="HP17" s="14"/>
      <c r="HQ17" s="14"/>
      <c r="HR17" s="14"/>
      <c r="HS17" s="14">
        <v>0</v>
      </c>
      <c r="HT17" s="14">
        <v>50.4</v>
      </c>
      <c r="HU17" s="14">
        <v>66.411510000000007</v>
      </c>
      <c r="HV17" s="14">
        <v>58.645699999999998</v>
      </c>
      <c r="HW17" s="14">
        <v>-8.2456999999999994</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88.7</v>
      </c>
      <c r="IW17" s="14">
        <v>92.689750000000004</v>
      </c>
      <c r="IX17" s="14">
        <v>90.653059999999996</v>
      </c>
      <c r="IY17" s="14">
        <v>-1.95306</v>
      </c>
      <c r="IZ17" s="14">
        <v>169.7</v>
      </c>
      <c r="JA17" s="14">
        <v>184.04799</v>
      </c>
      <c r="JB17" s="14">
        <v>170.94</v>
      </c>
      <c r="JC17" s="14">
        <v>-1.24</v>
      </c>
      <c r="JD17" s="14">
        <v>169.6</v>
      </c>
      <c r="JE17" s="14">
        <v>184.04799</v>
      </c>
      <c r="JF17" s="14">
        <v>170.94</v>
      </c>
      <c r="JG17" s="14">
        <v>-1.34</v>
      </c>
      <c r="JH17" s="14">
        <v>169.8</v>
      </c>
      <c r="JI17" s="14">
        <v>184.04799</v>
      </c>
      <c r="JJ17" s="14">
        <v>170.94</v>
      </c>
      <c r="JK17" s="14">
        <v>-1.1399999999999999</v>
      </c>
      <c r="JL17" s="14">
        <v>257</v>
      </c>
      <c r="JM17" s="14">
        <v>276.90102000000002</v>
      </c>
      <c r="JN17" s="14">
        <v>257.18</v>
      </c>
      <c r="JO17" s="14">
        <v>-0.18</v>
      </c>
      <c r="JP17" s="14">
        <v>74.2</v>
      </c>
      <c r="JQ17" s="14">
        <v>71.796109999999999</v>
      </c>
      <c r="JR17" s="14">
        <v>71.796109999999999</v>
      </c>
      <c r="JS17" s="14">
        <v>2.4038900000000001</v>
      </c>
      <c r="JT17" s="14">
        <v>36.299999999999997</v>
      </c>
      <c r="JU17" s="14">
        <v>36.005859999999998</v>
      </c>
      <c r="JV17" s="14">
        <v>36.005859999999998</v>
      </c>
      <c r="JW17" s="14">
        <v>0.29414000000000001</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c r="KU17" s="14">
        <v>0</v>
      </c>
      <c r="KV17" s="14"/>
      <c r="KW17" s="14">
        <v>0.59472000000000003</v>
      </c>
      <c r="KX17" s="14">
        <v>0.59472000000000003</v>
      </c>
      <c r="KY17" s="14">
        <v>-0.59472000000000003</v>
      </c>
      <c r="KZ17" s="14">
        <v>114.1</v>
      </c>
      <c r="LA17" s="14">
        <v>158.97577999999999</v>
      </c>
      <c r="LB17" s="14">
        <v>116.96429999999999</v>
      </c>
      <c r="LC17" s="14">
        <v>-2.8643000000000001</v>
      </c>
      <c r="LD17" s="14">
        <v>85</v>
      </c>
      <c r="LE17" s="14">
        <v>87.639809999999997</v>
      </c>
      <c r="LF17" s="14">
        <v>91.679190000000006</v>
      </c>
      <c r="LG17" s="14">
        <v>-6.6791900000000002</v>
      </c>
      <c r="LH17" s="14">
        <v>63.7</v>
      </c>
      <c r="LI17" s="14">
        <v>67.461460000000002</v>
      </c>
      <c r="LJ17" s="14">
        <v>67.461460000000002</v>
      </c>
      <c r="LK17" s="14">
        <v>-3.76146</v>
      </c>
      <c r="LL17" s="14">
        <v>68.900000000000006</v>
      </c>
      <c r="LM17" s="14">
        <v>72.374039999999994</v>
      </c>
      <c r="LN17" s="14">
        <v>71.935609999999997</v>
      </c>
      <c r="LO17" s="14">
        <v>-3.0356100000000001</v>
      </c>
      <c r="LP17" s="14">
        <v>30.2</v>
      </c>
      <c r="LQ17" s="14">
        <v>30.097560000000001</v>
      </c>
      <c r="LR17" s="14">
        <v>30.097560000000001</v>
      </c>
      <c r="LS17" s="14">
        <v>0.10244</v>
      </c>
      <c r="LT17" s="14"/>
      <c r="LU17" s="14"/>
      <c r="LV17" s="14"/>
      <c r="LW17" s="14">
        <v>0</v>
      </c>
      <c r="LX17" s="14"/>
      <c r="LY17" s="14"/>
      <c r="LZ17" s="14"/>
      <c r="MA17" s="14">
        <v>0</v>
      </c>
      <c r="MB17" s="14"/>
      <c r="MC17" s="14"/>
      <c r="MD17" s="14"/>
      <c r="ME17" s="14">
        <v>0</v>
      </c>
      <c r="MF17" s="14">
        <v>143.80000000000001</v>
      </c>
      <c r="MG17" s="14">
        <v>151.08876000000001</v>
      </c>
      <c r="MH17" s="14">
        <v>151.08886000000001</v>
      </c>
      <c r="MI17" s="14">
        <v>-7.2888599999999997</v>
      </c>
      <c r="MJ17" s="14">
        <v>145.1</v>
      </c>
      <c r="MK17" s="14">
        <v>151.08876000000001</v>
      </c>
      <c r="ML17" s="14">
        <v>151.08886000000001</v>
      </c>
      <c r="MM17" s="14">
        <v>-5.9888599999999999</v>
      </c>
      <c r="MN17" s="14">
        <v>148.19999999999999</v>
      </c>
      <c r="MO17" s="14">
        <v>151.54248000000001</v>
      </c>
      <c r="MP17" s="14">
        <v>151.54257999999999</v>
      </c>
      <c r="MQ17" s="14">
        <v>-3.3425799999999999</v>
      </c>
      <c r="MR17" s="14"/>
      <c r="MS17" s="14"/>
      <c r="MT17" s="14"/>
      <c r="MU17" s="14">
        <v>0</v>
      </c>
      <c r="MV17" s="14"/>
      <c r="MW17" s="14"/>
      <c r="MX17" s="14"/>
      <c r="MY17" s="14">
        <v>0</v>
      </c>
      <c r="MZ17" s="14"/>
      <c r="NA17" s="14"/>
      <c r="NB17" s="14"/>
      <c r="NC17" s="14">
        <v>0</v>
      </c>
      <c r="ND17" s="14">
        <v>0</v>
      </c>
      <c r="NE17" s="14"/>
      <c r="NF17" s="14"/>
      <c r="NG17" s="14">
        <v>0</v>
      </c>
      <c r="NH17" s="14"/>
      <c r="NI17" s="14"/>
      <c r="NJ17" s="14"/>
      <c r="NK17" s="14">
        <v>0</v>
      </c>
      <c r="NL17" s="14">
        <v>210.7</v>
      </c>
      <c r="NM17" s="14">
        <v>207.29667000000001</v>
      </c>
      <c r="NN17" s="14">
        <v>207.29667000000001</v>
      </c>
      <c r="NO17" s="14">
        <v>3.40333</v>
      </c>
      <c r="NP17" s="14">
        <v>101.8</v>
      </c>
      <c r="NQ17" s="14">
        <v>103.95959000000001</v>
      </c>
      <c r="NR17" s="14">
        <v>103.95959000000001</v>
      </c>
      <c r="NS17" s="14">
        <v>-2.1595900000000001</v>
      </c>
      <c r="NT17" s="14">
        <v>3.3</v>
      </c>
      <c r="NU17" s="14">
        <v>3.5209199999999998</v>
      </c>
      <c r="NV17" s="14">
        <v>3.5209199999999998</v>
      </c>
      <c r="NW17" s="14">
        <v>-0.22092000000000001</v>
      </c>
      <c r="NX17" s="14"/>
      <c r="NY17" s="14">
        <v>3.6937799999999998</v>
      </c>
      <c r="NZ17" s="14">
        <v>3.6937799999999998</v>
      </c>
      <c r="OA17" s="14">
        <v>-3.6937799999999998</v>
      </c>
      <c r="OB17" s="14">
        <v>4.8</v>
      </c>
      <c r="OC17" s="14">
        <v>4.5</v>
      </c>
      <c r="OD17" s="14">
        <v>4.5</v>
      </c>
      <c r="OE17" s="14">
        <v>0.3</v>
      </c>
      <c r="OF17" s="14">
        <v>0</v>
      </c>
      <c r="OG17" s="14"/>
      <c r="OH17" s="14"/>
      <c r="OI17" s="14">
        <v>0</v>
      </c>
      <c r="OJ17" s="14">
        <v>14.2</v>
      </c>
      <c r="OK17" s="14">
        <v>43.2</v>
      </c>
      <c r="OL17" s="14">
        <v>38.453000000000003</v>
      </c>
      <c r="OM17" s="14">
        <v>-24.253</v>
      </c>
      <c r="ON17" s="14">
        <v>0</v>
      </c>
      <c r="OO17" s="14"/>
      <c r="OP17" s="14"/>
      <c r="OQ17" s="14">
        <v>0</v>
      </c>
      <c r="OR17" s="14">
        <v>2.8</v>
      </c>
      <c r="OS17" s="14">
        <v>1.5049999999999999</v>
      </c>
      <c r="OT17" s="14">
        <v>1.5049999999999999</v>
      </c>
      <c r="OU17" s="14">
        <v>1.2949999999999999</v>
      </c>
      <c r="OV17" s="14"/>
      <c r="OW17" s="14"/>
      <c r="OX17" s="14"/>
      <c r="OY17" s="14">
        <v>0</v>
      </c>
      <c r="OZ17" s="14">
        <v>5.0999999999999996</v>
      </c>
      <c r="PA17" s="14">
        <v>6.2829600000000001</v>
      </c>
      <c r="PB17" s="14">
        <v>6.2828999999999997</v>
      </c>
      <c r="PC17" s="14">
        <v>-1.1829000000000001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1.2</v>
      </c>
      <c r="PQ17" s="14">
        <v>0.99995999999999996</v>
      </c>
      <c r="PR17" s="14">
        <v>0.99999000000000005</v>
      </c>
      <c r="PS17" s="14">
        <v>0.20000999999999999</v>
      </c>
      <c r="PT17" s="14">
        <v>1.7</v>
      </c>
      <c r="PU17" s="14">
        <v>1.6</v>
      </c>
      <c r="PV17" s="14">
        <v>1.6</v>
      </c>
      <c r="PW17" s="14">
        <v>0.1</v>
      </c>
      <c r="PX17" s="14">
        <v>4</v>
      </c>
      <c r="PY17" s="14">
        <v>4</v>
      </c>
      <c r="PZ17" s="14">
        <v>4</v>
      </c>
      <c r="QA17" s="14">
        <v>0</v>
      </c>
      <c r="QB17" s="14">
        <v>16.899999999999999</v>
      </c>
      <c r="QC17" s="14">
        <v>20.353100000000001</v>
      </c>
      <c r="QD17" s="14">
        <v>20.353159999999999</v>
      </c>
      <c r="QE17" s="14">
        <v>-3.45316</v>
      </c>
      <c r="QF17" s="14">
        <v>17</v>
      </c>
      <c r="QG17" s="14">
        <v>19.51219</v>
      </c>
      <c r="QH17" s="14">
        <v>19.5122</v>
      </c>
      <c r="QI17" s="14">
        <v>-2.5122</v>
      </c>
      <c r="QJ17" s="14">
        <v>16.7</v>
      </c>
      <c r="QK17" s="14">
        <v>14.63415</v>
      </c>
      <c r="QL17" s="14">
        <v>14.63415</v>
      </c>
      <c r="QM17" s="14">
        <v>2.0658500000000002</v>
      </c>
      <c r="QN17" s="14">
        <v>2.5</v>
      </c>
      <c r="QO17" s="14">
        <v>2.2000000000000002</v>
      </c>
      <c r="QP17" s="14">
        <v>2.2000000000000002</v>
      </c>
      <c r="QQ17" s="14">
        <v>0.3</v>
      </c>
      <c r="QR17" s="14">
        <v>17.5</v>
      </c>
      <c r="QS17" s="14">
        <v>17.951219999999999</v>
      </c>
      <c r="QT17" s="14">
        <v>17.951219999999999</v>
      </c>
      <c r="QU17" s="14">
        <v>-0.45122000000000001</v>
      </c>
      <c r="QV17" s="14">
        <v>0</v>
      </c>
      <c r="QW17" s="14"/>
      <c r="QX17" s="14"/>
      <c r="QY17" s="14">
        <v>0</v>
      </c>
      <c r="QZ17" s="14">
        <v>0</v>
      </c>
      <c r="RA17" s="14"/>
      <c r="RB17" s="14"/>
      <c r="RC17" s="14">
        <v>0</v>
      </c>
      <c r="RD17" s="14">
        <v>8.3000000000000007</v>
      </c>
      <c r="RE17" s="14">
        <v>8.4619999999999997</v>
      </c>
      <c r="RF17" s="14">
        <v>8.4619999999999997</v>
      </c>
      <c r="RG17" s="14">
        <v>-0.16200000000000001</v>
      </c>
      <c r="RH17" s="14">
        <v>10</v>
      </c>
      <c r="RI17" s="14">
        <v>26.8</v>
      </c>
      <c r="RJ17" s="14">
        <v>21.846</v>
      </c>
      <c r="RK17" s="14">
        <v>-11.846</v>
      </c>
      <c r="RL17" s="14">
        <v>0</v>
      </c>
      <c r="RM17" s="14"/>
      <c r="RN17" s="14"/>
      <c r="RO17" s="14">
        <v>0</v>
      </c>
      <c r="RP17" s="14">
        <v>2.4</v>
      </c>
      <c r="RQ17" s="14">
        <v>2.16</v>
      </c>
      <c r="RR17" s="14">
        <v>2.16</v>
      </c>
      <c r="RS17" s="14">
        <v>0.24</v>
      </c>
      <c r="RT17" s="14">
        <v>13.9</v>
      </c>
      <c r="RU17" s="14">
        <v>15.43643</v>
      </c>
      <c r="RV17" s="14">
        <v>13.63138</v>
      </c>
      <c r="RW17" s="14">
        <v>0.26862000000000003</v>
      </c>
      <c r="RX17" s="14">
        <v>3</v>
      </c>
      <c r="RY17" s="14">
        <v>2</v>
      </c>
      <c r="RZ17" s="14">
        <v>2</v>
      </c>
      <c r="SA17" s="14">
        <v>1</v>
      </c>
      <c r="SB17" s="14"/>
      <c r="SC17" s="14"/>
      <c r="SD17" s="14"/>
      <c r="SE17" s="14">
        <v>0</v>
      </c>
      <c r="SF17" s="14">
        <v>0</v>
      </c>
      <c r="SG17" s="14"/>
      <c r="SH17" s="14"/>
      <c r="SI17" s="14">
        <v>0</v>
      </c>
      <c r="SJ17" s="14">
        <v>4.5999999999999996</v>
      </c>
      <c r="SK17" s="14">
        <v>6.9</v>
      </c>
      <c r="SL17" s="14">
        <v>6.9</v>
      </c>
      <c r="SM17" s="14">
        <v>-2.2999999999999998</v>
      </c>
      <c r="SN17" s="14">
        <v>6.8</v>
      </c>
      <c r="SO17" s="14">
        <v>6</v>
      </c>
      <c r="SP17" s="14">
        <v>6</v>
      </c>
      <c r="SQ17" s="14">
        <v>0.8</v>
      </c>
      <c r="SR17" s="14">
        <v>14.2</v>
      </c>
      <c r="SS17" s="14">
        <v>10.73171</v>
      </c>
      <c r="ST17" s="14">
        <v>10.73171</v>
      </c>
      <c r="SU17" s="14">
        <v>3.4682900000000001</v>
      </c>
      <c r="SV17" s="14">
        <v>20.2</v>
      </c>
      <c r="SW17" s="14">
        <v>14.63415</v>
      </c>
      <c r="SX17" s="14">
        <v>14.63415</v>
      </c>
      <c r="SY17" s="14">
        <v>5.5658500000000002</v>
      </c>
      <c r="SZ17" s="14">
        <v>19.600000000000001</v>
      </c>
      <c r="TA17" s="14">
        <v>13.65854</v>
      </c>
      <c r="TB17" s="14">
        <v>13.65854</v>
      </c>
      <c r="TC17" s="14">
        <v>5.9414600000000002</v>
      </c>
      <c r="TD17" s="14">
        <v>15.7</v>
      </c>
      <c r="TE17" s="14">
        <v>20.977</v>
      </c>
      <c r="TF17" s="14">
        <v>20.977</v>
      </c>
      <c r="TG17" s="14">
        <v>-5.2770000000000001</v>
      </c>
      <c r="TH17" s="14">
        <v>12.2</v>
      </c>
      <c r="TI17" s="14">
        <v>30.414999999999999</v>
      </c>
      <c r="TJ17" s="14">
        <v>30.414999999999999</v>
      </c>
      <c r="TK17" s="14">
        <v>-18.215</v>
      </c>
      <c r="TL17" s="14">
        <v>0</v>
      </c>
      <c r="TM17" s="14"/>
      <c r="TN17" s="14"/>
      <c r="TO17" s="14">
        <v>0</v>
      </c>
      <c r="TP17" s="14">
        <v>37.1</v>
      </c>
      <c r="TQ17" s="14">
        <v>38.4</v>
      </c>
      <c r="TR17" s="14">
        <v>31.861000000000001</v>
      </c>
      <c r="TS17" s="14">
        <v>5.2389999999999999</v>
      </c>
      <c r="TT17" s="14">
        <v>66.8</v>
      </c>
      <c r="TU17" s="14">
        <v>53.7</v>
      </c>
      <c r="TV17" s="14">
        <v>44.99</v>
      </c>
      <c r="TW17" s="14">
        <v>21.81</v>
      </c>
      <c r="TX17" s="14">
        <v>3.2</v>
      </c>
      <c r="TY17" s="14">
        <v>1.4</v>
      </c>
      <c r="TZ17" s="14">
        <v>0.56100000000000005</v>
      </c>
      <c r="UA17" s="14">
        <v>2.6389999999999998</v>
      </c>
      <c r="UB17" s="14">
        <v>1.4</v>
      </c>
      <c r="UC17" s="14">
        <v>0.53700000000000003</v>
      </c>
      <c r="UD17" s="14">
        <v>0.53700000000000003</v>
      </c>
      <c r="UE17" s="14">
        <v>0.86299999999999999</v>
      </c>
      <c r="UF17" s="14">
        <v>0</v>
      </c>
      <c r="UG17" s="14"/>
      <c r="UH17" s="14"/>
      <c r="UI17" s="14">
        <v>0</v>
      </c>
      <c r="UJ17" s="14">
        <v>10.1</v>
      </c>
      <c r="UK17" s="14">
        <v>15.60976</v>
      </c>
      <c r="UL17" s="14">
        <v>15.60976</v>
      </c>
      <c r="UM17" s="14">
        <v>-5.50976</v>
      </c>
      <c r="UN17" s="14">
        <v>3</v>
      </c>
      <c r="UO17" s="14">
        <v>4</v>
      </c>
      <c r="UP17" s="14">
        <v>4</v>
      </c>
      <c r="UQ17" s="14">
        <v>-1</v>
      </c>
      <c r="UR17" s="14">
        <v>8.1999999999999993</v>
      </c>
      <c r="US17" s="14">
        <v>8.5</v>
      </c>
      <c r="UT17" s="14">
        <v>8.5</v>
      </c>
      <c r="UU17" s="14">
        <v>-0.3</v>
      </c>
      <c r="UV17" s="14">
        <v>20.399999999999999</v>
      </c>
      <c r="UW17" s="14">
        <v>19.512160000000002</v>
      </c>
      <c r="UX17" s="14">
        <v>19.51219</v>
      </c>
      <c r="UY17" s="14">
        <v>0.88780999999999999</v>
      </c>
      <c r="UZ17" s="14">
        <v>20.399999999999999</v>
      </c>
      <c r="VA17" s="14">
        <v>19.512160000000002</v>
      </c>
      <c r="VB17" s="14">
        <v>19.51219</v>
      </c>
      <c r="VC17" s="14">
        <v>0.88780999999999999</v>
      </c>
      <c r="VD17" s="14">
        <v>20.100000000000001</v>
      </c>
      <c r="VE17" s="14">
        <v>19.512160000000002</v>
      </c>
      <c r="VF17" s="14">
        <v>19.51219</v>
      </c>
      <c r="VG17" s="14">
        <v>0.58781000000000005</v>
      </c>
      <c r="VH17" s="14">
        <v>4.4000000000000004</v>
      </c>
      <c r="VI17" s="14">
        <v>1.8979999999999999</v>
      </c>
      <c r="VJ17" s="14">
        <v>1.8979999999999999</v>
      </c>
      <c r="VK17" s="14">
        <v>2.5019999999999998</v>
      </c>
      <c r="VL17" s="14">
        <v>0</v>
      </c>
      <c r="VM17" s="14"/>
      <c r="VN17" s="14"/>
      <c r="VO17" s="14">
        <v>0</v>
      </c>
      <c r="VP17" s="14">
        <v>0</v>
      </c>
      <c r="VQ17" s="14"/>
      <c r="VR17" s="14"/>
      <c r="VS17" s="14">
        <v>0</v>
      </c>
      <c r="VT17" s="14">
        <v>0</v>
      </c>
      <c r="VU17" s="14"/>
      <c r="VV17" s="14"/>
      <c r="VW17" s="14">
        <v>0</v>
      </c>
      <c r="VX17" s="14">
        <v>0.6</v>
      </c>
      <c r="VY17" s="14">
        <v>0.6</v>
      </c>
      <c r="VZ17" s="14">
        <v>0.6</v>
      </c>
      <c r="WA17" s="14">
        <v>0</v>
      </c>
      <c r="WB17" s="14">
        <v>21.1</v>
      </c>
      <c r="WC17" s="14">
        <v>30.3</v>
      </c>
      <c r="WD17" s="14">
        <v>26.515999999999998</v>
      </c>
      <c r="WE17" s="14">
        <v>-5.4160000000000004</v>
      </c>
      <c r="WF17" s="14">
        <v>19.8</v>
      </c>
      <c r="WG17" s="14">
        <v>20.539000000000001</v>
      </c>
      <c r="WH17" s="14">
        <v>20.539000000000001</v>
      </c>
      <c r="WI17" s="14">
        <v>-0.73899999999999999</v>
      </c>
      <c r="WJ17" s="14">
        <v>0</v>
      </c>
      <c r="WK17" s="14"/>
      <c r="WL17" s="14"/>
      <c r="WM17" s="14">
        <v>0</v>
      </c>
      <c r="WN17" s="14">
        <v>4.3</v>
      </c>
      <c r="WO17" s="14">
        <v>4.2</v>
      </c>
      <c r="WP17" s="14">
        <v>4.2</v>
      </c>
      <c r="WQ17" s="14">
        <v>0.1</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5.8</v>
      </c>
      <c r="XI17" s="14">
        <v>5.6</v>
      </c>
      <c r="XJ17" s="14">
        <v>5.6</v>
      </c>
      <c r="XK17" s="14">
        <v>0.2</v>
      </c>
      <c r="XL17" s="14">
        <v>10</v>
      </c>
      <c r="XM17" s="14">
        <v>17.560970000000001</v>
      </c>
      <c r="XN17" s="14">
        <v>17.560980000000001</v>
      </c>
      <c r="XO17" s="14">
        <v>-7.5609799999999998</v>
      </c>
      <c r="XP17" s="14">
        <v>8.6</v>
      </c>
      <c r="XQ17" s="14">
        <v>10.7</v>
      </c>
      <c r="XR17" s="14">
        <v>10.7</v>
      </c>
      <c r="XS17" s="14">
        <v>-2.1</v>
      </c>
      <c r="XT17" s="14">
        <v>27.3</v>
      </c>
      <c r="XU17" s="14">
        <v>24</v>
      </c>
      <c r="XV17" s="14">
        <v>24</v>
      </c>
      <c r="XW17" s="14">
        <v>3.3</v>
      </c>
      <c r="XX17" s="14">
        <v>23.8</v>
      </c>
      <c r="XY17" s="14">
        <v>24</v>
      </c>
      <c r="XZ17" s="14">
        <v>24</v>
      </c>
      <c r="YA17" s="14">
        <v>-0.2</v>
      </c>
      <c r="YB17" s="14">
        <v>18</v>
      </c>
      <c r="YC17" s="14">
        <v>14</v>
      </c>
      <c r="YD17" s="14">
        <v>14</v>
      </c>
      <c r="YE17" s="14">
        <v>4</v>
      </c>
      <c r="YF17" s="14"/>
      <c r="YG17" s="14"/>
      <c r="YH17" s="14"/>
      <c r="YI17" s="14">
        <v>0</v>
      </c>
      <c r="YJ17" s="14">
        <v>8.34</v>
      </c>
      <c r="YK17" s="14">
        <v>8.23</v>
      </c>
      <c r="YL17" s="14">
        <v>8.23</v>
      </c>
      <c r="YM17" s="14">
        <v>0.11</v>
      </c>
      <c r="YN17" s="14">
        <v>10.99</v>
      </c>
      <c r="YO17" s="14">
        <v>11</v>
      </c>
      <c r="YP17" s="14">
        <v>11</v>
      </c>
      <c r="YQ17" s="14">
        <v>-0.01</v>
      </c>
      <c r="YR17" s="14">
        <v>18.3</v>
      </c>
      <c r="YS17" s="14">
        <v>22</v>
      </c>
      <c r="YT17" s="14">
        <v>22</v>
      </c>
      <c r="YU17" s="14">
        <v>-3.7</v>
      </c>
    </row>
    <row r="18" spans="1:671" ht="24" customHeight="1" x14ac:dyDescent="0.3">
      <c r="A18" s="1"/>
      <c r="B18" s="16" t="s">
        <v>42</v>
      </c>
      <c r="C18" s="16" t="s">
        <v>628</v>
      </c>
      <c r="D18" s="17">
        <v>203.7</v>
      </c>
      <c r="E18" s="17">
        <v>204.19512</v>
      </c>
      <c r="F18" s="17">
        <v>204.19512</v>
      </c>
      <c r="G18" s="17">
        <v>-0.49512</v>
      </c>
      <c r="H18" s="17">
        <v>317.7</v>
      </c>
      <c r="I18" s="17">
        <v>347.64591999999999</v>
      </c>
      <c r="J18" s="17">
        <v>623.55606999999998</v>
      </c>
      <c r="K18" s="17">
        <v>-305.85606999999999</v>
      </c>
      <c r="L18" s="17">
        <v>102.3</v>
      </c>
      <c r="M18" s="17">
        <v>113.64708</v>
      </c>
      <c r="N18" s="17">
        <v>203.8434</v>
      </c>
      <c r="O18" s="17">
        <v>-101.54340000000001</v>
      </c>
      <c r="P18" s="17"/>
      <c r="Q18" s="17"/>
      <c r="R18" s="17"/>
      <c r="S18" s="17">
        <v>0</v>
      </c>
      <c r="T18" s="17"/>
      <c r="U18" s="17"/>
      <c r="V18" s="17"/>
      <c r="W18" s="17">
        <v>0</v>
      </c>
      <c r="X18" s="17">
        <v>89.9</v>
      </c>
      <c r="Y18" s="17">
        <v>92.226339999999993</v>
      </c>
      <c r="Z18" s="17">
        <v>92.226339999999993</v>
      </c>
      <c r="AA18" s="17">
        <v>-2.3263400000000001</v>
      </c>
      <c r="AB18" s="17">
        <v>193.8</v>
      </c>
      <c r="AC18" s="17">
        <v>153.93231</v>
      </c>
      <c r="AD18" s="17">
        <v>175.69918999999999</v>
      </c>
      <c r="AE18" s="17">
        <v>18.100809999999999</v>
      </c>
      <c r="AF18" s="17"/>
      <c r="AG18" s="17"/>
      <c r="AH18" s="17"/>
      <c r="AI18" s="17">
        <v>0</v>
      </c>
      <c r="AJ18" s="17"/>
      <c r="AK18" s="17"/>
      <c r="AL18" s="17"/>
      <c r="AM18" s="17">
        <v>0</v>
      </c>
      <c r="AN18" s="17"/>
      <c r="AO18" s="17"/>
      <c r="AP18" s="17"/>
      <c r="AQ18" s="17">
        <v>0</v>
      </c>
      <c r="AR18" s="17">
        <v>205</v>
      </c>
      <c r="AS18" s="17"/>
      <c r="AT18" s="17"/>
      <c r="AU18" s="17">
        <v>205</v>
      </c>
      <c r="AV18" s="17">
        <v>203.2</v>
      </c>
      <c r="AW18" s="17"/>
      <c r="AX18" s="17"/>
      <c r="AY18" s="17">
        <v>203.2</v>
      </c>
      <c r="AZ18" s="17"/>
      <c r="BA18" s="17"/>
      <c r="BB18" s="17"/>
      <c r="BC18" s="17">
        <v>0</v>
      </c>
      <c r="BD18" s="17">
        <v>0</v>
      </c>
      <c r="BE18" s="17"/>
      <c r="BF18" s="17"/>
      <c r="BG18" s="17">
        <v>0</v>
      </c>
      <c r="BH18" s="17"/>
      <c r="BI18" s="17"/>
      <c r="BJ18" s="17"/>
      <c r="BK18" s="17">
        <v>0</v>
      </c>
      <c r="BL18" s="17">
        <v>148.19999999999999</v>
      </c>
      <c r="BM18" s="17">
        <v>151.42905999999999</v>
      </c>
      <c r="BN18" s="17"/>
      <c r="BO18" s="17">
        <v>148.19999999999999</v>
      </c>
      <c r="BP18" s="17">
        <v>9.9</v>
      </c>
      <c r="BQ18" s="17">
        <v>10.561999999999999</v>
      </c>
      <c r="BR18" s="17">
        <v>3.4695499999999999</v>
      </c>
      <c r="BS18" s="17">
        <v>6.4304500000000004</v>
      </c>
      <c r="BT18" s="17"/>
      <c r="BU18" s="17"/>
      <c r="BV18" s="17"/>
      <c r="BW18" s="17">
        <v>0</v>
      </c>
      <c r="BX18" s="17"/>
      <c r="BY18" s="17"/>
      <c r="BZ18" s="17"/>
      <c r="CA18" s="17">
        <v>0</v>
      </c>
      <c r="CB18" s="17"/>
      <c r="CC18" s="17"/>
      <c r="CD18" s="17"/>
      <c r="CE18" s="17">
        <v>0</v>
      </c>
      <c r="CF18" s="17"/>
      <c r="CG18" s="17"/>
      <c r="CH18" s="17"/>
      <c r="CI18" s="17">
        <v>0</v>
      </c>
      <c r="CJ18" s="17">
        <v>165.3</v>
      </c>
      <c r="CK18" s="17">
        <v>164.70732000000001</v>
      </c>
      <c r="CL18" s="17">
        <v>164.70732000000001</v>
      </c>
      <c r="CM18" s="17">
        <v>0.59267999999999998</v>
      </c>
      <c r="CN18" s="17">
        <v>7</v>
      </c>
      <c r="CO18" s="17">
        <v>5.1583800000000002</v>
      </c>
      <c r="CP18" s="17">
        <v>5.1583800000000002</v>
      </c>
      <c r="CQ18" s="17">
        <v>1.84162</v>
      </c>
      <c r="CR18" s="17">
        <v>5.5</v>
      </c>
      <c r="CS18" s="17">
        <v>2.8315000000000001</v>
      </c>
      <c r="CT18" s="17">
        <v>2.8315000000000001</v>
      </c>
      <c r="CU18" s="17">
        <v>2.6684999999999999</v>
      </c>
      <c r="CV18" s="17">
        <v>22.5</v>
      </c>
      <c r="CW18" s="17">
        <v>22.49822</v>
      </c>
      <c r="CX18" s="17">
        <v>22.49822</v>
      </c>
      <c r="CY18" s="17">
        <v>1.7799999999999999E-3</v>
      </c>
      <c r="CZ18" s="17">
        <v>6.9</v>
      </c>
      <c r="DA18" s="17">
        <v>6.8787000000000003</v>
      </c>
      <c r="DB18" s="17">
        <v>6.8787000000000003</v>
      </c>
      <c r="DC18" s="17">
        <v>2.1299999999999999E-2</v>
      </c>
      <c r="DD18" s="17">
        <v>14.5</v>
      </c>
      <c r="DE18" s="17">
        <v>14.992190000000001</v>
      </c>
      <c r="DF18" s="17">
        <v>14.9922</v>
      </c>
      <c r="DG18" s="17">
        <v>-0.49220000000000003</v>
      </c>
      <c r="DH18" s="17">
        <v>85.2</v>
      </c>
      <c r="DI18" s="17">
        <v>94.055499999999995</v>
      </c>
      <c r="DJ18" s="17">
        <v>82.400840000000002</v>
      </c>
      <c r="DK18" s="17">
        <v>2.7991600000000001</v>
      </c>
      <c r="DL18" s="17"/>
      <c r="DM18" s="17"/>
      <c r="DN18" s="17"/>
      <c r="DO18" s="17">
        <v>0</v>
      </c>
      <c r="DP18" s="17"/>
      <c r="DQ18" s="17"/>
      <c r="DR18" s="17"/>
      <c r="DS18" s="17">
        <v>0</v>
      </c>
      <c r="DT18" s="17"/>
      <c r="DU18" s="17"/>
      <c r="DV18" s="17"/>
      <c r="DW18" s="17">
        <v>0</v>
      </c>
      <c r="DX18" s="17"/>
      <c r="DY18" s="17"/>
      <c r="DZ18" s="17"/>
      <c r="EA18" s="17">
        <v>0</v>
      </c>
      <c r="EB18" s="17">
        <v>110.7</v>
      </c>
      <c r="EC18" s="17">
        <v>104.82903</v>
      </c>
      <c r="ED18" s="17">
        <v>104.84182</v>
      </c>
      <c r="EE18" s="17">
        <v>5.8581799999999999</v>
      </c>
      <c r="EF18" s="17">
        <v>52.8</v>
      </c>
      <c r="EG18" s="17"/>
      <c r="EH18" s="17">
        <v>43.657130000000002</v>
      </c>
      <c r="EI18" s="17">
        <v>9.1428700000000003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143.58976999999999</v>
      </c>
      <c r="FC18" s="17">
        <v>-143.58976999999999</v>
      </c>
      <c r="FD18" s="17">
        <v>29</v>
      </c>
      <c r="FE18" s="17">
        <v>30.19285</v>
      </c>
      <c r="FF18" s="17">
        <v>32.833649999999999</v>
      </c>
      <c r="FG18" s="17">
        <v>-3.83365</v>
      </c>
      <c r="FH18" s="17">
        <v>57.4</v>
      </c>
      <c r="FI18" s="17">
        <v>66.666489999999996</v>
      </c>
      <c r="FJ18" s="17">
        <v>142.59684999999999</v>
      </c>
      <c r="FK18" s="17">
        <v>-85.196849999999998</v>
      </c>
      <c r="FL18" s="17">
        <v>16.7</v>
      </c>
      <c r="FM18" s="17">
        <v>15.09549</v>
      </c>
      <c r="FN18" s="17">
        <v>17.041740000000001</v>
      </c>
      <c r="FO18" s="17">
        <v>-0.34173999999999999</v>
      </c>
      <c r="FP18" s="17">
        <v>18.399999999999999</v>
      </c>
      <c r="FQ18" s="17">
        <v>19.28585</v>
      </c>
      <c r="FR18" s="17">
        <v>19.28585</v>
      </c>
      <c r="FS18" s="17">
        <v>-0.88585000000000003</v>
      </c>
      <c r="FT18" s="17">
        <v>15.1</v>
      </c>
      <c r="FU18" s="17">
        <v>18.048780000000001</v>
      </c>
      <c r="FV18" s="17">
        <v>18.048780000000001</v>
      </c>
      <c r="FW18" s="17">
        <v>-2.9487800000000002</v>
      </c>
      <c r="FX18" s="17">
        <v>89.5</v>
      </c>
      <c r="FY18" s="17">
        <v>88.116100000000003</v>
      </c>
      <c r="FZ18" s="17">
        <v>88.116100000000003</v>
      </c>
      <c r="GA18" s="17">
        <v>1.3838999999999999</v>
      </c>
      <c r="GB18" s="17">
        <v>180.4</v>
      </c>
      <c r="GC18" s="17">
        <v>186.54553999999999</v>
      </c>
      <c r="GD18" s="17">
        <v>186.54553999999999</v>
      </c>
      <c r="GE18" s="17">
        <v>-6.1455399999999996</v>
      </c>
      <c r="GF18" s="17">
        <v>181</v>
      </c>
      <c r="GG18" s="17">
        <v>186.54553999999999</v>
      </c>
      <c r="GH18" s="17">
        <v>186.54553999999999</v>
      </c>
      <c r="GI18" s="17">
        <v>-5.5455399999999999</v>
      </c>
      <c r="GJ18" s="17">
        <v>183.6</v>
      </c>
      <c r="GK18" s="17">
        <v>187.10574</v>
      </c>
      <c r="GL18" s="17">
        <v>187.10574</v>
      </c>
      <c r="GM18" s="17">
        <v>-3.5057399999999999</v>
      </c>
      <c r="GN18" s="17">
        <v>108.6</v>
      </c>
      <c r="GO18" s="17">
        <v>110.91316999999999</v>
      </c>
      <c r="GP18" s="17">
        <v>108.69672</v>
      </c>
      <c r="GQ18" s="17">
        <v>-9.672E-2</v>
      </c>
      <c r="GR18" s="17">
        <v>0</v>
      </c>
      <c r="GS18" s="17"/>
      <c r="GT18" s="17"/>
      <c r="GU18" s="17">
        <v>0</v>
      </c>
      <c r="GV18" s="17">
        <v>28.8</v>
      </c>
      <c r="GW18" s="17">
        <v>24.225460000000002</v>
      </c>
      <c r="GX18" s="17">
        <v>24.225460000000002</v>
      </c>
      <c r="GY18" s="17">
        <v>4.5745399999999998</v>
      </c>
      <c r="GZ18" s="17">
        <v>4</v>
      </c>
      <c r="HA18" s="17">
        <v>4.4207700000000001</v>
      </c>
      <c r="HB18" s="17">
        <v>4.4207700000000001</v>
      </c>
      <c r="HC18" s="17">
        <v>-0.42076999999999998</v>
      </c>
      <c r="HD18" s="17">
        <v>33.200000000000003</v>
      </c>
      <c r="HE18" s="17">
        <v>34.143799999999999</v>
      </c>
      <c r="HF18" s="17">
        <v>34.143799999999999</v>
      </c>
      <c r="HG18" s="17">
        <v>-0.94379999999999997</v>
      </c>
      <c r="HH18" s="17">
        <v>43.8</v>
      </c>
      <c r="HI18" s="17">
        <v>47.200009999999999</v>
      </c>
      <c r="HJ18" s="17">
        <v>20.512820000000001</v>
      </c>
      <c r="HK18" s="17">
        <v>23.287179999999999</v>
      </c>
      <c r="HL18" s="17"/>
      <c r="HM18" s="17"/>
      <c r="HN18" s="17"/>
      <c r="HO18" s="17">
        <v>0</v>
      </c>
      <c r="HP18" s="17"/>
      <c r="HQ18" s="17"/>
      <c r="HR18" s="17"/>
      <c r="HS18" s="17">
        <v>0</v>
      </c>
      <c r="HT18" s="17">
        <v>49.9</v>
      </c>
      <c r="HU18" s="17">
        <v>60.009720000000002</v>
      </c>
      <c r="HV18" s="17">
        <v>58.708030000000001</v>
      </c>
      <c r="HW18" s="17">
        <v>-8.8080300000000005</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88.5</v>
      </c>
      <c r="IW18" s="17">
        <v>93.47569</v>
      </c>
      <c r="IX18" s="17">
        <v>90.006020000000007</v>
      </c>
      <c r="IY18" s="17">
        <v>-1.5060199999999999</v>
      </c>
      <c r="IZ18" s="17">
        <v>162.30000000000001</v>
      </c>
      <c r="JA18" s="17">
        <v>170.94</v>
      </c>
      <c r="JB18" s="17">
        <v>170.94</v>
      </c>
      <c r="JC18" s="17">
        <v>-8.64</v>
      </c>
      <c r="JD18" s="17">
        <v>162.19999999999999</v>
      </c>
      <c r="JE18" s="17">
        <v>170.94</v>
      </c>
      <c r="JF18" s="17">
        <v>170.94</v>
      </c>
      <c r="JG18" s="17">
        <v>-8.74</v>
      </c>
      <c r="JH18" s="17">
        <v>161.5</v>
      </c>
      <c r="JI18" s="17">
        <v>170.94</v>
      </c>
      <c r="JJ18" s="17">
        <v>170.94</v>
      </c>
      <c r="JK18" s="17">
        <v>-9.44</v>
      </c>
      <c r="JL18" s="17">
        <v>247.2</v>
      </c>
      <c r="JM18" s="17">
        <v>257.18</v>
      </c>
      <c r="JN18" s="17">
        <v>257.18</v>
      </c>
      <c r="JO18" s="17">
        <v>-9.98</v>
      </c>
      <c r="JP18" s="17">
        <v>74.3</v>
      </c>
      <c r="JQ18" s="17">
        <v>71.796109999999999</v>
      </c>
      <c r="JR18" s="17">
        <v>71.796109999999999</v>
      </c>
      <c r="JS18" s="17">
        <v>2.5038900000000002</v>
      </c>
      <c r="JT18" s="17">
        <v>36.4</v>
      </c>
      <c r="JU18" s="17">
        <v>36.005859999999998</v>
      </c>
      <c r="JV18" s="17">
        <v>36.005859999999998</v>
      </c>
      <c r="JW18" s="17">
        <v>0.39413999999999999</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c r="KU18" s="17">
        <v>0</v>
      </c>
      <c r="KV18" s="17"/>
      <c r="KW18" s="17">
        <v>0.59472000000000003</v>
      </c>
      <c r="KX18" s="17">
        <v>0.59472000000000003</v>
      </c>
      <c r="KY18" s="17">
        <v>-0.59472000000000003</v>
      </c>
      <c r="KZ18" s="17">
        <v>128.4</v>
      </c>
      <c r="LA18" s="17">
        <v>241.79585</v>
      </c>
      <c r="LB18" s="17">
        <v>116.96429999999999</v>
      </c>
      <c r="LC18" s="17">
        <v>11.435700000000001</v>
      </c>
      <c r="LD18" s="17">
        <v>86.7</v>
      </c>
      <c r="LE18" s="17">
        <v>98.148380000000003</v>
      </c>
      <c r="LF18" s="17">
        <v>91.572149999999993</v>
      </c>
      <c r="LG18" s="17">
        <v>-4.8721500000000004</v>
      </c>
      <c r="LH18" s="17">
        <v>63.7</v>
      </c>
      <c r="LI18" s="17">
        <v>67.461460000000002</v>
      </c>
      <c r="LJ18" s="17">
        <v>67.461460000000002</v>
      </c>
      <c r="LK18" s="17">
        <v>-3.76146</v>
      </c>
      <c r="LL18" s="17">
        <v>68.900000000000006</v>
      </c>
      <c r="LM18" s="17">
        <v>74.625479999999996</v>
      </c>
      <c r="LN18" s="17">
        <v>72.164490000000001</v>
      </c>
      <c r="LO18" s="17">
        <v>-3.2644899999999999</v>
      </c>
      <c r="LP18" s="17">
        <v>30</v>
      </c>
      <c r="LQ18" s="17">
        <v>30.097560000000001</v>
      </c>
      <c r="LR18" s="17">
        <v>30.097560000000001</v>
      </c>
      <c r="LS18" s="17">
        <v>-9.7559999999999994E-2</v>
      </c>
      <c r="LT18" s="17"/>
      <c r="LU18" s="17"/>
      <c r="LV18" s="17"/>
      <c r="LW18" s="17">
        <v>0</v>
      </c>
      <c r="LX18" s="17"/>
      <c r="LY18" s="17"/>
      <c r="LZ18" s="17"/>
      <c r="MA18" s="17">
        <v>0</v>
      </c>
      <c r="MB18" s="17"/>
      <c r="MC18" s="17"/>
      <c r="MD18" s="17"/>
      <c r="ME18" s="17">
        <v>0</v>
      </c>
      <c r="MF18" s="17">
        <v>143.9</v>
      </c>
      <c r="MG18" s="17">
        <v>151.08876000000001</v>
      </c>
      <c r="MH18" s="17">
        <v>151.08886000000001</v>
      </c>
      <c r="MI18" s="17">
        <v>-7.18886</v>
      </c>
      <c r="MJ18" s="17">
        <v>145.1</v>
      </c>
      <c r="MK18" s="17">
        <v>151.08876000000001</v>
      </c>
      <c r="ML18" s="17">
        <v>151.08886000000001</v>
      </c>
      <c r="MM18" s="17">
        <v>-5.9888599999999999</v>
      </c>
      <c r="MN18" s="17">
        <v>148</v>
      </c>
      <c r="MO18" s="17">
        <v>151.54248000000001</v>
      </c>
      <c r="MP18" s="17">
        <v>151.54257999999999</v>
      </c>
      <c r="MQ18" s="17">
        <v>-3.5425800000000001</v>
      </c>
      <c r="MR18" s="17"/>
      <c r="MS18" s="17"/>
      <c r="MT18" s="17"/>
      <c r="MU18" s="17">
        <v>0</v>
      </c>
      <c r="MV18" s="17"/>
      <c r="MW18" s="17"/>
      <c r="MX18" s="17"/>
      <c r="MY18" s="17">
        <v>0</v>
      </c>
      <c r="MZ18" s="17"/>
      <c r="NA18" s="17"/>
      <c r="NB18" s="17"/>
      <c r="NC18" s="17">
        <v>0</v>
      </c>
      <c r="ND18" s="17">
        <v>0</v>
      </c>
      <c r="NE18" s="17"/>
      <c r="NF18" s="17"/>
      <c r="NG18" s="17">
        <v>0</v>
      </c>
      <c r="NH18" s="17"/>
      <c r="NI18" s="17"/>
      <c r="NJ18" s="17"/>
      <c r="NK18" s="17">
        <v>0</v>
      </c>
      <c r="NL18" s="17">
        <v>211.9</v>
      </c>
      <c r="NM18" s="17">
        <v>207.29667000000001</v>
      </c>
      <c r="NN18" s="17">
        <v>207.29667000000001</v>
      </c>
      <c r="NO18" s="17">
        <v>4.6033299999999997</v>
      </c>
      <c r="NP18" s="17">
        <v>102</v>
      </c>
      <c r="NQ18" s="17">
        <v>103.95959000000001</v>
      </c>
      <c r="NR18" s="17">
        <v>103.95959000000001</v>
      </c>
      <c r="NS18" s="17">
        <v>-1.9595899999999999</v>
      </c>
      <c r="NT18" s="17">
        <v>3.2</v>
      </c>
      <c r="NU18" s="17">
        <v>9.09</v>
      </c>
      <c r="NV18" s="17">
        <v>3.5209199999999998</v>
      </c>
      <c r="NW18" s="17">
        <v>-0.32091999999999998</v>
      </c>
      <c r="NX18" s="17"/>
      <c r="NY18" s="17">
        <v>9.9490999999999996</v>
      </c>
      <c r="NZ18" s="17">
        <v>3.6937799999999998</v>
      </c>
      <c r="OA18" s="17">
        <v>-3.6937799999999998</v>
      </c>
      <c r="OB18" s="17">
        <v>4.8</v>
      </c>
      <c r="OC18" s="17">
        <v>4.5</v>
      </c>
      <c r="OD18" s="17">
        <v>4.5</v>
      </c>
      <c r="OE18" s="17">
        <v>0.3</v>
      </c>
      <c r="OF18" s="17">
        <v>0</v>
      </c>
      <c r="OG18" s="17"/>
      <c r="OH18" s="17"/>
      <c r="OI18" s="17">
        <v>0</v>
      </c>
      <c r="OJ18" s="17">
        <v>32.5</v>
      </c>
      <c r="OK18" s="17">
        <v>27.3</v>
      </c>
      <c r="OL18" s="17">
        <v>37.515999999999998</v>
      </c>
      <c r="OM18" s="17">
        <v>-5.016</v>
      </c>
      <c r="ON18" s="17">
        <v>0</v>
      </c>
      <c r="OO18" s="17"/>
      <c r="OP18" s="17"/>
      <c r="OQ18" s="17">
        <v>0</v>
      </c>
      <c r="OR18" s="17">
        <v>1.2</v>
      </c>
      <c r="OS18" s="17">
        <v>1.284</v>
      </c>
      <c r="OT18" s="17">
        <v>1.284</v>
      </c>
      <c r="OU18" s="17">
        <v>-8.4000000000000005E-2</v>
      </c>
      <c r="OV18" s="17"/>
      <c r="OW18" s="17"/>
      <c r="OX18" s="17"/>
      <c r="OY18" s="17">
        <v>0</v>
      </c>
      <c r="OZ18" s="17">
        <v>5.0999999999999996</v>
      </c>
      <c r="PA18" s="17">
        <v>6.28294</v>
      </c>
      <c r="PB18" s="17">
        <v>6.2828999999999997</v>
      </c>
      <c r="PC18" s="17">
        <v>-1.1829000000000001</v>
      </c>
      <c r="PD18" s="17">
        <v>9.9</v>
      </c>
      <c r="PE18" s="17">
        <v>9.9830000000000005</v>
      </c>
      <c r="PF18" s="17">
        <v>9.9830000000000005</v>
      </c>
      <c r="PG18" s="17">
        <v>-8.3000000000000004E-2</v>
      </c>
      <c r="PH18" s="17">
        <v>5.5</v>
      </c>
      <c r="PI18" s="17">
        <v>5.67</v>
      </c>
      <c r="PJ18" s="17">
        <v>5.67</v>
      </c>
      <c r="PK18" s="17">
        <v>-0.17</v>
      </c>
      <c r="PL18" s="17">
        <v>0</v>
      </c>
      <c r="PM18" s="17"/>
      <c r="PN18" s="17"/>
      <c r="PO18" s="17">
        <v>0</v>
      </c>
      <c r="PP18" s="17">
        <v>1.2</v>
      </c>
      <c r="PQ18" s="17">
        <v>0.99995999999999996</v>
      </c>
      <c r="PR18" s="17">
        <v>0.99999000000000005</v>
      </c>
      <c r="PS18" s="17">
        <v>0.20000999999999999</v>
      </c>
      <c r="PT18" s="17">
        <v>1.2</v>
      </c>
      <c r="PU18" s="17">
        <v>1.6</v>
      </c>
      <c r="PV18" s="17">
        <v>1.6</v>
      </c>
      <c r="PW18" s="17">
        <v>-0.4</v>
      </c>
      <c r="PX18" s="17">
        <v>3.9</v>
      </c>
      <c r="PY18" s="17">
        <v>4</v>
      </c>
      <c r="PZ18" s="17">
        <v>4</v>
      </c>
      <c r="QA18" s="17">
        <v>-0.1</v>
      </c>
      <c r="QB18" s="17">
        <v>16.600000000000001</v>
      </c>
      <c r="QC18" s="17">
        <v>20.353110000000001</v>
      </c>
      <c r="QD18" s="17">
        <v>20.353159999999999</v>
      </c>
      <c r="QE18" s="17">
        <v>-3.7531599999999998</v>
      </c>
      <c r="QF18" s="17">
        <v>17</v>
      </c>
      <c r="QG18" s="17">
        <v>19.51219</v>
      </c>
      <c r="QH18" s="17">
        <v>19.5122</v>
      </c>
      <c r="QI18" s="17">
        <v>-2.5122</v>
      </c>
      <c r="QJ18" s="17">
        <v>16.7</v>
      </c>
      <c r="QK18" s="17">
        <v>14.63415</v>
      </c>
      <c r="QL18" s="17">
        <v>14.63415</v>
      </c>
      <c r="QM18" s="17">
        <v>2.0658500000000002</v>
      </c>
      <c r="QN18" s="17">
        <v>2.5</v>
      </c>
      <c r="QO18" s="17">
        <v>2.2000000000000002</v>
      </c>
      <c r="QP18" s="17">
        <v>2.2000000000000002</v>
      </c>
      <c r="QQ18" s="17">
        <v>0.3</v>
      </c>
      <c r="QR18" s="17">
        <v>17.5</v>
      </c>
      <c r="QS18" s="17">
        <v>17.951219999999999</v>
      </c>
      <c r="QT18" s="17">
        <v>17.951219999999999</v>
      </c>
      <c r="QU18" s="17">
        <v>-0.45122000000000001</v>
      </c>
      <c r="QV18" s="17">
        <v>0.2</v>
      </c>
      <c r="QW18" s="17"/>
      <c r="QX18" s="17"/>
      <c r="QY18" s="17">
        <v>0.2</v>
      </c>
      <c r="QZ18" s="17">
        <v>0</v>
      </c>
      <c r="RA18" s="17"/>
      <c r="RB18" s="17"/>
      <c r="RC18" s="17">
        <v>0</v>
      </c>
      <c r="RD18" s="17">
        <v>10.3</v>
      </c>
      <c r="RE18" s="17">
        <v>8.7040000000000006</v>
      </c>
      <c r="RF18" s="17">
        <v>8.7040000000000006</v>
      </c>
      <c r="RG18" s="17">
        <v>1.5960000000000001</v>
      </c>
      <c r="RH18" s="17">
        <v>13.3</v>
      </c>
      <c r="RI18" s="17">
        <v>17.399999999999999</v>
      </c>
      <c r="RJ18" s="17">
        <v>21.849</v>
      </c>
      <c r="RK18" s="17">
        <v>-8.5489999999999995</v>
      </c>
      <c r="RL18" s="17">
        <v>0.1</v>
      </c>
      <c r="RM18" s="17"/>
      <c r="RN18" s="17"/>
      <c r="RO18" s="17">
        <v>0.1</v>
      </c>
      <c r="RP18" s="17">
        <v>2.4</v>
      </c>
      <c r="RQ18" s="17">
        <v>2.16</v>
      </c>
      <c r="RR18" s="17">
        <v>2.16</v>
      </c>
      <c r="RS18" s="17">
        <v>0.24</v>
      </c>
      <c r="RT18" s="17">
        <v>13</v>
      </c>
      <c r="RU18" s="17">
        <v>13.94842</v>
      </c>
      <c r="RV18" s="17">
        <v>13.645860000000001</v>
      </c>
      <c r="RW18" s="17">
        <v>-0.64585999999999999</v>
      </c>
      <c r="RX18" s="17">
        <v>3</v>
      </c>
      <c r="RY18" s="17">
        <v>2</v>
      </c>
      <c r="RZ18" s="17">
        <v>2</v>
      </c>
      <c r="SA18" s="17">
        <v>1</v>
      </c>
      <c r="SB18" s="17"/>
      <c r="SC18" s="17"/>
      <c r="SD18" s="17"/>
      <c r="SE18" s="17">
        <v>0</v>
      </c>
      <c r="SF18" s="17">
        <v>0</v>
      </c>
      <c r="SG18" s="17"/>
      <c r="SH18" s="17"/>
      <c r="SI18" s="17">
        <v>0</v>
      </c>
      <c r="SJ18" s="17">
        <v>4.5</v>
      </c>
      <c r="SK18" s="17">
        <v>6.9</v>
      </c>
      <c r="SL18" s="17">
        <v>6.9</v>
      </c>
      <c r="SM18" s="17">
        <v>-2.4</v>
      </c>
      <c r="SN18" s="17">
        <v>6.8</v>
      </c>
      <c r="SO18" s="17">
        <v>6</v>
      </c>
      <c r="SP18" s="17">
        <v>6</v>
      </c>
      <c r="SQ18" s="17">
        <v>0.8</v>
      </c>
      <c r="SR18" s="17">
        <v>14</v>
      </c>
      <c r="SS18" s="17">
        <v>10.73171</v>
      </c>
      <c r="ST18" s="17">
        <v>10.73171</v>
      </c>
      <c r="SU18" s="17">
        <v>3.2682899999999999</v>
      </c>
      <c r="SV18" s="17">
        <v>20.2</v>
      </c>
      <c r="SW18" s="17">
        <v>14.63415</v>
      </c>
      <c r="SX18" s="17">
        <v>14.63415</v>
      </c>
      <c r="SY18" s="17">
        <v>5.5658500000000002</v>
      </c>
      <c r="SZ18" s="17">
        <v>19.3</v>
      </c>
      <c r="TA18" s="17">
        <v>13.65854</v>
      </c>
      <c r="TB18" s="17">
        <v>13.65854</v>
      </c>
      <c r="TC18" s="17">
        <v>5.6414600000000004</v>
      </c>
      <c r="TD18" s="17">
        <v>15.2</v>
      </c>
      <c r="TE18" s="17">
        <v>21.545999999999999</v>
      </c>
      <c r="TF18" s="17">
        <v>21.545999999999999</v>
      </c>
      <c r="TG18" s="17">
        <v>-6.3460000000000001</v>
      </c>
      <c r="TH18" s="17">
        <v>12.6</v>
      </c>
      <c r="TI18" s="17">
        <v>18.2</v>
      </c>
      <c r="TJ18" s="17">
        <v>29.154</v>
      </c>
      <c r="TK18" s="17">
        <v>-16.553999999999998</v>
      </c>
      <c r="TL18" s="17">
        <v>0</v>
      </c>
      <c r="TM18" s="17"/>
      <c r="TN18" s="17"/>
      <c r="TO18" s="17">
        <v>0</v>
      </c>
      <c r="TP18" s="17">
        <v>42.9</v>
      </c>
      <c r="TQ18" s="17">
        <v>37.200000000000003</v>
      </c>
      <c r="TR18" s="17">
        <v>32.701999999999998</v>
      </c>
      <c r="TS18" s="17">
        <v>10.198</v>
      </c>
      <c r="TT18" s="17">
        <v>79.7</v>
      </c>
      <c r="TU18" s="17">
        <v>53.3</v>
      </c>
      <c r="TV18" s="17">
        <v>46.485999999999997</v>
      </c>
      <c r="TW18" s="17">
        <v>33.213999999999999</v>
      </c>
      <c r="TX18" s="17">
        <v>3</v>
      </c>
      <c r="TY18" s="17">
        <v>1.3</v>
      </c>
      <c r="TZ18" s="17">
        <v>0.58099999999999996</v>
      </c>
      <c r="UA18" s="17">
        <v>2.419</v>
      </c>
      <c r="UB18" s="17">
        <v>1.5</v>
      </c>
      <c r="UC18" s="17">
        <v>0.57199999999999995</v>
      </c>
      <c r="UD18" s="17">
        <v>0.57199999999999995</v>
      </c>
      <c r="UE18" s="17">
        <v>0.92800000000000005</v>
      </c>
      <c r="UF18" s="17">
        <v>0</v>
      </c>
      <c r="UG18" s="17">
        <v>0.85</v>
      </c>
      <c r="UH18" s="17">
        <v>0.85</v>
      </c>
      <c r="UI18" s="17">
        <v>-0.85</v>
      </c>
      <c r="UJ18" s="17">
        <v>10.1</v>
      </c>
      <c r="UK18" s="17">
        <v>15.60976</v>
      </c>
      <c r="UL18" s="17">
        <v>15.60976</v>
      </c>
      <c r="UM18" s="17">
        <v>-5.50976</v>
      </c>
      <c r="UN18" s="17">
        <v>3</v>
      </c>
      <c r="UO18" s="17">
        <v>4</v>
      </c>
      <c r="UP18" s="17">
        <v>4</v>
      </c>
      <c r="UQ18" s="17">
        <v>-1</v>
      </c>
      <c r="UR18" s="17">
        <v>8.1999999999999993</v>
      </c>
      <c r="US18" s="17">
        <v>8.5</v>
      </c>
      <c r="UT18" s="17">
        <v>8.5</v>
      </c>
      <c r="UU18" s="17">
        <v>-0.3</v>
      </c>
      <c r="UV18" s="17">
        <v>20.399999999999999</v>
      </c>
      <c r="UW18" s="17">
        <v>19.512160000000002</v>
      </c>
      <c r="UX18" s="17">
        <v>19.51219</v>
      </c>
      <c r="UY18" s="17">
        <v>0.88780999999999999</v>
      </c>
      <c r="UZ18" s="17">
        <v>20.399999999999999</v>
      </c>
      <c r="VA18" s="17">
        <v>19.512160000000002</v>
      </c>
      <c r="VB18" s="17">
        <v>19.51219</v>
      </c>
      <c r="VC18" s="17">
        <v>0.88780999999999999</v>
      </c>
      <c r="VD18" s="17">
        <v>20.100000000000001</v>
      </c>
      <c r="VE18" s="17">
        <v>19.512160000000002</v>
      </c>
      <c r="VF18" s="17">
        <v>19.51219</v>
      </c>
      <c r="VG18" s="17">
        <v>0.58781000000000005</v>
      </c>
      <c r="VH18" s="17">
        <v>0.6</v>
      </c>
      <c r="VI18" s="17">
        <v>1.7490000000000001</v>
      </c>
      <c r="VJ18" s="17">
        <v>1.7490000000000001</v>
      </c>
      <c r="VK18" s="17">
        <v>-1.149</v>
      </c>
      <c r="VL18" s="17">
        <v>0</v>
      </c>
      <c r="VM18" s="17"/>
      <c r="VN18" s="17"/>
      <c r="VO18" s="17">
        <v>0</v>
      </c>
      <c r="VP18" s="17">
        <v>0</v>
      </c>
      <c r="VQ18" s="17"/>
      <c r="VR18" s="17"/>
      <c r="VS18" s="17">
        <v>0</v>
      </c>
      <c r="VT18" s="17">
        <v>0</v>
      </c>
      <c r="VU18" s="17"/>
      <c r="VV18" s="17"/>
      <c r="VW18" s="17">
        <v>0</v>
      </c>
      <c r="VX18" s="17">
        <v>0.6</v>
      </c>
      <c r="VY18" s="17">
        <v>0.6</v>
      </c>
      <c r="VZ18" s="17">
        <v>0.6</v>
      </c>
      <c r="WA18" s="17">
        <v>0</v>
      </c>
      <c r="WB18" s="17">
        <v>17.600000000000001</v>
      </c>
      <c r="WC18" s="17">
        <v>33.1</v>
      </c>
      <c r="WD18" s="17">
        <v>27.126000000000001</v>
      </c>
      <c r="WE18" s="17">
        <v>-9.5259999999999998</v>
      </c>
      <c r="WF18" s="17">
        <v>15.6</v>
      </c>
      <c r="WG18" s="17">
        <v>20.867000000000001</v>
      </c>
      <c r="WH18" s="17">
        <v>20.867000000000001</v>
      </c>
      <c r="WI18" s="17">
        <v>-5.2670000000000003</v>
      </c>
      <c r="WJ18" s="17">
        <v>0</v>
      </c>
      <c r="WK18" s="17"/>
      <c r="WL18" s="17"/>
      <c r="WM18" s="17">
        <v>0</v>
      </c>
      <c r="WN18" s="17">
        <v>4.3</v>
      </c>
      <c r="WO18" s="17">
        <v>4.2</v>
      </c>
      <c r="WP18" s="17">
        <v>4.2</v>
      </c>
      <c r="WQ18" s="17">
        <v>0.1</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5.8</v>
      </c>
      <c r="XI18" s="17">
        <v>5.6</v>
      </c>
      <c r="XJ18" s="17">
        <v>5.6</v>
      </c>
      <c r="XK18" s="17">
        <v>0.2</v>
      </c>
      <c r="XL18" s="17">
        <v>9.9</v>
      </c>
      <c r="XM18" s="17">
        <v>17.560980000000001</v>
      </c>
      <c r="XN18" s="17">
        <v>17.560980000000001</v>
      </c>
      <c r="XO18" s="17">
        <v>-7.6609800000000003</v>
      </c>
      <c r="XP18" s="17">
        <v>8.1999999999999993</v>
      </c>
      <c r="XQ18" s="17">
        <v>10.7</v>
      </c>
      <c r="XR18" s="17">
        <v>10.7</v>
      </c>
      <c r="XS18" s="17">
        <v>-2.5</v>
      </c>
      <c r="XT18" s="17">
        <v>27.1</v>
      </c>
      <c r="XU18" s="17">
        <v>24</v>
      </c>
      <c r="XV18" s="17">
        <v>24</v>
      </c>
      <c r="XW18" s="17">
        <v>3.1</v>
      </c>
      <c r="XX18" s="17">
        <v>23.9</v>
      </c>
      <c r="XY18" s="17">
        <v>24</v>
      </c>
      <c r="XZ18" s="17">
        <v>24</v>
      </c>
      <c r="YA18" s="17">
        <v>-0.1</v>
      </c>
      <c r="YB18" s="17">
        <v>18.3</v>
      </c>
      <c r="YC18" s="17">
        <v>14</v>
      </c>
      <c r="YD18" s="17">
        <v>14</v>
      </c>
      <c r="YE18" s="17">
        <v>4.3</v>
      </c>
      <c r="YF18" s="17"/>
      <c r="YG18" s="17"/>
      <c r="YH18" s="17"/>
      <c r="YI18" s="17">
        <v>0</v>
      </c>
      <c r="YJ18" s="17">
        <v>8.69</v>
      </c>
      <c r="YK18" s="17">
        <v>8.23</v>
      </c>
      <c r="YL18" s="17">
        <v>8.23</v>
      </c>
      <c r="YM18" s="17">
        <v>0.46</v>
      </c>
      <c r="YN18" s="17">
        <v>10.97</v>
      </c>
      <c r="YO18" s="17">
        <v>11</v>
      </c>
      <c r="YP18" s="17">
        <v>11</v>
      </c>
      <c r="YQ18" s="17">
        <v>-0.03</v>
      </c>
      <c r="YR18" s="17">
        <v>17</v>
      </c>
      <c r="YS18" s="17">
        <v>22</v>
      </c>
      <c r="YT18" s="17">
        <v>22</v>
      </c>
      <c r="YU18" s="17">
        <v>-5</v>
      </c>
    </row>
    <row r="19" spans="1:671" ht="24" customHeight="1" x14ac:dyDescent="0.3">
      <c r="A19" s="1"/>
      <c r="B19" s="16" t="s">
        <v>42</v>
      </c>
      <c r="C19" s="16" t="s">
        <v>629</v>
      </c>
      <c r="D19" s="17">
        <v>204.1</v>
      </c>
      <c r="E19" s="17">
        <v>204.19512</v>
      </c>
      <c r="F19" s="17">
        <v>204.19512</v>
      </c>
      <c r="G19" s="17">
        <v>-9.5119999999999996E-2</v>
      </c>
      <c r="H19" s="17">
        <v>318.39999999999998</v>
      </c>
      <c r="I19" s="17">
        <v>339.71969999999999</v>
      </c>
      <c r="J19" s="17">
        <v>623.55606999999998</v>
      </c>
      <c r="K19" s="17">
        <v>-305.15607</v>
      </c>
      <c r="L19" s="17">
        <v>101.7</v>
      </c>
      <c r="M19" s="17">
        <v>111.05596</v>
      </c>
      <c r="N19" s="17">
        <v>203.8434</v>
      </c>
      <c r="O19" s="17">
        <v>-102.1434</v>
      </c>
      <c r="P19" s="17"/>
      <c r="Q19" s="17"/>
      <c r="R19" s="17"/>
      <c r="S19" s="17">
        <v>0</v>
      </c>
      <c r="T19" s="17"/>
      <c r="U19" s="17"/>
      <c r="V19" s="17"/>
      <c r="W19" s="17">
        <v>0</v>
      </c>
      <c r="X19" s="17">
        <v>90.1</v>
      </c>
      <c r="Y19" s="17">
        <v>92.226339999999993</v>
      </c>
      <c r="Z19" s="17">
        <v>92.226339999999993</v>
      </c>
      <c r="AA19" s="17">
        <v>-2.1263399999999999</v>
      </c>
      <c r="AB19" s="17">
        <v>194.4</v>
      </c>
      <c r="AC19" s="17">
        <v>153.73782</v>
      </c>
      <c r="AD19" s="17">
        <v>175.89519000000001</v>
      </c>
      <c r="AE19" s="17">
        <v>18.504809999999999</v>
      </c>
      <c r="AF19" s="17"/>
      <c r="AG19" s="17"/>
      <c r="AH19" s="17"/>
      <c r="AI19" s="17">
        <v>0</v>
      </c>
      <c r="AJ19" s="17"/>
      <c r="AK19" s="17"/>
      <c r="AL19" s="17"/>
      <c r="AM19" s="17">
        <v>0</v>
      </c>
      <c r="AN19" s="17"/>
      <c r="AO19" s="17"/>
      <c r="AP19" s="17"/>
      <c r="AQ19" s="17">
        <v>0</v>
      </c>
      <c r="AR19" s="17">
        <v>133.19999999999999</v>
      </c>
      <c r="AS19" s="17"/>
      <c r="AT19" s="17"/>
      <c r="AU19" s="17">
        <v>133.19999999999999</v>
      </c>
      <c r="AV19" s="17">
        <v>204.1</v>
      </c>
      <c r="AW19" s="17"/>
      <c r="AX19" s="17"/>
      <c r="AY19" s="17">
        <v>204.1</v>
      </c>
      <c r="AZ19" s="17"/>
      <c r="BA19" s="17"/>
      <c r="BB19" s="17"/>
      <c r="BC19" s="17">
        <v>0</v>
      </c>
      <c r="BD19" s="17">
        <v>0</v>
      </c>
      <c r="BE19" s="17"/>
      <c r="BF19" s="17"/>
      <c r="BG19" s="17">
        <v>0</v>
      </c>
      <c r="BH19" s="17"/>
      <c r="BI19" s="17"/>
      <c r="BJ19" s="17"/>
      <c r="BK19" s="17">
        <v>0</v>
      </c>
      <c r="BL19" s="17">
        <v>126.3</v>
      </c>
      <c r="BM19" s="17">
        <v>130.93376000000001</v>
      </c>
      <c r="BN19" s="17"/>
      <c r="BO19" s="17">
        <v>126.3</v>
      </c>
      <c r="BP19" s="17">
        <v>9.8000000000000007</v>
      </c>
      <c r="BQ19" s="17">
        <v>10.561999999999999</v>
      </c>
      <c r="BR19" s="17">
        <v>3.4695499999999999</v>
      </c>
      <c r="BS19" s="17">
        <v>6.3304499999999999</v>
      </c>
      <c r="BT19" s="17"/>
      <c r="BU19" s="17"/>
      <c r="BV19" s="17"/>
      <c r="BW19" s="17">
        <v>0</v>
      </c>
      <c r="BX19" s="17"/>
      <c r="BY19" s="17"/>
      <c r="BZ19" s="17"/>
      <c r="CA19" s="17">
        <v>0</v>
      </c>
      <c r="CB19" s="17"/>
      <c r="CC19" s="17"/>
      <c r="CD19" s="17"/>
      <c r="CE19" s="17">
        <v>0</v>
      </c>
      <c r="CF19" s="17"/>
      <c r="CG19" s="17"/>
      <c r="CH19" s="17"/>
      <c r="CI19" s="17">
        <v>0</v>
      </c>
      <c r="CJ19" s="17">
        <v>167.3</v>
      </c>
      <c r="CK19" s="17">
        <v>164.70732000000001</v>
      </c>
      <c r="CL19" s="17">
        <v>164.70732000000001</v>
      </c>
      <c r="CM19" s="17">
        <v>2.5926800000000001</v>
      </c>
      <c r="CN19" s="17">
        <v>8.6</v>
      </c>
      <c r="CO19" s="17">
        <v>5.1583800000000002</v>
      </c>
      <c r="CP19" s="17">
        <v>5.1583800000000002</v>
      </c>
      <c r="CQ19" s="17">
        <v>3.4416199999999999</v>
      </c>
      <c r="CR19" s="17">
        <v>5</v>
      </c>
      <c r="CS19" s="17">
        <v>2.8315000000000001</v>
      </c>
      <c r="CT19" s="17">
        <v>2.8315000000000001</v>
      </c>
      <c r="CU19" s="17">
        <v>2.1684999999999999</v>
      </c>
      <c r="CV19" s="17">
        <v>22.5</v>
      </c>
      <c r="CW19" s="17">
        <v>22.49822</v>
      </c>
      <c r="CX19" s="17">
        <v>22.49822</v>
      </c>
      <c r="CY19" s="17">
        <v>1.7799999999999999E-3</v>
      </c>
      <c r="CZ19" s="17">
        <v>6.9</v>
      </c>
      <c r="DA19" s="17">
        <v>6.8787000000000003</v>
      </c>
      <c r="DB19" s="17">
        <v>6.8787000000000003</v>
      </c>
      <c r="DC19" s="17">
        <v>2.1299999999999999E-2</v>
      </c>
      <c r="DD19" s="17">
        <v>14.5</v>
      </c>
      <c r="DE19" s="17">
        <v>14.992190000000001</v>
      </c>
      <c r="DF19" s="17">
        <v>14.9922</v>
      </c>
      <c r="DG19" s="17">
        <v>-0.49220000000000003</v>
      </c>
      <c r="DH19" s="17">
        <v>85.5</v>
      </c>
      <c r="DI19" s="17">
        <v>90.864810000000006</v>
      </c>
      <c r="DJ19" s="17">
        <v>82.107579999999999</v>
      </c>
      <c r="DK19" s="17">
        <v>3.39242</v>
      </c>
      <c r="DL19" s="17"/>
      <c r="DM19" s="17"/>
      <c r="DN19" s="17"/>
      <c r="DO19" s="17">
        <v>0</v>
      </c>
      <c r="DP19" s="17"/>
      <c r="DQ19" s="17"/>
      <c r="DR19" s="17"/>
      <c r="DS19" s="17">
        <v>0</v>
      </c>
      <c r="DT19" s="17"/>
      <c r="DU19" s="17"/>
      <c r="DV19" s="17"/>
      <c r="DW19" s="17">
        <v>0</v>
      </c>
      <c r="DX19" s="17"/>
      <c r="DY19" s="17"/>
      <c r="DZ19" s="17"/>
      <c r="EA19" s="17">
        <v>0</v>
      </c>
      <c r="EB19" s="17">
        <v>110.8</v>
      </c>
      <c r="EC19" s="17">
        <v>103.74696</v>
      </c>
      <c r="ED19" s="17">
        <v>103.73047</v>
      </c>
      <c r="EE19" s="17">
        <v>7.0695300000000003</v>
      </c>
      <c r="EF19" s="17">
        <v>52.7</v>
      </c>
      <c r="EG19" s="17">
        <v>54.553840000000001</v>
      </c>
      <c r="EH19" s="17">
        <v>66.438730000000007</v>
      </c>
      <c r="EI19" s="17">
        <v>-13.73873</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31.3</v>
      </c>
      <c r="FE19" s="17">
        <v>30.19285</v>
      </c>
      <c r="FF19" s="17">
        <v>32.833649999999999</v>
      </c>
      <c r="FG19" s="17">
        <v>-1.53365</v>
      </c>
      <c r="FH19" s="17">
        <v>47.7</v>
      </c>
      <c r="FI19" s="17">
        <v>131.42169999999999</v>
      </c>
      <c r="FJ19" s="17">
        <v>142.59685999999999</v>
      </c>
      <c r="FK19" s="17">
        <v>-94.896860000000004</v>
      </c>
      <c r="FL19" s="17">
        <v>17.7</v>
      </c>
      <c r="FM19" s="17">
        <v>15.09549</v>
      </c>
      <c r="FN19" s="17">
        <v>17.041740000000001</v>
      </c>
      <c r="FO19" s="17">
        <v>0.65825999999999996</v>
      </c>
      <c r="FP19" s="17">
        <v>18.399999999999999</v>
      </c>
      <c r="FQ19" s="17">
        <v>19.28585</v>
      </c>
      <c r="FR19" s="17">
        <v>19.28585</v>
      </c>
      <c r="FS19" s="17">
        <v>-0.88585000000000003</v>
      </c>
      <c r="FT19" s="17">
        <v>15.1</v>
      </c>
      <c r="FU19" s="17">
        <v>18.048780000000001</v>
      </c>
      <c r="FV19" s="17">
        <v>18.048780000000001</v>
      </c>
      <c r="FW19" s="17">
        <v>-2.9487800000000002</v>
      </c>
      <c r="FX19" s="17">
        <v>91.1</v>
      </c>
      <c r="FY19" s="17">
        <v>88.116100000000003</v>
      </c>
      <c r="FZ19" s="17">
        <v>88.116100000000003</v>
      </c>
      <c r="GA19" s="17">
        <v>2.9839000000000002</v>
      </c>
      <c r="GB19" s="17">
        <v>181.2</v>
      </c>
      <c r="GC19" s="17">
        <v>186.54553999999999</v>
      </c>
      <c r="GD19" s="17">
        <v>186.54553999999999</v>
      </c>
      <c r="GE19" s="17">
        <v>-5.3455399999999997</v>
      </c>
      <c r="GF19" s="17">
        <v>182</v>
      </c>
      <c r="GG19" s="17">
        <v>186.54553999999999</v>
      </c>
      <c r="GH19" s="17">
        <v>186.54553999999999</v>
      </c>
      <c r="GI19" s="17">
        <v>-4.5455399999999999</v>
      </c>
      <c r="GJ19" s="17">
        <v>184</v>
      </c>
      <c r="GK19" s="17">
        <v>187.10574</v>
      </c>
      <c r="GL19" s="17">
        <v>187.10574</v>
      </c>
      <c r="GM19" s="17">
        <v>-3.1057399999999999</v>
      </c>
      <c r="GN19" s="17">
        <v>108.7</v>
      </c>
      <c r="GO19" s="17">
        <v>110.91316999999999</v>
      </c>
      <c r="GP19" s="17">
        <v>110.91316999999999</v>
      </c>
      <c r="GQ19" s="17">
        <v>-2.2131699999999999</v>
      </c>
      <c r="GR19" s="17">
        <v>0</v>
      </c>
      <c r="GS19" s="17"/>
      <c r="GT19" s="17"/>
      <c r="GU19" s="17">
        <v>0</v>
      </c>
      <c r="GV19" s="17">
        <v>29</v>
      </c>
      <c r="GW19" s="17">
        <v>24.225460000000002</v>
      </c>
      <c r="GX19" s="17">
        <v>24.225460000000002</v>
      </c>
      <c r="GY19" s="17">
        <v>4.77454</v>
      </c>
      <c r="GZ19" s="17">
        <v>4</v>
      </c>
      <c r="HA19" s="17">
        <v>4.4207700000000001</v>
      </c>
      <c r="HB19" s="17">
        <v>4.4207700000000001</v>
      </c>
      <c r="HC19" s="17">
        <v>-0.42076999999999998</v>
      </c>
      <c r="HD19" s="17">
        <v>32.4</v>
      </c>
      <c r="HE19" s="17">
        <v>34.143799999999999</v>
      </c>
      <c r="HF19" s="17">
        <v>34.143799999999999</v>
      </c>
      <c r="HG19" s="17">
        <v>-1.7438</v>
      </c>
      <c r="HH19" s="17">
        <v>42.7</v>
      </c>
      <c r="HI19" s="17">
        <v>49.215580000000003</v>
      </c>
      <c r="HJ19" s="17">
        <v>20.512820000000001</v>
      </c>
      <c r="HK19" s="17">
        <v>22.187180000000001</v>
      </c>
      <c r="HL19" s="17"/>
      <c r="HM19" s="17"/>
      <c r="HN19" s="17"/>
      <c r="HO19" s="17">
        <v>0</v>
      </c>
      <c r="HP19" s="17"/>
      <c r="HQ19" s="17"/>
      <c r="HR19" s="17"/>
      <c r="HS19" s="17">
        <v>0</v>
      </c>
      <c r="HT19" s="17">
        <v>50.5</v>
      </c>
      <c r="HU19" s="17">
        <v>59.85378</v>
      </c>
      <c r="HV19" s="17">
        <v>63.366309999999999</v>
      </c>
      <c r="HW19" s="17">
        <v>-12.86631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88.5</v>
      </c>
      <c r="IW19" s="17">
        <v>93.47569</v>
      </c>
      <c r="IX19" s="17">
        <v>92.689760000000007</v>
      </c>
      <c r="IY19" s="17">
        <v>-4.1897599999999997</v>
      </c>
      <c r="IZ19" s="17">
        <v>152.1</v>
      </c>
      <c r="JA19" s="17">
        <v>170.94</v>
      </c>
      <c r="JB19" s="17">
        <v>170.94</v>
      </c>
      <c r="JC19" s="17">
        <v>-18.84</v>
      </c>
      <c r="JD19" s="17">
        <v>151.6</v>
      </c>
      <c r="JE19" s="17">
        <v>170.94</v>
      </c>
      <c r="JF19" s="17">
        <v>170.94</v>
      </c>
      <c r="JG19" s="17">
        <v>-19.34</v>
      </c>
      <c r="JH19" s="17">
        <v>151.9</v>
      </c>
      <c r="JI19" s="17">
        <v>170.94</v>
      </c>
      <c r="JJ19" s="17">
        <v>170.94</v>
      </c>
      <c r="JK19" s="17">
        <v>-19.04</v>
      </c>
      <c r="JL19" s="17">
        <v>237.8</v>
      </c>
      <c r="JM19" s="17">
        <v>257.18</v>
      </c>
      <c r="JN19" s="17">
        <v>257.18</v>
      </c>
      <c r="JO19" s="17">
        <v>-19.38</v>
      </c>
      <c r="JP19" s="17">
        <v>74.099999999999994</v>
      </c>
      <c r="JQ19" s="17">
        <v>71.796109999999999</v>
      </c>
      <c r="JR19" s="17">
        <v>71.796109999999999</v>
      </c>
      <c r="JS19" s="17">
        <v>2.30389</v>
      </c>
      <c r="JT19" s="17">
        <v>36.4</v>
      </c>
      <c r="JU19" s="17">
        <v>36.005859999999998</v>
      </c>
      <c r="JV19" s="17">
        <v>36.005859999999998</v>
      </c>
      <c r="JW19" s="17">
        <v>0.39413999999999999</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c r="KU19" s="17">
        <v>0</v>
      </c>
      <c r="KV19" s="17"/>
      <c r="KW19" s="17">
        <v>0.59472000000000003</v>
      </c>
      <c r="KX19" s="17">
        <v>0.59472000000000003</v>
      </c>
      <c r="KY19" s="17">
        <v>-0.59472000000000003</v>
      </c>
      <c r="KZ19" s="17">
        <v>99.4</v>
      </c>
      <c r="LA19" s="17">
        <v>256.15800999999999</v>
      </c>
      <c r="LB19" s="17">
        <v>116.96429999999999</v>
      </c>
      <c r="LC19" s="17">
        <v>-17.564299999999999</v>
      </c>
      <c r="LD19" s="17">
        <v>80.599999999999994</v>
      </c>
      <c r="LE19" s="17">
        <v>97.294759999999997</v>
      </c>
      <c r="LF19" s="17">
        <v>104.80701000000001</v>
      </c>
      <c r="LG19" s="17">
        <v>-24.20701</v>
      </c>
      <c r="LH19" s="17">
        <v>63.8</v>
      </c>
      <c r="LI19" s="17">
        <v>67.461460000000002</v>
      </c>
      <c r="LJ19" s="17">
        <v>67.461460000000002</v>
      </c>
      <c r="LK19" s="17">
        <v>-3.6614599999999999</v>
      </c>
      <c r="LL19" s="17">
        <v>69</v>
      </c>
      <c r="LM19" s="17">
        <v>74.29092</v>
      </c>
      <c r="LN19" s="17">
        <v>77.25676</v>
      </c>
      <c r="LO19" s="17">
        <v>-8.2567599999999999</v>
      </c>
      <c r="LP19" s="17">
        <v>30.2</v>
      </c>
      <c r="LQ19" s="17">
        <v>30.097560000000001</v>
      </c>
      <c r="LR19" s="17">
        <v>30.097560000000001</v>
      </c>
      <c r="LS19" s="17">
        <v>0.10244</v>
      </c>
      <c r="LT19" s="17"/>
      <c r="LU19" s="17"/>
      <c r="LV19" s="17"/>
      <c r="LW19" s="17">
        <v>0</v>
      </c>
      <c r="LX19" s="17"/>
      <c r="LY19" s="17"/>
      <c r="LZ19" s="17"/>
      <c r="MA19" s="17">
        <v>0</v>
      </c>
      <c r="MB19" s="17"/>
      <c r="MC19" s="17"/>
      <c r="MD19" s="17"/>
      <c r="ME19" s="17">
        <v>0</v>
      </c>
      <c r="MF19" s="17">
        <v>144.1</v>
      </c>
      <c r="MG19" s="17">
        <v>151.08876000000001</v>
      </c>
      <c r="MH19" s="17">
        <v>151.08886000000001</v>
      </c>
      <c r="MI19" s="17">
        <v>-6.9888599999999999</v>
      </c>
      <c r="MJ19" s="17">
        <v>145.30000000000001</v>
      </c>
      <c r="MK19" s="17">
        <v>151.08876000000001</v>
      </c>
      <c r="ML19" s="17">
        <v>151.08886000000001</v>
      </c>
      <c r="MM19" s="17">
        <v>-5.7888599999999997</v>
      </c>
      <c r="MN19" s="17">
        <v>148.80000000000001</v>
      </c>
      <c r="MO19" s="17">
        <v>151.54248000000001</v>
      </c>
      <c r="MP19" s="17">
        <v>151.54257999999999</v>
      </c>
      <c r="MQ19" s="17">
        <v>-2.7425799999999998</v>
      </c>
      <c r="MR19" s="17"/>
      <c r="MS19" s="17"/>
      <c r="MT19" s="17"/>
      <c r="MU19" s="17">
        <v>0</v>
      </c>
      <c r="MV19" s="17"/>
      <c r="MW19" s="17"/>
      <c r="MX19" s="17"/>
      <c r="MY19" s="17">
        <v>0</v>
      </c>
      <c r="MZ19" s="17"/>
      <c r="NA19" s="17"/>
      <c r="NB19" s="17"/>
      <c r="NC19" s="17">
        <v>0</v>
      </c>
      <c r="ND19" s="17">
        <v>0</v>
      </c>
      <c r="NE19" s="17"/>
      <c r="NF19" s="17"/>
      <c r="NG19" s="17">
        <v>0</v>
      </c>
      <c r="NH19" s="17"/>
      <c r="NI19" s="17"/>
      <c r="NJ19" s="17"/>
      <c r="NK19" s="17">
        <v>0</v>
      </c>
      <c r="NL19" s="17">
        <v>212.3</v>
      </c>
      <c r="NM19" s="17">
        <v>207.29667000000001</v>
      </c>
      <c r="NN19" s="17">
        <v>207.29667000000001</v>
      </c>
      <c r="NO19" s="17">
        <v>5.0033300000000001</v>
      </c>
      <c r="NP19" s="17">
        <v>102</v>
      </c>
      <c r="NQ19" s="17">
        <v>103.95959000000001</v>
      </c>
      <c r="NR19" s="17">
        <v>103.95959000000001</v>
      </c>
      <c r="NS19" s="17">
        <v>-1.9595899999999999</v>
      </c>
      <c r="NT19" s="17">
        <v>3.3</v>
      </c>
      <c r="NU19" s="17">
        <v>9.09</v>
      </c>
      <c r="NV19" s="17">
        <v>3.5209199999999998</v>
      </c>
      <c r="NW19" s="17">
        <v>-0.22092000000000001</v>
      </c>
      <c r="NX19" s="17"/>
      <c r="NY19" s="17">
        <v>9.9490999999999996</v>
      </c>
      <c r="NZ19" s="17">
        <v>3.6937799999999998</v>
      </c>
      <c r="OA19" s="17">
        <v>-3.6937799999999998</v>
      </c>
      <c r="OB19" s="17">
        <v>4.8</v>
      </c>
      <c r="OC19" s="17">
        <v>4.5</v>
      </c>
      <c r="OD19" s="17">
        <v>4.5</v>
      </c>
      <c r="OE19" s="17">
        <v>0.3</v>
      </c>
      <c r="OF19" s="17">
        <v>0</v>
      </c>
      <c r="OG19" s="17"/>
      <c r="OH19" s="17"/>
      <c r="OI19" s="17">
        <v>0</v>
      </c>
      <c r="OJ19" s="17">
        <v>40.299999999999997</v>
      </c>
      <c r="OK19" s="17">
        <v>31.5</v>
      </c>
      <c r="OL19" s="17">
        <v>37.494999999999997</v>
      </c>
      <c r="OM19" s="17">
        <v>2.8050000000000002</v>
      </c>
      <c r="ON19" s="17">
        <v>1.8</v>
      </c>
      <c r="OO19" s="17">
        <v>1.0900000000000001</v>
      </c>
      <c r="OP19" s="17">
        <v>1.0900000000000001</v>
      </c>
      <c r="OQ19" s="17">
        <v>0.71</v>
      </c>
      <c r="OR19" s="17">
        <v>1</v>
      </c>
      <c r="OS19" s="17">
        <v>1.0629999999999999</v>
      </c>
      <c r="OT19" s="17">
        <v>1.0629999999999999</v>
      </c>
      <c r="OU19" s="17">
        <v>-6.3E-2</v>
      </c>
      <c r="OV19" s="17"/>
      <c r="OW19" s="17"/>
      <c r="OX19" s="17"/>
      <c r="OY19" s="17">
        <v>0</v>
      </c>
      <c r="OZ19" s="17">
        <v>5.0999999999999996</v>
      </c>
      <c r="PA19" s="17">
        <v>6.28294</v>
      </c>
      <c r="PB19" s="17">
        <v>6.2828999999999997</v>
      </c>
      <c r="PC19" s="17">
        <v>-1.1829000000000001</v>
      </c>
      <c r="PD19" s="17">
        <v>9.9</v>
      </c>
      <c r="PE19" s="17">
        <v>9.9830000000000005</v>
      </c>
      <c r="PF19" s="17">
        <v>9.9830000000000005</v>
      </c>
      <c r="PG19" s="17">
        <v>-8.3000000000000004E-2</v>
      </c>
      <c r="PH19" s="17">
        <v>5.4</v>
      </c>
      <c r="PI19" s="17">
        <v>5.67</v>
      </c>
      <c r="PJ19" s="17">
        <v>5.67</v>
      </c>
      <c r="PK19" s="17">
        <v>-0.27</v>
      </c>
      <c r="PL19" s="17">
        <v>4.3</v>
      </c>
      <c r="PM19" s="17">
        <v>2.944</v>
      </c>
      <c r="PN19" s="17">
        <v>2.944</v>
      </c>
      <c r="PO19" s="17">
        <v>1.3560000000000001</v>
      </c>
      <c r="PP19" s="17">
        <v>1.2</v>
      </c>
      <c r="PQ19" s="17">
        <v>0.99995999999999996</v>
      </c>
      <c r="PR19" s="17">
        <v>0.99999000000000005</v>
      </c>
      <c r="PS19" s="17">
        <v>0.20000999999999999</v>
      </c>
      <c r="PT19" s="17">
        <v>1.2</v>
      </c>
      <c r="PU19" s="17">
        <v>1.6</v>
      </c>
      <c r="PV19" s="17">
        <v>1.6</v>
      </c>
      <c r="PW19" s="17">
        <v>-0.4</v>
      </c>
      <c r="PX19" s="17">
        <v>3.9</v>
      </c>
      <c r="PY19" s="17">
        <v>4</v>
      </c>
      <c r="PZ19" s="17">
        <v>4</v>
      </c>
      <c r="QA19" s="17">
        <v>-0.1</v>
      </c>
      <c r="QB19" s="17">
        <v>16.8</v>
      </c>
      <c r="QC19" s="17">
        <v>20.353110000000001</v>
      </c>
      <c r="QD19" s="17">
        <v>20.353159999999999</v>
      </c>
      <c r="QE19" s="17">
        <v>-3.5531600000000001</v>
      </c>
      <c r="QF19" s="17">
        <v>17</v>
      </c>
      <c r="QG19" s="17">
        <v>19.51219</v>
      </c>
      <c r="QH19" s="17">
        <v>19.5122</v>
      </c>
      <c r="QI19" s="17">
        <v>-2.5122</v>
      </c>
      <c r="QJ19" s="17">
        <v>16.7</v>
      </c>
      <c r="QK19" s="17">
        <v>14.63415</v>
      </c>
      <c r="QL19" s="17">
        <v>14.63415</v>
      </c>
      <c r="QM19" s="17">
        <v>2.0658500000000002</v>
      </c>
      <c r="QN19" s="17">
        <v>2.4</v>
      </c>
      <c r="QO19" s="17">
        <v>2.2000000000000002</v>
      </c>
      <c r="QP19" s="17">
        <v>2.2000000000000002</v>
      </c>
      <c r="QQ19" s="17">
        <v>0.2</v>
      </c>
      <c r="QR19" s="17">
        <v>17.5</v>
      </c>
      <c r="QS19" s="17">
        <v>17.951219999999999</v>
      </c>
      <c r="QT19" s="17">
        <v>17.951219999999999</v>
      </c>
      <c r="QU19" s="17">
        <v>-0.45122000000000001</v>
      </c>
      <c r="QV19" s="17">
        <v>3.1</v>
      </c>
      <c r="QW19" s="17">
        <v>2.1000000000000001E-2</v>
      </c>
      <c r="QX19" s="17">
        <v>2.1000000000000001E-2</v>
      </c>
      <c r="QY19" s="17">
        <v>3.0790000000000002</v>
      </c>
      <c r="QZ19" s="17">
        <v>3.4</v>
      </c>
      <c r="RA19" s="17">
        <v>8.2000000000000003E-2</v>
      </c>
      <c r="RB19" s="17">
        <v>8.2000000000000003E-2</v>
      </c>
      <c r="RC19" s="17">
        <v>3.3180000000000001</v>
      </c>
      <c r="RD19" s="17">
        <v>12.4</v>
      </c>
      <c r="RE19" s="17">
        <v>8.9610000000000003</v>
      </c>
      <c r="RF19" s="17">
        <v>8.9610000000000003</v>
      </c>
      <c r="RG19" s="17">
        <v>3.4390000000000001</v>
      </c>
      <c r="RH19" s="17">
        <v>28.4</v>
      </c>
      <c r="RI19" s="17">
        <v>19.2</v>
      </c>
      <c r="RJ19" s="17">
        <v>21.981999999999999</v>
      </c>
      <c r="RK19" s="17">
        <v>6.4180000000000001</v>
      </c>
      <c r="RL19" s="17">
        <v>3</v>
      </c>
      <c r="RM19" s="17">
        <v>0.27700000000000002</v>
      </c>
      <c r="RN19" s="17">
        <v>0.27700000000000002</v>
      </c>
      <c r="RO19" s="17">
        <v>2.7229999999999999</v>
      </c>
      <c r="RP19" s="17">
        <v>2.4</v>
      </c>
      <c r="RQ19" s="17">
        <v>2.16</v>
      </c>
      <c r="RR19" s="17">
        <v>2.16</v>
      </c>
      <c r="RS19" s="17">
        <v>0.24</v>
      </c>
      <c r="RT19" s="17">
        <v>13</v>
      </c>
      <c r="RU19" s="17">
        <v>13.912179999999999</v>
      </c>
      <c r="RV19" s="17">
        <v>14.728619999999999</v>
      </c>
      <c r="RW19" s="17">
        <v>-1.72862</v>
      </c>
      <c r="RX19" s="17">
        <v>3</v>
      </c>
      <c r="RY19" s="17">
        <v>2</v>
      </c>
      <c r="RZ19" s="17">
        <v>2</v>
      </c>
      <c r="SA19" s="17">
        <v>1</v>
      </c>
      <c r="SB19" s="17"/>
      <c r="SC19" s="17"/>
      <c r="SD19" s="17"/>
      <c r="SE19" s="17">
        <v>0</v>
      </c>
      <c r="SF19" s="17">
        <v>0</v>
      </c>
      <c r="SG19" s="17"/>
      <c r="SH19" s="17"/>
      <c r="SI19" s="17">
        <v>0</v>
      </c>
      <c r="SJ19" s="17">
        <v>4.4000000000000004</v>
      </c>
      <c r="SK19" s="17">
        <v>6.9</v>
      </c>
      <c r="SL19" s="17">
        <v>6.9</v>
      </c>
      <c r="SM19" s="17">
        <v>-2.5</v>
      </c>
      <c r="SN19" s="17">
        <v>6.8</v>
      </c>
      <c r="SO19" s="17">
        <v>6</v>
      </c>
      <c r="SP19" s="17">
        <v>6</v>
      </c>
      <c r="SQ19" s="17">
        <v>0.8</v>
      </c>
      <c r="SR19" s="17">
        <v>14</v>
      </c>
      <c r="SS19" s="17">
        <v>10.73171</v>
      </c>
      <c r="ST19" s="17">
        <v>10.73171</v>
      </c>
      <c r="SU19" s="17">
        <v>3.2682899999999999</v>
      </c>
      <c r="SV19" s="17">
        <v>20.2</v>
      </c>
      <c r="SW19" s="17">
        <v>14.63415</v>
      </c>
      <c r="SX19" s="17">
        <v>14.63415</v>
      </c>
      <c r="SY19" s="17">
        <v>5.5658500000000002</v>
      </c>
      <c r="SZ19" s="17">
        <v>20</v>
      </c>
      <c r="TA19" s="17">
        <v>13.65854</v>
      </c>
      <c r="TB19" s="17">
        <v>13.65854</v>
      </c>
      <c r="TC19" s="17">
        <v>6.3414599999999997</v>
      </c>
      <c r="TD19" s="17">
        <v>21.5</v>
      </c>
      <c r="TE19" s="17">
        <v>22.140999999999998</v>
      </c>
      <c r="TF19" s="17">
        <v>22.140999999999998</v>
      </c>
      <c r="TG19" s="17">
        <v>-0.64100000000000001</v>
      </c>
      <c r="TH19" s="17">
        <v>15.7</v>
      </c>
      <c r="TI19" s="17">
        <v>18.100000000000001</v>
      </c>
      <c r="TJ19" s="17">
        <v>28.117000000000001</v>
      </c>
      <c r="TK19" s="17">
        <v>-12.417</v>
      </c>
      <c r="TL19" s="17">
        <v>1.3</v>
      </c>
      <c r="TM19" s="17">
        <v>1.0680000000000001</v>
      </c>
      <c r="TN19" s="17">
        <v>1.0680000000000001</v>
      </c>
      <c r="TO19" s="17">
        <v>0.23200000000000001</v>
      </c>
      <c r="TP19" s="17">
        <v>55.1</v>
      </c>
      <c r="TQ19" s="17">
        <v>36.200000000000003</v>
      </c>
      <c r="TR19" s="17">
        <v>33.444000000000003</v>
      </c>
      <c r="TS19" s="17">
        <v>21.655999999999999</v>
      </c>
      <c r="TT19" s="17">
        <v>69.099999999999994</v>
      </c>
      <c r="TU19" s="17">
        <v>52.5</v>
      </c>
      <c r="TV19" s="17">
        <v>47.734000000000002</v>
      </c>
      <c r="TW19" s="17">
        <v>21.366</v>
      </c>
      <c r="TX19" s="17">
        <v>5.8</v>
      </c>
      <c r="TY19" s="17">
        <v>1.3</v>
      </c>
      <c r="TZ19" s="17">
        <v>0.59499999999999997</v>
      </c>
      <c r="UA19" s="17">
        <v>5.2050000000000001</v>
      </c>
      <c r="UB19" s="17">
        <v>2.9</v>
      </c>
      <c r="UC19" s="17">
        <v>0.59599999999999997</v>
      </c>
      <c r="UD19" s="17">
        <v>0.59599999999999997</v>
      </c>
      <c r="UE19" s="17">
        <v>2.3039999999999998</v>
      </c>
      <c r="UF19" s="17">
        <v>0</v>
      </c>
      <c r="UG19" s="17">
        <v>1.36</v>
      </c>
      <c r="UH19" s="17">
        <v>1.36</v>
      </c>
      <c r="UI19" s="17">
        <v>-1.36</v>
      </c>
      <c r="UJ19" s="17">
        <v>10.1</v>
      </c>
      <c r="UK19" s="17">
        <v>15.60976</v>
      </c>
      <c r="UL19" s="17">
        <v>15.60976</v>
      </c>
      <c r="UM19" s="17">
        <v>-5.50976</v>
      </c>
      <c r="UN19" s="17">
        <v>3</v>
      </c>
      <c r="UO19" s="17">
        <v>4</v>
      </c>
      <c r="UP19" s="17">
        <v>4</v>
      </c>
      <c r="UQ19" s="17">
        <v>-1</v>
      </c>
      <c r="UR19" s="17">
        <v>8.6999999999999993</v>
      </c>
      <c r="US19" s="17">
        <v>8.5</v>
      </c>
      <c r="UT19" s="17">
        <v>8.5</v>
      </c>
      <c r="UU19" s="17">
        <v>0.2</v>
      </c>
      <c r="UV19" s="17">
        <v>20.399999999999999</v>
      </c>
      <c r="UW19" s="17">
        <v>19.512160000000002</v>
      </c>
      <c r="UX19" s="17">
        <v>19.51219</v>
      </c>
      <c r="UY19" s="17">
        <v>0.88780999999999999</v>
      </c>
      <c r="UZ19" s="17">
        <v>20.399999999999999</v>
      </c>
      <c r="VA19" s="17">
        <v>19.512160000000002</v>
      </c>
      <c r="VB19" s="17">
        <v>19.51219</v>
      </c>
      <c r="VC19" s="17">
        <v>0.88780999999999999</v>
      </c>
      <c r="VD19" s="17">
        <v>20.100000000000001</v>
      </c>
      <c r="VE19" s="17">
        <v>19.512160000000002</v>
      </c>
      <c r="VF19" s="17">
        <v>19.51219</v>
      </c>
      <c r="VG19" s="17">
        <v>0.58781000000000005</v>
      </c>
      <c r="VH19" s="17">
        <v>1.7</v>
      </c>
      <c r="VI19" s="17">
        <v>1.556</v>
      </c>
      <c r="VJ19" s="17">
        <v>1.556</v>
      </c>
      <c r="VK19" s="17">
        <v>0.14399999999999999</v>
      </c>
      <c r="VL19" s="17">
        <v>4.4000000000000004</v>
      </c>
      <c r="VM19" s="17">
        <v>7.2759999999999998</v>
      </c>
      <c r="VN19" s="17">
        <v>7.2759999999999998</v>
      </c>
      <c r="VO19" s="17">
        <v>-2.8759999999999999</v>
      </c>
      <c r="VP19" s="17">
        <v>0</v>
      </c>
      <c r="VQ19" s="17">
        <v>2.8000000000000001E-2</v>
      </c>
      <c r="VR19" s="17">
        <v>2.8000000000000001E-2</v>
      </c>
      <c r="VS19" s="17">
        <v>-2.8000000000000001E-2</v>
      </c>
      <c r="VT19" s="17">
        <v>4.9000000000000004</v>
      </c>
      <c r="VU19" s="17">
        <v>2.5529999999999999</v>
      </c>
      <c r="VV19" s="17">
        <v>2.5529999999999999</v>
      </c>
      <c r="VW19" s="17">
        <v>2.347</v>
      </c>
      <c r="VX19" s="17">
        <v>0.6</v>
      </c>
      <c r="VY19" s="17">
        <v>0.6</v>
      </c>
      <c r="VZ19" s="17">
        <v>0.6</v>
      </c>
      <c r="WA19" s="17">
        <v>0</v>
      </c>
      <c r="WB19" s="17">
        <v>17.5</v>
      </c>
      <c r="WC19" s="17">
        <v>37.4</v>
      </c>
      <c r="WD19" s="17">
        <v>27.677</v>
      </c>
      <c r="WE19" s="17">
        <v>-10.177</v>
      </c>
      <c r="WF19" s="17">
        <v>17.8</v>
      </c>
      <c r="WG19" s="17">
        <v>21.143999999999998</v>
      </c>
      <c r="WH19" s="17">
        <v>21.143999999999998</v>
      </c>
      <c r="WI19" s="17">
        <v>-3.3439999999999999</v>
      </c>
      <c r="WJ19" s="17">
        <v>4.4000000000000004</v>
      </c>
      <c r="WK19" s="17">
        <v>2.4590000000000001</v>
      </c>
      <c r="WL19" s="17">
        <v>2.4590000000000001</v>
      </c>
      <c r="WM19" s="17">
        <v>1.9410000000000001</v>
      </c>
      <c r="WN19" s="17">
        <v>4.3</v>
      </c>
      <c r="WO19" s="17">
        <v>4.2</v>
      </c>
      <c r="WP19" s="17">
        <v>4.2</v>
      </c>
      <c r="WQ19" s="17">
        <v>0.1</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5.7</v>
      </c>
      <c r="XI19" s="17">
        <v>5.6</v>
      </c>
      <c r="XJ19" s="17">
        <v>5.6</v>
      </c>
      <c r="XK19" s="17">
        <v>0.1</v>
      </c>
      <c r="XL19" s="17">
        <v>10</v>
      </c>
      <c r="XM19" s="17">
        <v>17.560980000000001</v>
      </c>
      <c r="XN19" s="17">
        <v>17.560980000000001</v>
      </c>
      <c r="XO19" s="17">
        <v>-7.5609799999999998</v>
      </c>
      <c r="XP19" s="17">
        <v>8.6999999999999993</v>
      </c>
      <c r="XQ19" s="17">
        <v>10.7</v>
      </c>
      <c r="XR19" s="17">
        <v>10.7</v>
      </c>
      <c r="XS19" s="17">
        <v>-2</v>
      </c>
      <c r="XT19" s="17">
        <v>27.3</v>
      </c>
      <c r="XU19" s="17">
        <v>24</v>
      </c>
      <c r="XV19" s="17">
        <v>24</v>
      </c>
      <c r="XW19" s="17">
        <v>3.3</v>
      </c>
      <c r="XX19" s="17">
        <v>24</v>
      </c>
      <c r="XY19" s="17">
        <v>24</v>
      </c>
      <c r="XZ19" s="17">
        <v>24</v>
      </c>
      <c r="YA19" s="17">
        <v>0</v>
      </c>
      <c r="YB19" s="17">
        <v>18.3</v>
      </c>
      <c r="YC19" s="17">
        <v>14</v>
      </c>
      <c r="YD19" s="17">
        <v>14</v>
      </c>
      <c r="YE19" s="17">
        <v>4.3</v>
      </c>
      <c r="YF19" s="17"/>
      <c r="YG19" s="17"/>
      <c r="YH19" s="17"/>
      <c r="YI19" s="17">
        <v>0</v>
      </c>
      <c r="YJ19" s="17">
        <v>7.64</v>
      </c>
      <c r="YK19" s="17">
        <v>8.23</v>
      </c>
      <c r="YL19" s="17">
        <v>8.23</v>
      </c>
      <c r="YM19" s="17">
        <v>-0.59</v>
      </c>
      <c r="YN19" s="17">
        <v>10.99</v>
      </c>
      <c r="YO19" s="17">
        <v>11</v>
      </c>
      <c r="YP19" s="17">
        <v>11</v>
      </c>
      <c r="YQ19" s="17">
        <v>-0.01</v>
      </c>
      <c r="YR19" s="17">
        <v>17</v>
      </c>
      <c r="YS19" s="17">
        <v>22</v>
      </c>
      <c r="YT19" s="17">
        <v>22</v>
      </c>
      <c r="YU19" s="17">
        <v>-5</v>
      </c>
    </row>
    <row r="20" spans="1:671" ht="24" customHeight="1" x14ac:dyDescent="0.3">
      <c r="A20" s="1"/>
      <c r="B20" s="16" t="s">
        <v>42</v>
      </c>
      <c r="C20" s="16" t="s">
        <v>630</v>
      </c>
      <c r="D20" s="17">
        <v>199.7</v>
      </c>
      <c r="E20" s="17">
        <v>204.19512</v>
      </c>
      <c r="F20" s="17">
        <v>204.19512</v>
      </c>
      <c r="G20" s="17">
        <v>-4.49512</v>
      </c>
      <c r="H20" s="17">
        <v>312.39999999999998</v>
      </c>
      <c r="I20" s="17">
        <v>299.98083000000003</v>
      </c>
      <c r="J20" s="17">
        <v>485.80241999999998</v>
      </c>
      <c r="K20" s="17">
        <v>-173.40242000000001</v>
      </c>
      <c r="L20" s="17">
        <v>101.3</v>
      </c>
      <c r="M20" s="17">
        <v>98.06514</v>
      </c>
      <c r="N20" s="17">
        <v>158.81109000000001</v>
      </c>
      <c r="O20" s="17">
        <v>-57.511090000000003</v>
      </c>
      <c r="P20" s="17"/>
      <c r="Q20" s="17"/>
      <c r="R20" s="17"/>
      <c r="S20" s="17">
        <v>0</v>
      </c>
      <c r="T20" s="17"/>
      <c r="U20" s="17"/>
      <c r="V20" s="17"/>
      <c r="W20" s="17">
        <v>0</v>
      </c>
      <c r="X20" s="17">
        <v>89.3</v>
      </c>
      <c r="Y20" s="17">
        <v>92.226339999999993</v>
      </c>
      <c r="Z20" s="17">
        <v>92.226339999999993</v>
      </c>
      <c r="AA20" s="17">
        <v>-2.9263400000000002</v>
      </c>
      <c r="AB20" s="17">
        <v>193.4</v>
      </c>
      <c r="AC20" s="17">
        <v>153.73759000000001</v>
      </c>
      <c r="AD20" s="17">
        <v>175.69999000000001</v>
      </c>
      <c r="AE20" s="17">
        <v>17.700009999999999</v>
      </c>
      <c r="AF20" s="17"/>
      <c r="AG20" s="17"/>
      <c r="AH20" s="17"/>
      <c r="AI20" s="17">
        <v>0</v>
      </c>
      <c r="AJ20" s="17"/>
      <c r="AK20" s="17"/>
      <c r="AL20" s="17"/>
      <c r="AM20" s="17">
        <v>0</v>
      </c>
      <c r="AN20" s="17"/>
      <c r="AO20" s="17"/>
      <c r="AP20" s="17"/>
      <c r="AQ20" s="17">
        <v>0</v>
      </c>
      <c r="AR20" s="17">
        <v>0</v>
      </c>
      <c r="AS20" s="17"/>
      <c r="AT20" s="17"/>
      <c r="AU20" s="17">
        <v>0</v>
      </c>
      <c r="AV20" s="17">
        <v>104.9</v>
      </c>
      <c r="AW20" s="17"/>
      <c r="AX20" s="17"/>
      <c r="AY20" s="17">
        <v>104.9</v>
      </c>
      <c r="AZ20" s="17"/>
      <c r="BA20" s="17"/>
      <c r="BB20" s="17"/>
      <c r="BC20" s="17">
        <v>0</v>
      </c>
      <c r="BD20" s="17">
        <v>0</v>
      </c>
      <c r="BE20" s="17"/>
      <c r="BF20" s="17"/>
      <c r="BG20" s="17">
        <v>0</v>
      </c>
      <c r="BH20" s="17"/>
      <c r="BI20" s="17"/>
      <c r="BJ20" s="17"/>
      <c r="BK20" s="17">
        <v>0</v>
      </c>
      <c r="BL20" s="17">
        <v>77.599999999999994</v>
      </c>
      <c r="BM20" s="17"/>
      <c r="BN20" s="17"/>
      <c r="BO20" s="17">
        <v>77.599999999999994</v>
      </c>
      <c r="BP20" s="17">
        <v>9.6999999999999993</v>
      </c>
      <c r="BQ20" s="17">
        <v>10.561999999999999</v>
      </c>
      <c r="BR20" s="17">
        <v>3.4695499999999999</v>
      </c>
      <c r="BS20" s="17">
        <v>6.2304500000000003</v>
      </c>
      <c r="BT20" s="17"/>
      <c r="BU20" s="17"/>
      <c r="BV20" s="17"/>
      <c r="BW20" s="17">
        <v>0</v>
      </c>
      <c r="BX20" s="17"/>
      <c r="BY20" s="17"/>
      <c r="BZ20" s="17"/>
      <c r="CA20" s="17">
        <v>0</v>
      </c>
      <c r="CB20" s="17"/>
      <c r="CC20" s="17"/>
      <c r="CD20" s="17"/>
      <c r="CE20" s="17">
        <v>0</v>
      </c>
      <c r="CF20" s="17"/>
      <c r="CG20" s="17"/>
      <c r="CH20" s="17"/>
      <c r="CI20" s="17">
        <v>0</v>
      </c>
      <c r="CJ20" s="17">
        <v>165</v>
      </c>
      <c r="CK20" s="17">
        <v>164.70732000000001</v>
      </c>
      <c r="CL20" s="17">
        <v>164.70732000000001</v>
      </c>
      <c r="CM20" s="17">
        <v>0.29268</v>
      </c>
      <c r="CN20" s="17">
        <v>7.1</v>
      </c>
      <c r="CO20" s="17">
        <v>5.1583800000000002</v>
      </c>
      <c r="CP20" s="17">
        <v>5.1583800000000002</v>
      </c>
      <c r="CQ20" s="17">
        <v>1.9416199999999999</v>
      </c>
      <c r="CR20" s="17">
        <v>4.7</v>
      </c>
      <c r="CS20" s="17">
        <v>2.8315000000000001</v>
      </c>
      <c r="CT20" s="17">
        <v>2.8315000000000001</v>
      </c>
      <c r="CU20" s="17">
        <v>1.8685</v>
      </c>
      <c r="CV20" s="17">
        <v>22.5</v>
      </c>
      <c r="CW20" s="17">
        <v>22.49822</v>
      </c>
      <c r="CX20" s="17">
        <v>22.49821</v>
      </c>
      <c r="CY20" s="17">
        <v>1.7899999999999999E-3</v>
      </c>
      <c r="CZ20" s="17">
        <v>6.9</v>
      </c>
      <c r="DA20" s="17">
        <v>6.8787000000000003</v>
      </c>
      <c r="DB20" s="17">
        <v>6.8787000000000003</v>
      </c>
      <c r="DC20" s="17">
        <v>2.1299999999999999E-2</v>
      </c>
      <c r="DD20" s="17">
        <v>14.3</v>
      </c>
      <c r="DE20" s="17">
        <v>14.992190000000001</v>
      </c>
      <c r="DF20" s="17">
        <v>14.992190000000001</v>
      </c>
      <c r="DG20" s="17">
        <v>-0.69218999999999997</v>
      </c>
      <c r="DH20" s="17">
        <v>84.6</v>
      </c>
      <c r="DI20" s="17">
        <v>82.107579999999999</v>
      </c>
      <c r="DJ20" s="17">
        <v>82.10754</v>
      </c>
      <c r="DK20" s="17">
        <v>2.4924599999999999</v>
      </c>
      <c r="DL20" s="17"/>
      <c r="DM20" s="17"/>
      <c r="DN20" s="17"/>
      <c r="DO20" s="17">
        <v>0</v>
      </c>
      <c r="DP20" s="17"/>
      <c r="DQ20" s="17"/>
      <c r="DR20" s="17"/>
      <c r="DS20" s="17">
        <v>0</v>
      </c>
      <c r="DT20" s="17"/>
      <c r="DU20" s="17"/>
      <c r="DV20" s="17"/>
      <c r="DW20" s="17">
        <v>0</v>
      </c>
      <c r="DX20" s="17"/>
      <c r="DY20" s="17"/>
      <c r="DZ20" s="17"/>
      <c r="EA20" s="17">
        <v>0</v>
      </c>
      <c r="EB20" s="17">
        <v>110.2</v>
      </c>
      <c r="EC20" s="17">
        <v>101.56007</v>
      </c>
      <c r="ED20" s="17">
        <v>101.55995</v>
      </c>
      <c r="EE20" s="17">
        <v>8.6400500000000005</v>
      </c>
      <c r="EF20" s="17">
        <v>52.3</v>
      </c>
      <c r="EG20" s="17"/>
      <c r="EH20" s="17"/>
      <c r="EI20" s="17">
        <v>52.3</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31.7</v>
      </c>
      <c r="FE20" s="17">
        <v>30.19285</v>
      </c>
      <c r="FF20" s="17">
        <v>32.833649999999999</v>
      </c>
      <c r="FG20" s="17">
        <v>-1.13365</v>
      </c>
      <c r="FH20" s="17">
        <v>30.5</v>
      </c>
      <c r="FI20" s="17">
        <v>98.70429</v>
      </c>
      <c r="FJ20" s="17">
        <v>142.22981999999999</v>
      </c>
      <c r="FK20" s="17">
        <v>-111.72982</v>
      </c>
      <c r="FL20" s="17">
        <v>18.600000000000001</v>
      </c>
      <c r="FM20" s="17">
        <v>15.09549</v>
      </c>
      <c r="FN20" s="17">
        <v>17.041740000000001</v>
      </c>
      <c r="FO20" s="17">
        <v>1.55826</v>
      </c>
      <c r="FP20" s="17">
        <v>18.399999999999999</v>
      </c>
      <c r="FQ20" s="17">
        <v>19.28585</v>
      </c>
      <c r="FR20" s="17">
        <v>19.28585</v>
      </c>
      <c r="FS20" s="17">
        <v>-0.88585000000000003</v>
      </c>
      <c r="FT20" s="17">
        <v>15.2</v>
      </c>
      <c r="FU20" s="17">
        <v>18.048780000000001</v>
      </c>
      <c r="FV20" s="17">
        <v>18.048780000000001</v>
      </c>
      <c r="FW20" s="17">
        <v>-2.8487800000000001</v>
      </c>
      <c r="FX20" s="17">
        <v>89.4</v>
      </c>
      <c r="FY20" s="17">
        <v>88.116100000000003</v>
      </c>
      <c r="FZ20" s="17">
        <v>88.116100000000003</v>
      </c>
      <c r="GA20" s="17">
        <v>1.2839</v>
      </c>
      <c r="GB20" s="17">
        <v>178.2</v>
      </c>
      <c r="GC20" s="17">
        <v>186.54553999999999</v>
      </c>
      <c r="GD20" s="17">
        <v>186.54553999999999</v>
      </c>
      <c r="GE20" s="17">
        <v>-8.3455399999999997</v>
      </c>
      <c r="GF20" s="17">
        <v>178.9</v>
      </c>
      <c r="GG20" s="17">
        <v>186.54553999999999</v>
      </c>
      <c r="GH20" s="17">
        <v>186.54553999999999</v>
      </c>
      <c r="GI20" s="17">
        <v>-7.6455399999999996</v>
      </c>
      <c r="GJ20" s="17">
        <v>183.1</v>
      </c>
      <c r="GK20" s="17">
        <v>187.10574</v>
      </c>
      <c r="GL20" s="17">
        <v>187.10574</v>
      </c>
      <c r="GM20" s="17">
        <v>-4.0057400000000003</v>
      </c>
      <c r="GN20" s="17">
        <v>106.7</v>
      </c>
      <c r="GO20" s="17">
        <v>110.91316999999999</v>
      </c>
      <c r="GP20" s="17">
        <v>106.90535</v>
      </c>
      <c r="GQ20" s="17">
        <v>-0.20535</v>
      </c>
      <c r="GR20" s="17">
        <v>0</v>
      </c>
      <c r="GS20" s="17"/>
      <c r="GT20" s="17"/>
      <c r="GU20" s="17">
        <v>0</v>
      </c>
      <c r="GV20" s="17">
        <v>28.6</v>
      </c>
      <c r="GW20" s="17">
        <v>24.225460000000002</v>
      </c>
      <c r="GX20" s="17">
        <v>24.225460000000002</v>
      </c>
      <c r="GY20" s="17">
        <v>4.3745399999999997</v>
      </c>
      <c r="GZ20" s="17">
        <v>4</v>
      </c>
      <c r="HA20" s="17">
        <v>4.4207700000000001</v>
      </c>
      <c r="HB20" s="17">
        <v>4.4207700000000001</v>
      </c>
      <c r="HC20" s="17">
        <v>-0.42076999999999998</v>
      </c>
      <c r="HD20" s="17">
        <v>32.299999999999997</v>
      </c>
      <c r="HE20" s="17">
        <v>34.143799999999999</v>
      </c>
      <c r="HF20" s="17">
        <v>34.143799999999999</v>
      </c>
      <c r="HG20" s="17">
        <v>-1.8438000000000001</v>
      </c>
      <c r="HH20" s="17">
        <v>38.700000000000003</v>
      </c>
      <c r="HI20" s="17">
        <v>41.025660000000002</v>
      </c>
      <c r="HJ20" s="17">
        <v>20.512820000000001</v>
      </c>
      <c r="HK20" s="17">
        <v>18.187180000000001</v>
      </c>
      <c r="HL20" s="17"/>
      <c r="HM20" s="17"/>
      <c r="HN20" s="17"/>
      <c r="HO20" s="17">
        <v>0</v>
      </c>
      <c r="HP20" s="17"/>
      <c r="HQ20" s="17"/>
      <c r="HR20" s="17"/>
      <c r="HS20" s="17">
        <v>0</v>
      </c>
      <c r="HT20" s="17">
        <v>27.5</v>
      </c>
      <c r="HU20" s="17">
        <v>57.830509999999997</v>
      </c>
      <c r="HV20" s="17">
        <v>39.204949999999997</v>
      </c>
      <c r="HW20" s="17">
        <v>-11.70495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87.7</v>
      </c>
      <c r="IW20" s="17">
        <v>93.47569</v>
      </c>
      <c r="IX20" s="17">
        <v>87.83699</v>
      </c>
      <c r="IY20" s="17">
        <v>-0.13699</v>
      </c>
      <c r="IZ20" s="17">
        <v>142.1</v>
      </c>
      <c r="JA20" s="17">
        <v>170.94</v>
      </c>
      <c r="JB20" s="17">
        <v>170.94</v>
      </c>
      <c r="JC20" s="17">
        <v>-28.84</v>
      </c>
      <c r="JD20" s="17">
        <v>142</v>
      </c>
      <c r="JE20" s="17">
        <v>170.94</v>
      </c>
      <c r="JF20" s="17">
        <v>170.94</v>
      </c>
      <c r="JG20" s="17">
        <v>-28.94</v>
      </c>
      <c r="JH20" s="17">
        <v>141.80000000000001</v>
      </c>
      <c r="JI20" s="17">
        <v>170.94</v>
      </c>
      <c r="JJ20" s="17">
        <v>170.94</v>
      </c>
      <c r="JK20" s="17">
        <v>-29.14</v>
      </c>
      <c r="JL20" s="17">
        <v>230.8</v>
      </c>
      <c r="JM20" s="17">
        <v>257.18</v>
      </c>
      <c r="JN20" s="17">
        <v>257.18</v>
      </c>
      <c r="JO20" s="17">
        <v>-26.38</v>
      </c>
      <c r="JP20" s="17">
        <v>74.3</v>
      </c>
      <c r="JQ20" s="17">
        <v>71.796109999999999</v>
      </c>
      <c r="JR20" s="17">
        <v>71.796109999999999</v>
      </c>
      <c r="JS20" s="17">
        <v>2.5038900000000002</v>
      </c>
      <c r="JT20" s="17">
        <v>36.4</v>
      </c>
      <c r="JU20" s="17">
        <v>36.005859999999998</v>
      </c>
      <c r="JV20" s="17">
        <v>36.005859999999998</v>
      </c>
      <c r="JW20" s="17">
        <v>0.39413999999999999</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c r="KU20" s="17">
        <v>0</v>
      </c>
      <c r="KV20" s="17"/>
      <c r="KW20" s="17">
        <v>0.59472000000000003</v>
      </c>
      <c r="KX20" s="17">
        <v>0.59472000000000003</v>
      </c>
      <c r="KY20" s="17">
        <v>-0.59472000000000003</v>
      </c>
      <c r="KZ20" s="17">
        <v>83.5</v>
      </c>
      <c r="LA20" s="17">
        <v>241.46596</v>
      </c>
      <c r="LB20" s="17">
        <v>117.33092000000001</v>
      </c>
      <c r="LC20" s="17">
        <v>-33.830919999999999</v>
      </c>
      <c r="LD20" s="17">
        <v>75.8</v>
      </c>
      <c r="LE20" s="17">
        <v>95.154499999999999</v>
      </c>
      <c r="LF20" s="17">
        <v>88.846090000000004</v>
      </c>
      <c r="LG20" s="17">
        <v>-13.04609</v>
      </c>
      <c r="LH20" s="17">
        <v>63.1</v>
      </c>
      <c r="LI20" s="17">
        <v>67.461460000000002</v>
      </c>
      <c r="LJ20" s="17">
        <v>67.461460000000002</v>
      </c>
      <c r="LK20" s="17">
        <v>-4.3614600000000001</v>
      </c>
      <c r="LL20" s="17">
        <v>68.599999999999994</v>
      </c>
      <c r="LM20" s="17">
        <v>71.546419999999998</v>
      </c>
      <c r="LN20" s="17">
        <v>69.055109999999999</v>
      </c>
      <c r="LO20" s="17">
        <v>-0.45511000000000001</v>
      </c>
      <c r="LP20" s="17">
        <v>29.8</v>
      </c>
      <c r="LQ20" s="17">
        <v>30.097560000000001</v>
      </c>
      <c r="LR20" s="17">
        <v>30.097560000000001</v>
      </c>
      <c r="LS20" s="17">
        <v>-0.29755999999999999</v>
      </c>
      <c r="LT20" s="17"/>
      <c r="LU20" s="17"/>
      <c r="LV20" s="17"/>
      <c r="LW20" s="17">
        <v>0</v>
      </c>
      <c r="LX20" s="17"/>
      <c r="LY20" s="17"/>
      <c r="LZ20" s="17"/>
      <c r="MA20" s="17">
        <v>0</v>
      </c>
      <c r="MB20" s="17"/>
      <c r="MC20" s="17"/>
      <c r="MD20" s="17"/>
      <c r="ME20" s="17">
        <v>0</v>
      </c>
      <c r="MF20" s="17">
        <v>143.9</v>
      </c>
      <c r="MG20" s="17">
        <v>151.08876000000001</v>
      </c>
      <c r="MH20" s="17">
        <v>151.08886000000001</v>
      </c>
      <c r="MI20" s="17">
        <v>-7.18886</v>
      </c>
      <c r="MJ20" s="17">
        <v>145</v>
      </c>
      <c r="MK20" s="17">
        <v>151.08876000000001</v>
      </c>
      <c r="ML20" s="17">
        <v>151.08886000000001</v>
      </c>
      <c r="MM20" s="17">
        <v>-6.0888600000000004</v>
      </c>
      <c r="MN20" s="17">
        <v>148.30000000000001</v>
      </c>
      <c r="MO20" s="17">
        <v>151.54248000000001</v>
      </c>
      <c r="MP20" s="17">
        <v>151.54257999999999</v>
      </c>
      <c r="MQ20" s="17">
        <v>-3.2425799999999998</v>
      </c>
      <c r="MR20" s="17"/>
      <c r="MS20" s="17"/>
      <c r="MT20" s="17"/>
      <c r="MU20" s="17">
        <v>0</v>
      </c>
      <c r="MV20" s="17"/>
      <c r="MW20" s="17"/>
      <c r="MX20" s="17"/>
      <c r="MY20" s="17">
        <v>0</v>
      </c>
      <c r="MZ20" s="17"/>
      <c r="NA20" s="17"/>
      <c r="NB20" s="17"/>
      <c r="NC20" s="17">
        <v>0</v>
      </c>
      <c r="ND20" s="17">
        <v>0</v>
      </c>
      <c r="NE20" s="17"/>
      <c r="NF20" s="17"/>
      <c r="NG20" s="17">
        <v>0</v>
      </c>
      <c r="NH20" s="17"/>
      <c r="NI20" s="17"/>
      <c r="NJ20" s="17"/>
      <c r="NK20" s="17">
        <v>0</v>
      </c>
      <c r="NL20" s="17">
        <v>212.6</v>
      </c>
      <c r="NM20" s="17">
        <v>207.29667000000001</v>
      </c>
      <c r="NN20" s="17">
        <v>207.29667000000001</v>
      </c>
      <c r="NO20" s="17">
        <v>5.3033299999999999</v>
      </c>
      <c r="NP20" s="17">
        <v>102.2</v>
      </c>
      <c r="NQ20" s="17">
        <v>103.95959000000001</v>
      </c>
      <c r="NR20" s="17">
        <v>103.95959000000001</v>
      </c>
      <c r="NS20" s="17">
        <v>-1.75959</v>
      </c>
      <c r="NT20" s="17">
        <v>3.3</v>
      </c>
      <c r="NU20" s="17">
        <v>9.09</v>
      </c>
      <c r="NV20" s="17">
        <v>3.5209199999999998</v>
      </c>
      <c r="NW20" s="17">
        <v>-0.22092000000000001</v>
      </c>
      <c r="NX20" s="17"/>
      <c r="NY20" s="17">
        <v>9.9490999999999996</v>
      </c>
      <c r="NZ20" s="17">
        <v>3.6937799999999998</v>
      </c>
      <c r="OA20" s="17">
        <v>-3.6937799999999998</v>
      </c>
      <c r="OB20" s="17">
        <v>4.7</v>
      </c>
      <c r="OC20" s="17">
        <v>4.5</v>
      </c>
      <c r="OD20" s="17">
        <v>4.5</v>
      </c>
      <c r="OE20" s="17">
        <v>0.2</v>
      </c>
      <c r="OF20" s="17">
        <v>0</v>
      </c>
      <c r="OG20" s="17"/>
      <c r="OH20" s="17"/>
      <c r="OI20" s="17">
        <v>0</v>
      </c>
      <c r="OJ20" s="17">
        <v>48.1</v>
      </c>
      <c r="OK20" s="17">
        <v>33.9</v>
      </c>
      <c r="OL20" s="17">
        <v>40.225000000000001</v>
      </c>
      <c r="OM20" s="17">
        <v>7.875</v>
      </c>
      <c r="ON20" s="17">
        <v>15.8</v>
      </c>
      <c r="OO20" s="17">
        <v>10.11</v>
      </c>
      <c r="OP20" s="17">
        <v>10.11</v>
      </c>
      <c r="OQ20" s="17">
        <v>5.69</v>
      </c>
      <c r="OR20" s="17">
        <v>0.9</v>
      </c>
      <c r="OS20" s="17">
        <v>0.84</v>
      </c>
      <c r="OT20" s="17">
        <v>0.84</v>
      </c>
      <c r="OU20" s="17">
        <v>0.06</v>
      </c>
      <c r="OV20" s="17"/>
      <c r="OW20" s="17"/>
      <c r="OX20" s="17"/>
      <c r="OY20" s="17">
        <v>0</v>
      </c>
      <c r="OZ20" s="17">
        <v>5</v>
      </c>
      <c r="PA20" s="17">
        <v>6.28294</v>
      </c>
      <c r="PB20" s="17">
        <v>6.2828999999999997</v>
      </c>
      <c r="PC20" s="17">
        <v>-1.2828999999999999</v>
      </c>
      <c r="PD20" s="17">
        <v>9.9</v>
      </c>
      <c r="PE20" s="17">
        <v>9.9830000000000005</v>
      </c>
      <c r="PF20" s="17">
        <v>9.9830000000000005</v>
      </c>
      <c r="PG20" s="17">
        <v>-8.3000000000000004E-2</v>
      </c>
      <c r="PH20" s="17">
        <v>5.4</v>
      </c>
      <c r="PI20" s="17">
        <v>5.67</v>
      </c>
      <c r="PJ20" s="17">
        <v>5.67</v>
      </c>
      <c r="PK20" s="17">
        <v>-0.27</v>
      </c>
      <c r="PL20" s="17">
        <v>39.700000000000003</v>
      </c>
      <c r="PM20" s="17">
        <v>26.135000000000002</v>
      </c>
      <c r="PN20" s="17">
        <v>26.135000000000002</v>
      </c>
      <c r="PO20" s="17">
        <v>13.565</v>
      </c>
      <c r="PP20" s="17">
        <v>1.2</v>
      </c>
      <c r="PQ20" s="17">
        <v>0.99995999999999996</v>
      </c>
      <c r="PR20" s="17">
        <v>0.99999000000000005</v>
      </c>
      <c r="PS20" s="17">
        <v>0.20000999999999999</v>
      </c>
      <c r="PT20" s="17">
        <v>1.3</v>
      </c>
      <c r="PU20" s="17">
        <v>1.6</v>
      </c>
      <c r="PV20" s="17">
        <v>1.6</v>
      </c>
      <c r="PW20" s="17">
        <v>-0.3</v>
      </c>
      <c r="PX20" s="17">
        <v>3.9</v>
      </c>
      <c r="PY20" s="17">
        <v>4</v>
      </c>
      <c r="PZ20" s="17">
        <v>4</v>
      </c>
      <c r="QA20" s="17">
        <v>-0.1</v>
      </c>
      <c r="QB20" s="17">
        <v>16.7</v>
      </c>
      <c r="QC20" s="17">
        <v>20.353110000000001</v>
      </c>
      <c r="QD20" s="17">
        <v>20.353159999999999</v>
      </c>
      <c r="QE20" s="17">
        <v>-3.6531600000000002</v>
      </c>
      <c r="QF20" s="17">
        <v>17.100000000000001</v>
      </c>
      <c r="QG20" s="17">
        <v>19.51219</v>
      </c>
      <c r="QH20" s="17">
        <v>19.5122</v>
      </c>
      <c r="QI20" s="17">
        <v>-2.4121999999999999</v>
      </c>
      <c r="QJ20" s="17">
        <v>16.600000000000001</v>
      </c>
      <c r="QK20" s="17">
        <v>14.63415</v>
      </c>
      <c r="QL20" s="17">
        <v>14.63415</v>
      </c>
      <c r="QM20" s="17">
        <v>1.9658500000000001</v>
      </c>
      <c r="QN20" s="17">
        <v>2.4</v>
      </c>
      <c r="QO20" s="17">
        <v>2.2000000000000002</v>
      </c>
      <c r="QP20" s="17">
        <v>2.2000000000000002</v>
      </c>
      <c r="QQ20" s="17">
        <v>0.2</v>
      </c>
      <c r="QR20" s="17">
        <v>17.5</v>
      </c>
      <c r="QS20" s="17">
        <v>17.951219999999999</v>
      </c>
      <c r="QT20" s="17">
        <v>17.951219999999999</v>
      </c>
      <c r="QU20" s="17">
        <v>-0.45122000000000001</v>
      </c>
      <c r="QV20" s="17">
        <v>8.5</v>
      </c>
      <c r="QW20" s="17">
        <v>0.65300000000000002</v>
      </c>
      <c r="QX20" s="17">
        <v>0.65300000000000002</v>
      </c>
      <c r="QY20" s="17">
        <v>7.8470000000000004</v>
      </c>
      <c r="QZ20" s="17">
        <v>9.9</v>
      </c>
      <c r="RA20" s="17">
        <v>0.95099999999999996</v>
      </c>
      <c r="RB20" s="17">
        <v>0.95099999999999996</v>
      </c>
      <c r="RC20" s="17">
        <v>8.9489999999999998</v>
      </c>
      <c r="RD20" s="17">
        <v>10.4</v>
      </c>
      <c r="RE20" s="17">
        <v>9.2639999999999993</v>
      </c>
      <c r="RF20" s="17">
        <v>9.2639999999999993</v>
      </c>
      <c r="RG20" s="17">
        <v>1.1359999999999999</v>
      </c>
      <c r="RH20" s="17">
        <v>35.700000000000003</v>
      </c>
      <c r="RI20" s="17">
        <v>21.2</v>
      </c>
      <c r="RJ20" s="17">
        <v>22.503</v>
      </c>
      <c r="RK20" s="17">
        <v>13.196999999999999</v>
      </c>
      <c r="RL20" s="17">
        <v>9.6999999999999993</v>
      </c>
      <c r="RM20" s="17">
        <v>1.0489999999999999</v>
      </c>
      <c r="RN20" s="17">
        <v>1.0489999999999999</v>
      </c>
      <c r="RO20" s="17">
        <v>8.6509999999999998</v>
      </c>
      <c r="RP20" s="17">
        <v>2.4</v>
      </c>
      <c r="RQ20" s="17">
        <v>2.16</v>
      </c>
      <c r="RR20" s="17">
        <v>2.16</v>
      </c>
      <c r="RS20" s="17">
        <v>0.24</v>
      </c>
      <c r="RT20" s="17">
        <v>12.3</v>
      </c>
      <c r="RU20" s="17">
        <v>13.4419</v>
      </c>
      <c r="RV20" s="17">
        <v>9.1126500000000004</v>
      </c>
      <c r="RW20" s="17">
        <v>3.1873499999999999</v>
      </c>
      <c r="RX20" s="17">
        <v>3</v>
      </c>
      <c r="RY20" s="17">
        <v>2</v>
      </c>
      <c r="RZ20" s="17">
        <v>2</v>
      </c>
      <c r="SA20" s="17">
        <v>1</v>
      </c>
      <c r="SB20" s="17"/>
      <c r="SC20" s="17"/>
      <c r="SD20" s="17"/>
      <c r="SE20" s="17">
        <v>0</v>
      </c>
      <c r="SF20" s="17">
        <v>1.018E-2</v>
      </c>
      <c r="SG20" s="17"/>
      <c r="SH20" s="17"/>
      <c r="SI20" s="17">
        <v>1.018E-2</v>
      </c>
      <c r="SJ20" s="17">
        <v>4.4000000000000004</v>
      </c>
      <c r="SK20" s="17">
        <v>6.9</v>
      </c>
      <c r="SL20" s="17">
        <v>6.9</v>
      </c>
      <c r="SM20" s="17">
        <v>-2.5</v>
      </c>
      <c r="SN20" s="17">
        <v>6.8</v>
      </c>
      <c r="SO20" s="17">
        <v>6</v>
      </c>
      <c r="SP20" s="17">
        <v>6</v>
      </c>
      <c r="SQ20" s="17">
        <v>0.8</v>
      </c>
      <c r="SR20" s="17">
        <v>13.8</v>
      </c>
      <c r="SS20" s="17">
        <v>10.73171</v>
      </c>
      <c r="ST20" s="17">
        <v>10.73171</v>
      </c>
      <c r="SU20" s="17">
        <v>3.0682900000000002</v>
      </c>
      <c r="SV20" s="17">
        <v>20</v>
      </c>
      <c r="SW20" s="17">
        <v>14.63415</v>
      </c>
      <c r="SX20" s="17">
        <v>14.63415</v>
      </c>
      <c r="SY20" s="17">
        <v>5.36585</v>
      </c>
      <c r="SZ20" s="17">
        <v>19.7</v>
      </c>
      <c r="TA20" s="17">
        <v>13.65854</v>
      </c>
      <c r="TB20" s="17">
        <v>13.65854</v>
      </c>
      <c r="TC20" s="17">
        <v>6.0414599999999998</v>
      </c>
      <c r="TD20" s="17">
        <v>28</v>
      </c>
      <c r="TE20" s="17">
        <v>22.814</v>
      </c>
      <c r="TF20" s="17">
        <v>22.814</v>
      </c>
      <c r="TG20" s="17">
        <v>5.1859999999999999</v>
      </c>
      <c r="TH20" s="17">
        <v>21.2</v>
      </c>
      <c r="TI20" s="17">
        <v>17.600000000000001</v>
      </c>
      <c r="TJ20" s="17">
        <v>27.751000000000001</v>
      </c>
      <c r="TK20" s="17">
        <v>-6.5510000000000002</v>
      </c>
      <c r="TL20" s="17">
        <v>8.5</v>
      </c>
      <c r="TM20" s="17">
        <v>6.1589999999999998</v>
      </c>
      <c r="TN20" s="17">
        <v>6.1589999999999998</v>
      </c>
      <c r="TO20" s="17">
        <v>2.3410000000000002</v>
      </c>
      <c r="TP20" s="17">
        <v>43.3</v>
      </c>
      <c r="TQ20" s="17">
        <v>35.200000000000003</v>
      </c>
      <c r="TR20" s="17">
        <v>33.895000000000003</v>
      </c>
      <c r="TS20" s="17">
        <v>9.4049999999999994</v>
      </c>
      <c r="TT20" s="17">
        <v>70.099999999999994</v>
      </c>
      <c r="TU20" s="17">
        <v>51.5</v>
      </c>
      <c r="TV20" s="17">
        <v>48.232999999999997</v>
      </c>
      <c r="TW20" s="17">
        <v>21.867000000000001</v>
      </c>
      <c r="TX20" s="17">
        <v>4.5</v>
      </c>
      <c r="TY20" s="17">
        <v>1.4</v>
      </c>
      <c r="TZ20" s="17">
        <v>0.59299999999999997</v>
      </c>
      <c r="UA20" s="17">
        <v>3.907</v>
      </c>
      <c r="UB20" s="17">
        <v>1.9</v>
      </c>
      <c r="UC20" s="17">
        <v>0.58699999999999997</v>
      </c>
      <c r="UD20" s="17">
        <v>0.58699999999999997</v>
      </c>
      <c r="UE20" s="17">
        <v>1.3129999999999999</v>
      </c>
      <c r="UF20" s="17">
        <v>2.09</v>
      </c>
      <c r="UG20" s="17">
        <v>6.62</v>
      </c>
      <c r="UH20" s="17">
        <v>6.62</v>
      </c>
      <c r="UI20" s="17">
        <v>-4.53</v>
      </c>
      <c r="UJ20" s="17">
        <v>10.1</v>
      </c>
      <c r="UK20" s="17">
        <v>15.60976</v>
      </c>
      <c r="UL20" s="17">
        <v>15.60976</v>
      </c>
      <c r="UM20" s="17">
        <v>-5.50976</v>
      </c>
      <c r="UN20" s="17">
        <v>3</v>
      </c>
      <c r="UO20" s="17">
        <v>4</v>
      </c>
      <c r="UP20" s="17">
        <v>4</v>
      </c>
      <c r="UQ20" s="17">
        <v>-1</v>
      </c>
      <c r="UR20" s="17">
        <v>8.6999999999999993</v>
      </c>
      <c r="US20" s="17">
        <v>8.5</v>
      </c>
      <c r="UT20" s="17">
        <v>8.5</v>
      </c>
      <c r="UU20" s="17">
        <v>0.2</v>
      </c>
      <c r="UV20" s="17">
        <v>20.399999999999999</v>
      </c>
      <c r="UW20" s="17">
        <v>19.512160000000002</v>
      </c>
      <c r="UX20" s="17">
        <v>19.51219</v>
      </c>
      <c r="UY20" s="17">
        <v>0.88780999999999999</v>
      </c>
      <c r="UZ20" s="17">
        <v>20.399999999999999</v>
      </c>
      <c r="VA20" s="17">
        <v>19.512160000000002</v>
      </c>
      <c r="VB20" s="17">
        <v>19.51219</v>
      </c>
      <c r="VC20" s="17">
        <v>0.88780999999999999</v>
      </c>
      <c r="VD20" s="17">
        <v>20.100000000000001</v>
      </c>
      <c r="VE20" s="17">
        <v>19.512160000000002</v>
      </c>
      <c r="VF20" s="17">
        <v>19.51219</v>
      </c>
      <c r="VG20" s="17">
        <v>0.58781000000000005</v>
      </c>
      <c r="VH20" s="17">
        <v>1.4</v>
      </c>
      <c r="VI20" s="17">
        <v>1.234</v>
      </c>
      <c r="VJ20" s="17">
        <v>1.234</v>
      </c>
      <c r="VK20" s="17">
        <v>0.16600000000000001</v>
      </c>
      <c r="VL20" s="17">
        <v>60.1</v>
      </c>
      <c r="VM20" s="17">
        <v>105.48399999999999</v>
      </c>
      <c r="VN20" s="17">
        <v>105.48399999999999</v>
      </c>
      <c r="VO20" s="17">
        <v>-45.384</v>
      </c>
      <c r="VP20" s="17">
        <v>0.5</v>
      </c>
      <c r="VQ20" s="17">
        <v>0.218</v>
      </c>
      <c r="VR20" s="17">
        <v>0.218</v>
      </c>
      <c r="VS20" s="17">
        <v>0.28199999999999997</v>
      </c>
      <c r="VT20" s="17">
        <v>24.1</v>
      </c>
      <c r="VU20" s="17">
        <v>19.809999999999999</v>
      </c>
      <c r="VV20" s="17">
        <v>19.809999999999999</v>
      </c>
      <c r="VW20" s="17">
        <v>4.29</v>
      </c>
      <c r="VX20" s="17">
        <v>0.6</v>
      </c>
      <c r="VY20" s="17">
        <v>0.6</v>
      </c>
      <c r="VZ20" s="17">
        <v>0.6</v>
      </c>
      <c r="WA20" s="17">
        <v>0</v>
      </c>
      <c r="WB20" s="17">
        <v>28.3</v>
      </c>
      <c r="WC20" s="17">
        <v>40</v>
      </c>
      <c r="WD20" s="17">
        <v>28.053000000000001</v>
      </c>
      <c r="WE20" s="17">
        <v>0.247</v>
      </c>
      <c r="WF20" s="17">
        <v>29.5</v>
      </c>
      <c r="WG20" s="17">
        <v>21.266999999999999</v>
      </c>
      <c r="WH20" s="17">
        <v>21.266999999999999</v>
      </c>
      <c r="WI20" s="17">
        <v>8.2330000000000005</v>
      </c>
      <c r="WJ20" s="17">
        <v>17.899999999999999</v>
      </c>
      <c r="WK20" s="17">
        <v>17.792000000000002</v>
      </c>
      <c r="WL20" s="17">
        <v>17.792000000000002</v>
      </c>
      <c r="WM20" s="17">
        <v>0.108</v>
      </c>
      <c r="WN20" s="17">
        <v>4.3</v>
      </c>
      <c r="WO20" s="17">
        <v>4.2</v>
      </c>
      <c r="WP20" s="17">
        <v>4.2</v>
      </c>
      <c r="WQ20" s="17">
        <v>0.1</v>
      </c>
      <c r="WR20" s="17">
        <v>2.2000000000000002</v>
      </c>
      <c r="WS20" s="17">
        <v>2.4</v>
      </c>
      <c r="WT20" s="17">
        <v>2.4</v>
      </c>
      <c r="WU20" s="17">
        <v>-0.2</v>
      </c>
      <c r="WV20" s="17">
        <v>1.2</v>
      </c>
      <c r="WW20" s="17">
        <v>1.2</v>
      </c>
      <c r="WX20" s="17">
        <v>1.2</v>
      </c>
      <c r="WY20" s="17">
        <v>0</v>
      </c>
      <c r="WZ20" s="17">
        <v>1.2</v>
      </c>
      <c r="XA20" s="17">
        <v>1.4</v>
      </c>
      <c r="XB20" s="17">
        <v>1.4</v>
      </c>
      <c r="XC20" s="17">
        <v>-0.2</v>
      </c>
      <c r="XD20" s="17">
        <v>0.6</v>
      </c>
      <c r="XE20" s="17"/>
      <c r="XF20" s="17"/>
      <c r="XG20" s="17">
        <v>0.6</v>
      </c>
      <c r="XH20" s="17">
        <v>5.8</v>
      </c>
      <c r="XI20" s="17">
        <v>5.6</v>
      </c>
      <c r="XJ20" s="17">
        <v>5.6</v>
      </c>
      <c r="XK20" s="17">
        <v>0.2</v>
      </c>
      <c r="XL20" s="17">
        <v>9.9</v>
      </c>
      <c r="XM20" s="17">
        <v>17.560980000000001</v>
      </c>
      <c r="XN20" s="17">
        <v>17.560980000000001</v>
      </c>
      <c r="XO20" s="17">
        <v>-7.6609800000000003</v>
      </c>
      <c r="XP20" s="17">
        <v>8.4</v>
      </c>
      <c r="XQ20" s="17">
        <v>10.7</v>
      </c>
      <c r="XR20" s="17">
        <v>10.7</v>
      </c>
      <c r="XS20" s="17">
        <v>-2.2999999999999998</v>
      </c>
      <c r="XT20" s="17">
        <v>27.5</v>
      </c>
      <c r="XU20" s="17">
        <v>24</v>
      </c>
      <c r="XV20" s="17">
        <v>24</v>
      </c>
      <c r="XW20" s="17">
        <v>3.5</v>
      </c>
      <c r="XX20" s="17">
        <v>24.1</v>
      </c>
      <c r="XY20" s="17">
        <v>24</v>
      </c>
      <c r="XZ20" s="17">
        <v>24</v>
      </c>
      <c r="YA20" s="17">
        <v>0.1</v>
      </c>
      <c r="YB20" s="17">
        <v>17</v>
      </c>
      <c r="YC20" s="17">
        <v>14</v>
      </c>
      <c r="YD20" s="17">
        <v>14</v>
      </c>
      <c r="YE20" s="17">
        <v>3</v>
      </c>
      <c r="YF20" s="17"/>
      <c r="YG20" s="17"/>
      <c r="YH20" s="17"/>
      <c r="YI20" s="17">
        <v>0</v>
      </c>
      <c r="YJ20" s="17">
        <v>7.4</v>
      </c>
      <c r="YK20" s="17">
        <v>8.23</v>
      </c>
      <c r="YL20" s="17">
        <v>8.23</v>
      </c>
      <c r="YM20" s="17">
        <v>-0.83</v>
      </c>
      <c r="YN20" s="17">
        <v>10.98</v>
      </c>
      <c r="YO20" s="17">
        <v>11</v>
      </c>
      <c r="YP20" s="17">
        <v>11</v>
      </c>
      <c r="YQ20" s="17">
        <v>-0.02</v>
      </c>
      <c r="YR20" s="17">
        <v>16.8</v>
      </c>
      <c r="YS20" s="17">
        <v>22</v>
      </c>
      <c r="YT20" s="17">
        <v>22</v>
      </c>
      <c r="YU20" s="17">
        <v>-5.2</v>
      </c>
    </row>
    <row r="21" spans="1:671" ht="24" customHeight="1" x14ac:dyDescent="0.3">
      <c r="A21" s="1"/>
      <c r="B21" s="16" t="s">
        <v>42</v>
      </c>
      <c r="C21" s="16" t="s">
        <v>631</v>
      </c>
      <c r="D21" s="17">
        <v>199</v>
      </c>
      <c r="E21" s="17">
        <v>204.19512</v>
      </c>
      <c r="F21" s="17">
        <v>204.19512</v>
      </c>
      <c r="G21" s="17">
        <v>-5.1951200000000002</v>
      </c>
      <c r="H21" s="17">
        <v>285.89999999999998</v>
      </c>
      <c r="I21" s="17">
        <v>299.98054999999999</v>
      </c>
      <c r="J21" s="17">
        <v>260.09778</v>
      </c>
      <c r="K21" s="17">
        <v>25.802219999999998</v>
      </c>
      <c r="L21" s="17">
        <v>90.7</v>
      </c>
      <c r="M21" s="17">
        <v>98.065049999999999</v>
      </c>
      <c r="N21" s="17">
        <v>85.027180000000001</v>
      </c>
      <c r="O21" s="17">
        <v>5.6728199999999998</v>
      </c>
      <c r="P21" s="17"/>
      <c r="Q21" s="17"/>
      <c r="R21" s="17"/>
      <c r="S21" s="17">
        <v>0</v>
      </c>
      <c r="T21" s="17"/>
      <c r="U21" s="17"/>
      <c r="V21" s="17"/>
      <c r="W21" s="17">
        <v>0</v>
      </c>
      <c r="X21" s="17">
        <v>85.9</v>
      </c>
      <c r="Y21" s="17">
        <v>92.226339999999993</v>
      </c>
      <c r="Z21" s="17">
        <v>92.226339999999993</v>
      </c>
      <c r="AA21" s="17">
        <v>-6.3263400000000001</v>
      </c>
      <c r="AB21" s="17">
        <v>179.5</v>
      </c>
      <c r="AC21" s="17">
        <v>153.73745</v>
      </c>
      <c r="AD21" s="17">
        <v>175.69989000000001</v>
      </c>
      <c r="AE21" s="17">
        <v>3.8001100000000001</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0</v>
      </c>
      <c r="BM21" s="17"/>
      <c r="BN21" s="17"/>
      <c r="BO21" s="17">
        <v>0</v>
      </c>
      <c r="BP21" s="17">
        <v>9.4</v>
      </c>
      <c r="BQ21" s="17">
        <v>10.561999999999999</v>
      </c>
      <c r="BR21" s="17">
        <v>3.4695499999999999</v>
      </c>
      <c r="BS21" s="17">
        <v>5.9304500000000004</v>
      </c>
      <c r="BT21" s="17"/>
      <c r="BU21" s="17"/>
      <c r="BV21" s="17"/>
      <c r="BW21" s="17">
        <v>0</v>
      </c>
      <c r="BX21" s="17"/>
      <c r="BY21" s="17"/>
      <c r="BZ21" s="17"/>
      <c r="CA21" s="17">
        <v>0</v>
      </c>
      <c r="CB21" s="17"/>
      <c r="CC21" s="17"/>
      <c r="CD21" s="17"/>
      <c r="CE21" s="17">
        <v>0</v>
      </c>
      <c r="CF21" s="17"/>
      <c r="CG21" s="17"/>
      <c r="CH21" s="17"/>
      <c r="CI21" s="17">
        <v>0</v>
      </c>
      <c r="CJ21" s="17">
        <v>157.69999999999999</v>
      </c>
      <c r="CK21" s="17">
        <v>164.70732000000001</v>
      </c>
      <c r="CL21" s="17">
        <v>164.70732000000001</v>
      </c>
      <c r="CM21" s="17">
        <v>-7.00732</v>
      </c>
      <c r="CN21" s="17">
        <v>6.6</v>
      </c>
      <c r="CO21" s="17">
        <v>5.1583800000000002</v>
      </c>
      <c r="CP21" s="17">
        <v>5.1583800000000002</v>
      </c>
      <c r="CQ21" s="17">
        <v>1.4416199999999999</v>
      </c>
      <c r="CR21" s="17">
        <v>5.4</v>
      </c>
      <c r="CS21" s="17">
        <v>2.8315000000000001</v>
      </c>
      <c r="CT21" s="17">
        <v>2.8315000000000001</v>
      </c>
      <c r="CU21" s="17">
        <v>2.5684999999999998</v>
      </c>
      <c r="CV21" s="17">
        <v>0</v>
      </c>
      <c r="CW21" s="17"/>
      <c r="CX21" s="17">
        <v>22.498190000000001</v>
      </c>
      <c r="CY21" s="17">
        <v>-22.498190000000001</v>
      </c>
      <c r="CZ21" s="17">
        <v>6.8</v>
      </c>
      <c r="DA21" s="17">
        <v>6.8787000000000003</v>
      </c>
      <c r="DB21" s="17">
        <v>6.8787000000000003</v>
      </c>
      <c r="DC21" s="17">
        <v>-7.8700000000000006E-2</v>
      </c>
      <c r="DD21" s="17">
        <v>14.5</v>
      </c>
      <c r="DE21" s="17">
        <v>12.260400000000001</v>
      </c>
      <c r="DF21" s="17">
        <v>14.992190000000001</v>
      </c>
      <c r="DG21" s="17">
        <v>-0.49219000000000002</v>
      </c>
      <c r="DH21" s="17">
        <v>52.5</v>
      </c>
      <c r="DI21" s="17">
        <v>67.146360000000001</v>
      </c>
      <c r="DJ21" s="17">
        <v>82.10754</v>
      </c>
      <c r="DK21" s="17">
        <v>-29.60754</v>
      </c>
      <c r="DL21" s="17"/>
      <c r="DM21" s="17"/>
      <c r="DN21" s="17"/>
      <c r="DO21" s="17">
        <v>0</v>
      </c>
      <c r="DP21" s="17"/>
      <c r="DQ21" s="17"/>
      <c r="DR21" s="17"/>
      <c r="DS21" s="17">
        <v>0</v>
      </c>
      <c r="DT21" s="17"/>
      <c r="DU21" s="17"/>
      <c r="DV21" s="17"/>
      <c r="DW21" s="17">
        <v>0</v>
      </c>
      <c r="DX21" s="17"/>
      <c r="DY21" s="17"/>
      <c r="DZ21" s="17"/>
      <c r="EA21" s="17">
        <v>0</v>
      </c>
      <c r="EB21" s="17">
        <v>106.8</v>
      </c>
      <c r="EC21" s="17">
        <v>101.77968</v>
      </c>
      <c r="ED21" s="17">
        <v>101.77957000000001</v>
      </c>
      <c r="EE21" s="17">
        <v>5.0204300000000002</v>
      </c>
      <c r="EF21" s="17">
        <v>32.799999999999997</v>
      </c>
      <c r="EG21" s="17"/>
      <c r="EH21" s="17"/>
      <c r="EI21" s="17">
        <v>32.799999999999997</v>
      </c>
      <c r="EJ21" s="17"/>
      <c r="EK21" s="17"/>
      <c r="EL21" s="17"/>
      <c r="EM21" s="17">
        <v>0</v>
      </c>
      <c r="EN21" s="17"/>
      <c r="EO21" s="17"/>
      <c r="EP21" s="17"/>
      <c r="EQ21" s="17">
        <v>0</v>
      </c>
      <c r="ER21" s="17"/>
      <c r="ES21" s="17"/>
      <c r="ET21" s="17"/>
      <c r="EU21" s="17">
        <v>0</v>
      </c>
      <c r="EV21" s="17">
        <v>6.3</v>
      </c>
      <c r="EW21" s="17">
        <v>6.39</v>
      </c>
      <c r="EX21" s="17">
        <v>6.39</v>
      </c>
      <c r="EY21" s="17">
        <v>-0.09</v>
      </c>
      <c r="EZ21" s="17">
        <v>0</v>
      </c>
      <c r="FA21" s="17"/>
      <c r="FB21" s="17"/>
      <c r="FC21" s="17">
        <v>0</v>
      </c>
      <c r="FD21" s="17">
        <v>32.799999999999997</v>
      </c>
      <c r="FE21" s="17">
        <v>30.19285</v>
      </c>
      <c r="FF21" s="17">
        <v>32.833649999999999</v>
      </c>
      <c r="FG21" s="17">
        <v>-3.3649999999999999E-2</v>
      </c>
      <c r="FH21" s="17">
        <v>0</v>
      </c>
      <c r="FI21" s="17"/>
      <c r="FJ21" s="17">
        <v>73.214830000000006</v>
      </c>
      <c r="FK21" s="17">
        <v>-73.214830000000006</v>
      </c>
      <c r="FL21" s="17">
        <v>18.7</v>
      </c>
      <c r="FM21" s="17">
        <v>15.09549</v>
      </c>
      <c r="FN21" s="17">
        <v>17.041740000000001</v>
      </c>
      <c r="FO21" s="17">
        <v>1.6582600000000001</v>
      </c>
      <c r="FP21" s="17">
        <v>17.8</v>
      </c>
      <c r="FQ21" s="17">
        <v>19.28585</v>
      </c>
      <c r="FR21" s="17">
        <v>19.28585</v>
      </c>
      <c r="FS21" s="17">
        <v>-1.4858499999999999</v>
      </c>
      <c r="FT21" s="17">
        <v>15.2</v>
      </c>
      <c r="FU21" s="17">
        <v>18.048780000000001</v>
      </c>
      <c r="FV21" s="17">
        <v>18.048780000000001</v>
      </c>
      <c r="FW21" s="17">
        <v>-2.8487800000000001</v>
      </c>
      <c r="FX21" s="17">
        <v>84.2</v>
      </c>
      <c r="FY21" s="17">
        <v>88.116100000000003</v>
      </c>
      <c r="FZ21" s="17">
        <v>88.116100000000003</v>
      </c>
      <c r="GA21" s="17">
        <v>-3.9161000000000001</v>
      </c>
      <c r="GB21" s="17">
        <v>173.1</v>
      </c>
      <c r="GC21" s="17">
        <v>186.54553999999999</v>
      </c>
      <c r="GD21" s="17">
        <v>186.54553999999999</v>
      </c>
      <c r="GE21" s="17">
        <v>-13.445539999999999</v>
      </c>
      <c r="GF21" s="17">
        <v>173.9</v>
      </c>
      <c r="GG21" s="17">
        <v>186.54553999999999</v>
      </c>
      <c r="GH21" s="17">
        <v>186.54553999999999</v>
      </c>
      <c r="GI21" s="17">
        <v>-12.64554</v>
      </c>
      <c r="GJ21" s="17">
        <v>178.5</v>
      </c>
      <c r="GK21" s="17">
        <v>187.10574</v>
      </c>
      <c r="GL21" s="17">
        <v>187.10574</v>
      </c>
      <c r="GM21" s="17">
        <v>-8.6057400000000008</v>
      </c>
      <c r="GN21" s="17">
        <v>103.9</v>
      </c>
      <c r="GO21" s="17">
        <v>108.66376</v>
      </c>
      <c r="GP21" s="17">
        <v>93.314840000000004</v>
      </c>
      <c r="GQ21" s="17">
        <v>10.58516</v>
      </c>
      <c r="GR21" s="17">
        <v>0</v>
      </c>
      <c r="GS21" s="17"/>
      <c r="GT21" s="17"/>
      <c r="GU21" s="17">
        <v>0</v>
      </c>
      <c r="GV21" s="17">
        <v>28.2</v>
      </c>
      <c r="GW21" s="17">
        <v>24.225460000000002</v>
      </c>
      <c r="GX21" s="17">
        <v>24.225460000000002</v>
      </c>
      <c r="GY21" s="17">
        <v>3.9745400000000002</v>
      </c>
      <c r="GZ21" s="17">
        <v>4</v>
      </c>
      <c r="HA21" s="17">
        <v>4.4207700000000001</v>
      </c>
      <c r="HB21" s="17">
        <v>4.4207700000000001</v>
      </c>
      <c r="HC21" s="17">
        <v>-0.42076999999999998</v>
      </c>
      <c r="HD21" s="17">
        <v>31.6</v>
      </c>
      <c r="HE21" s="17">
        <v>34.143799999999999</v>
      </c>
      <c r="HF21" s="17">
        <v>34.143799999999999</v>
      </c>
      <c r="HG21" s="17">
        <v>-2.5438000000000001</v>
      </c>
      <c r="HH21" s="17">
        <v>32.4</v>
      </c>
      <c r="HI21" s="17">
        <v>41.025640000000003</v>
      </c>
      <c r="HJ21" s="17">
        <v>41.025640000000003</v>
      </c>
      <c r="HK21" s="17">
        <v>-8.6256400000000006</v>
      </c>
      <c r="HL21" s="17"/>
      <c r="HM21" s="17"/>
      <c r="HN21" s="17"/>
      <c r="HO21" s="17">
        <v>0</v>
      </c>
      <c r="HP21" s="17"/>
      <c r="HQ21" s="17"/>
      <c r="HR21" s="17"/>
      <c r="HS21" s="17">
        <v>0</v>
      </c>
      <c r="HT21" s="17">
        <v>27.5</v>
      </c>
      <c r="HU21" s="17">
        <v>56.849879999999999</v>
      </c>
      <c r="HV21" s="17"/>
      <c r="HW21" s="17">
        <v>27.5</v>
      </c>
      <c r="HX21" s="17"/>
      <c r="HY21" s="17"/>
      <c r="HZ21" s="17"/>
      <c r="IA21" s="17">
        <v>0</v>
      </c>
      <c r="IB21" s="17"/>
      <c r="IC21" s="17"/>
      <c r="ID21" s="17"/>
      <c r="IE21" s="17">
        <v>0</v>
      </c>
      <c r="IF21" s="17">
        <v>0</v>
      </c>
      <c r="IG21" s="17"/>
      <c r="IH21" s="17">
        <v>45.441949999999999</v>
      </c>
      <c r="II21" s="17">
        <v>-45.441949999999999</v>
      </c>
      <c r="IJ21" s="17"/>
      <c r="IK21" s="17"/>
      <c r="IL21" s="17"/>
      <c r="IM21" s="17">
        <v>0</v>
      </c>
      <c r="IN21" s="17"/>
      <c r="IO21" s="17"/>
      <c r="IP21" s="17"/>
      <c r="IQ21" s="17">
        <v>0</v>
      </c>
      <c r="IR21" s="17"/>
      <c r="IS21" s="17"/>
      <c r="IT21" s="17"/>
      <c r="IU21" s="17">
        <v>0</v>
      </c>
      <c r="IV21" s="17">
        <v>83.5</v>
      </c>
      <c r="IW21" s="17">
        <v>90.752030000000005</v>
      </c>
      <c r="IX21" s="17">
        <v>71.381219999999999</v>
      </c>
      <c r="IY21" s="17">
        <v>12.118779999999999</v>
      </c>
      <c r="IZ21" s="17">
        <v>120.5</v>
      </c>
      <c r="JA21" s="17">
        <v>170.93998999999999</v>
      </c>
      <c r="JB21" s="17">
        <v>170.94</v>
      </c>
      <c r="JC21" s="17">
        <v>-50.44</v>
      </c>
      <c r="JD21" s="17">
        <v>120.5</v>
      </c>
      <c r="JE21" s="17">
        <v>170.93998999999999</v>
      </c>
      <c r="JF21" s="17">
        <v>170.94</v>
      </c>
      <c r="JG21" s="17">
        <v>-50.44</v>
      </c>
      <c r="JH21" s="17">
        <v>120.7</v>
      </c>
      <c r="JI21" s="17">
        <v>170.93998999999999</v>
      </c>
      <c r="JJ21" s="17">
        <v>170.94</v>
      </c>
      <c r="JK21" s="17">
        <v>-50.24</v>
      </c>
      <c r="JL21" s="17">
        <v>207.9</v>
      </c>
      <c r="JM21" s="17">
        <v>257.17998999999998</v>
      </c>
      <c r="JN21" s="17">
        <v>257.18</v>
      </c>
      <c r="JO21" s="17">
        <v>-49.28</v>
      </c>
      <c r="JP21" s="17">
        <v>72.900000000000006</v>
      </c>
      <c r="JQ21" s="17">
        <v>51.975360000000002</v>
      </c>
      <c r="JR21" s="17">
        <v>71.796109999999999</v>
      </c>
      <c r="JS21" s="17">
        <v>1.10389</v>
      </c>
      <c r="JT21" s="17">
        <v>36.4</v>
      </c>
      <c r="JU21" s="17">
        <v>26.065719999999999</v>
      </c>
      <c r="JV21" s="17">
        <v>36.005859999999998</v>
      </c>
      <c r="JW21" s="17">
        <v>0.39413999999999999</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c r="KU21" s="17">
        <v>0</v>
      </c>
      <c r="KV21" s="17"/>
      <c r="KW21" s="17">
        <v>0.59472000000000003</v>
      </c>
      <c r="KX21" s="17">
        <v>0.59472000000000003</v>
      </c>
      <c r="KY21" s="17">
        <v>-0.59472000000000003</v>
      </c>
      <c r="KZ21" s="17">
        <v>86.7</v>
      </c>
      <c r="LA21" s="17">
        <v>63.589750000000002</v>
      </c>
      <c r="LB21" s="17">
        <v>102.05901</v>
      </c>
      <c r="LC21" s="17">
        <v>-15.35901</v>
      </c>
      <c r="LD21" s="17">
        <v>72.8</v>
      </c>
      <c r="LE21" s="17">
        <v>76.263279999999995</v>
      </c>
      <c r="LF21" s="17">
        <v>92.444469999999995</v>
      </c>
      <c r="LG21" s="17">
        <v>-19.644469999999998</v>
      </c>
      <c r="LH21" s="17">
        <v>59.5</v>
      </c>
      <c r="LI21" s="17">
        <v>67.461460000000002</v>
      </c>
      <c r="LJ21" s="17">
        <v>67.461460000000002</v>
      </c>
      <c r="LK21" s="17">
        <v>-7.9614599999999998</v>
      </c>
      <c r="LL21" s="17">
        <v>72.5</v>
      </c>
      <c r="LM21" s="17">
        <v>65.984009999999998</v>
      </c>
      <c r="LN21" s="17">
        <v>72.37388</v>
      </c>
      <c r="LO21" s="17">
        <v>0.12612000000000001</v>
      </c>
      <c r="LP21" s="17">
        <v>28.5</v>
      </c>
      <c r="LQ21" s="17">
        <v>27.440249999999999</v>
      </c>
      <c r="LR21" s="17">
        <v>30.097560000000001</v>
      </c>
      <c r="LS21" s="17">
        <v>-1.5975600000000001</v>
      </c>
      <c r="LT21" s="17"/>
      <c r="LU21" s="17"/>
      <c r="LV21" s="17"/>
      <c r="LW21" s="17">
        <v>0</v>
      </c>
      <c r="LX21" s="17"/>
      <c r="LY21" s="17"/>
      <c r="LZ21" s="17"/>
      <c r="MA21" s="17">
        <v>0</v>
      </c>
      <c r="MB21" s="17"/>
      <c r="MC21" s="17"/>
      <c r="MD21" s="17"/>
      <c r="ME21" s="17">
        <v>0</v>
      </c>
      <c r="MF21" s="17">
        <v>144.4</v>
      </c>
      <c r="MG21" s="17">
        <v>151.08875</v>
      </c>
      <c r="MH21" s="17">
        <v>151.08886000000001</v>
      </c>
      <c r="MI21" s="17">
        <v>-6.68886</v>
      </c>
      <c r="MJ21" s="17">
        <v>145.30000000000001</v>
      </c>
      <c r="MK21" s="17">
        <v>151.08875</v>
      </c>
      <c r="ML21" s="17">
        <v>151.08886000000001</v>
      </c>
      <c r="MM21" s="17">
        <v>-5.7888599999999997</v>
      </c>
      <c r="MN21" s="17">
        <v>148.6</v>
      </c>
      <c r="MO21" s="17">
        <v>151.54247000000001</v>
      </c>
      <c r="MP21" s="17">
        <v>151.54257999999999</v>
      </c>
      <c r="MQ21" s="17">
        <v>-2.94258</v>
      </c>
      <c r="MR21" s="17"/>
      <c r="MS21" s="17"/>
      <c r="MT21" s="17"/>
      <c r="MU21" s="17">
        <v>0</v>
      </c>
      <c r="MV21" s="17"/>
      <c r="MW21" s="17"/>
      <c r="MX21" s="17"/>
      <c r="MY21" s="17">
        <v>0</v>
      </c>
      <c r="MZ21" s="17"/>
      <c r="NA21" s="17"/>
      <c r="NB21" s="17"/>
      <c r="NC21" s="17">
        <v>0</v>
      </c>
      <c r="ND21" s="17">
        <v>0</v>
      </c>
      <c r="NE21" s="17"/>
      <c r="NF21" s="17"/>
      <c r="NG21" s="17">
        <v>0</v>
      </c>
      <c r="NH21" s="17"/>
      <c r="NI21" s="17"/>
      <c r="NJ21" s="17"/>
      <c r="NK21" s="17">
        <v>0</v>
      </c>
      <c r="NL21" s="17">
        <v>212.6</v>
      </c>
      <c r="NM21" s="17">
        <v>207.29667000000001</v>
      </c>
      <c r="NN21" s="17">
        <v>207.29667000000001</v>
      </c>
      <c r="NO21" s="17">
        <v>5.3033299999999999</v>
      </c>
      <c r="NP21" s="17">
        <v>102.1</v>
      </c>
      <c r="NQ21" s="17">
        <v>103.95959000000001</v>
      </c>
      <c r="NR21" s="17">
        <v>103.95959000000001</v>
      </c>
      <c r="NS21" s="17">
        <v>-1.8595900000000001</v>
      </c>
      <c r="NT21" s="17">
        <v>3.4</v>
      </c>
      <c r="NU21" s="17">
        <v>9.09</v>
      </c>
      <c r="NV21" s="17">
        <v>3.5209199999999998</v>
      </c>
      <c r="NW21" s="17">
        <v>-0.12092</v>
      </c>
      <c r="NX21" s="17"/>
      <c r="NY21" s="17">
        <v>9.9490999999999996</v>
      </c>
      <c r="NZ21" s="17">
        <v>3.6937799999999998</v>
      </c>
      <c r="OA21" s="17">
        <v>-3.6937799999999998</v>
      </c>
      <c r="OB21" s="17">
        <v>5</v>
      </c>
      <c r="OC21" s="17">
        <v>4.5</v>
      </c>
      <c r="OD21" s="17">
        <v>4.5</v>
      </c>
      <c r="OE21" s="17">
        <v>0.5</v>
      </c>
      <c r="OF21" s="17">
        <v>0</v>
      </c>
      <c r="OG21" s="17">
        <v>2.5999999999999999E-2</v>
      </c>
      <c r="OH21" s="17">
        <v>2.5999999999999999E-2</v>
      </c>
      <c r="OI21" s="17">
        <v>-2.5999999999999999E-2</v>
      </c>
      <c r="OJ21" s="17">
        <v>52.9</v>
      </c>
      <c r="OK21" s="17">
        <v>35.6</v>
      </c>
      <c r="OL21" s="17">
        <v>42.188000000000002</v>
      </c>
      <c r="OM21" s="17">
        <v>10.712</v>
      </c>
      <c r="ON21" s="17">
        <v>46.2</v>
      </c>
      <c r="OO21" s="17">
        <v>29.03</v>
      </c>
      <c r="OP21" s="17">
        <v>29.03</v>
      </c>
      <c r="OQ21" s="17">
        <v>17.170000000000002</v>
      </c>
      <c r="OR21" s="17">
        <v>0</v>
      </c>
      <c r="OS21" s="17">
        <v>0.66700000000000004</v>
      </c>
      <c r="OT21" s="17">
        <v>0.66700000000000004</v>
      </c>
      <c r="OU21" s="17">
        <v>-0.66700000000000004</v>
      </c>
      <c r="OV21" s="17"/>
      <c r="OW21" s="17"/>
      <c r="OX21" s="17"/>
      <c r="OY21" s="17">
        <v>0</v>
      </c>
      <c r="OZ21" s="17">
        <v>5.2</v>
      </c>
      <c r="PA21" s="17">
        <v>6.2829899999999999</v>
      </c>
      <c r="PB21" s="17">
        <v>6.2828999999999997</v>
      </c>
      <c r="PC21" s="17">
        <v>-1.0829</v>
      </c>
      <c r="PD21" s="17">
        <v>9.9</v>
      </c>
      <c r="PE21" s="17">
        <v>9.9830000000000005</v>
      </c>
      <c r="PF21" s="17">
        <v>9.9830000000000005</v>
      </c>
      <c r="PG21" s="17">
        <v>-8.3000000000000004E-2</v>
      </c>
      <c r="PH21" s="17">
        <v>5.5</v>
      </c>
      <c r="PI21" s="17">
        <v>5.67</v>
      </c>
      <c r="PJ21" s="17">
        <v>5.67</v>
      </c>
      <c r="PK21" s="17">
        <v>-0.17</v>
      </c>
      <c r="PL21" s="17">
        <v>87.5</v>
      </c>
      <c r="PM21" s="17">
        <v>68.212999999999994</v>
      </c>
      <c r="PN21" s="17">
        <v>68.212999999999994</v>
      </c>
      <c r="PO21" s="17">
        <v>19.286999999999999</v>
      </c>
      <c r="PP21" s="17">
        <v>1.2</v>
      </c>
      <c r="PQ21" s="17">
        <v>0.99995999999999996</v>
      </c>
      <c r="PR21" s="17">
        <v>0.99999000000000005</v>
      </c>
      <c r="PS21" s="17">
        <v>0.20000999999999999</v>
      </c>
      <c r="PT21" s="17">
        <v>1.7</v>
      </c>
      <c r="PU21" s="17">
        <v>1.6</v>
      </c>
      <c r="PV21" s="17">
        <v>1.6</v>
      </c>
      <c r="PW21" s="17">
        <v>0.1</v>
      </c>
      <c r="PX21" s="17">
        <v>3.8</v>
      </c>
      <c r="PY21" s="17">
        <v>4</v>
      </c>
      <c r="PZ21" s="17">
        <v>4</v>
      </c>
      <c r="QA21" s="17">
        <v>-0.2</v>
      </c>
      <c r="QB21" s="17">
        <v>16.899999999999999</v>
      </c>
      <c r="QC21" s="17">
        <v>20.353069999999999</v>
      </c>
      <c r="QD21" s="17">
        <v>20.353159999999999</v>
      </c>
      <c r="QE21" s="17">
        <v>-3.45316</v>
      </c>
      <c r="QF21" s="17">
        <v>17.399999999999999</v>
      </c>
      <c r="QG21" s="17">
        <v>19.51219</v>
      </c>
      <c r="QH21" s="17">
        <v>19.5122</v>
      </c>
      <c r="QI21" s="17">
        <v>-2.1122000000000001</v>
      </c>
      <c r="QJ21" s="17">
        <v>16.7</v>
      </c>
      <c r="QK21" s="17">
        <v>14.63415</v>
      </c>
      <c r="QL21" s="17">
        <v>14.63415</v>
      </c>
      <c r="QM21" s="17">
        <v>2.0658500000000002</v>
      </c>
      <c r="QN21" s="17">
        <v>2.5</v>
      </c>
      <c r="QO21" s="17">
        <v>2.2000000000000002</v>
      </c>
      <c r="QP21" s="17">
        <v>2.2000000000000002</v>
      </c>
      <c r="QQ21" s="17">
        <v>0.3</v>
      </c>
      <c r="QR21" s="17">
        <v>17.5</v>
      </c>
      <c r="QS21" s="17">
        <v>17.951219999999999</v>
      </c>
      <c r="QT21" s="17">
        <v>17.951219999999999</v>
      </c>
      <c r="QU21" s="17">
        <v>-0.45122000000000001</v>
      </c>
      <c r="QV21" s="17">
        <v>11.2</v>
      </c>
      <c r="QW21" s="17">
        <v>2.3340000000000001</v>
      </c>
      <c r="QX21" s="17">
        <v>2.3340000000000001</v>
      </c>
      <c r="QY21" s="17">
        <v>8.8659999999999997</v>
      </c>
      <c r="QZ21" s="17">
        <v>14.2</v>
      </c>
      <c r="RA21" s="17">
        <v>2.7519999999999998</v>
      </c>
      <c r="RB21" s="17">
        <v>2.7519999999999998</v>
      </c>
      <c r="RC21" s="17">
        <v>11.448</v>
      </c>
      <c r="RD21" s="17">
        <v>16.7</v>
      </c>
      <c r="RE21" s="17">
        <v>9.6430000000000007</v>
      </c>
      <c r="RF21" s="17">
        <v>9.6430000000000007</v>
      </c>
      <c r="RG21" s="17">
        <v>7.0570000000000004</v>
      </c>
      <c r="RH21" s="17">
        <v>43</v>
      </c>
      <c r="RI21" s="17">
        <v>23</v>
      </c>
      <c r="RJ21" s="17">
        <v>23.387</v>
      </c>
      <c r="RK21" s="17">
        <v>19.613</v>
      </c>
      <c r="RL21" s="17">
        <v>14.1</v>
      </c>
      <c r="RM21" s="17">
        <v>2.3610000000000002</v>
      </c>
      <c r="RN21" s="17">
        <v>2.3610000000000002</v>
      </c>
      <c r="RO21" s="17">
        <v>11.739000000000001</v>
      </c>
      <c r="RP21" s="17">
        <v>2.4</v>
      </c>
      <c r="RQ21" s="17">
        <v>2.16</v>
      </c>
      <c r="RR21" s="17">
        <v>2.16</v>
      </c>
      <c r="RS21" s="17">
        <v>0.24</v>
      </c>
      <c r="RT21" s="17">
        <v>8.1</v>
      </c>
      <c r="RU21" s="17">
        <v>13.21396</v>
      </c>
      <c r="RV21" s="17"/>
      <c r="RW21" s="17">
        <v>8.1</v>
      </c>
      <c r="RX21" s="17">
        <v>2.9</v>
      </c>
      <c r="RY21" s="17">
        <v>2</v>
      </c>
      <c r="RZ21" s="17">
        <v>2</v>
      </c>
      <c r="SA21" s="17">
        <v>0.9</v>
      </c>
      <c r="SB21" s="17"/>
      <c r="SC21" s="17"/>
      <c r="SD21" s="17"/>
      <c r="SE21" s="17">
        <v>0</v>
      </c>
      <c r="SF21" s="17">
        <v>3.7999999999999999E-2</v>
      </c>
      <c r="SG21" s="17"/>
      <c r="SH21" s="17"/>
      <c r="SI21" s="17">
        <v>3.7999999999999999E-2</v>
      </c>
      <c r="SJ21" s="17">
        <v>4.7</v>
      </c>
      <c r="SK21" s="17">
        <v>6.9</v>
      </c>
      <c r="SL21" s="17">
        <v>6.9</v>
      </c>
      <c r="SM21" s="17">
        <v>-2.2000000000000002</v>
      </c>
      <c r="SN21" s="17">
        <v>6.8</v>
      </c>
      <c r="SO21" s="17">
        <v>6</v>
      </c>
      <c r="SP21" s="17">
        <v>6</v>
      </c>
      <c r="SQ21" s="17">
        <v>0.8</v>
      </c>
      <c r="SR21" s="17">
        <v>12.2</v>
      </c>
      <c r="SS21" s="17">
        <v>10.73171</v>
      </c>
      <c r="ST21" s="17">
        <v>10.73171</v>
      </c>
      <c r="SU21" s="17">
        <v>1.4682900000000001</v>
      </c>
      <c r="SV21" s="17">
        <v>19</v>
      </c>
      <c r="SW21" s="17">
        <v>14.63415</v>
      </c>
      <c r="SX21" s="17">
        <v>14.63415</v>
      </c>
      <c r="SY21" s="17">
        <v>4.36585</v>
      </c>
      <c r="SZ21" s="17">
        <v>19.100000000000001</v>
      </c>
      <c r="TA21" s="17">
        <v>13.65854</v>
      </c>
      <c r="TB21" s="17">
        <v>13.65854</v>
      </c>
      <c r="TC21" s="17">
        <v>5.4414600000000002</v>
      </c>
      <c r="TD21" s="17">
        <v>30</v>
      </c>
      <c r="TE21" s="17">
        <v>23.466000000000001</v>
      </c>
      <c r="TF21" s="17">
        <v>23.466000000000001</v>
      </c>
      <c r="TG21" s="17">
        <v>6.5339999999999998</v>
      </c>
      <c r="TH21" s="17">
        <v>26.9</v>
      </c>
      <c r="TI21" s="17">
        <v>17</v>
      </c>
      <c r="TJ21" s="17">
        <v>27.256</v>
      </c>
      <c r="TK21" s="17">
        <v>-0.35599999999999998</v>
      </c>
      <c r="TL21" s="17">
        <v>20.6</v>
      </c>
      <c r="TM21" s="17">
        <v>14.541</v>
      </c>
      <c r="TN21" s="17">
        <v>14.541</v>
      </c>
      <c r="TO21" s="17">
        <v>6.0590000000000002</v>
      </c>
      <c r="TP21" s="17">
        <v>39.9</v>
      </c>
      <c r="TQ21" s="17">
        <v>34</v>
      </c>
      <c r="TR21" s="17">
        <v>33.807000000000002</v>
      </c>
      <c r="TS21" s="17">
        <v>6.093</v>
      </c>
      <c r="TT21" s="17">
        <v>66.8</v>
      </c>
      <c r="TU21" s="17">
        <v>49.6</v>
      </c>
      <c r="TV21" s="17">
        <v>48.036999999999999</v>
      </c>
      <c r="TW21" s="17">
        <v>18.763000000000002</v>
      </c>
      <c r="TX21" s="17">
        <v>4.2</v>
      </c>
      <c r="TY21" s="17">
        <v>1.4</v>
      </c>
      <c r="TZ21" s="17">
        <v>0.57899999999999996</v>
      </c>
      <c r="UA21" s="17">
        <v>3.621</v>
      </c>
      <c r="UB21" s="17">
        <v>0.9</v>
      </c>
      <c r="UC21" s="17">
        <v>0.58099999999999996</v>
      </c>
      <c r="UD21" s="17">
        <v>0.58099999999999996</v>
      </c>
      <c r="UE21" s="17">
        <v>0.31900000000000001</v>
      </c>
      <c r="UF21" s="17">
        <v>12.69</v>
      </c>
      <c r="UG21" s="17">
        <v>11.87</v>
      </c>
      <c r="UH21" s="17">
        <v>11.87</v>
      </c>
      <c r="UI21" s="17">
        <v>0.82</v>
      </c>
      <c r="UJ21" s="17">
        <v>10.1</v>
      </c>
      <c r="UK21" s="17">
        <v>15.60976</v>
      </c>
      <c r="UL21" s="17">
        <v>15.60976</v>
      </c>
      <c r="UM21" s="17">
        <v>-5.50976</v>
      </c>
      <c r="UN21" s="17">
        <v>3</v>
      </c>
      <c r="UO21" s="17">
        <v>4</v>
      </c>
      <c r="UP21" s="17">
        <v>4</v>
      </c>
      <c r="UQ21" s="17">
        <v>-1</v>
      </c>
      <c r="UR21" s="17">
        <v>9</v>
      </c>
      <c r="US21" s="17">
        <v>8.5</v>
      </c>
      <c r="UT21" s="17">
        <v>8.5</v>
      </c>
      <c r="UU21" s="17">
        <v>0.5</v>
      </c>
      <c r="UV21" s="17">
        <v>20.399999999999999</v>
      </c>
      <c r="UW21" s="17">
        <v>19.512160000000002</v>
      </c>
      <c r="UX21" s="17">
        <v>19.51219</v>
      </c>
      <c r="UY21" s="17">
        <v>0.88780999999999999</v>
      </c>
      <c r="UZ21" s="17">
        <v>20.399999999999999</v>
      </c>
      <c r="VA21" s="17">
        <v>19.512160000000002</v>
      </c>
      <c r="VB21" s="17">
        <v>19.51219</v>
      </c>
      <c r="VC21" s="17">
        <v>0.88780999999999999</v>
      </c>
      <c r="VD21" s="17">
        <v>20.100000000000001</v>
      </c>
      <c r="VE21" s="17">
        <v>19.512160000000002</v>
      </c>
      <c r="VF21" s="17">
        <v>19.51219</v>
      </c>
      <c r="VG21" s="17">
        <v>0.58781000000000005</v>
      </c>
      <c r="VH21" s="17">
        <v>0</v>
      </c>
      <c r="VI21" s="17">
        <v>0.97299999999999998</v>
      </c>
      <c r="VJ21" s="17">
        <v>0.97299999999999998</v>
      </c>
      <c r="VK21" s="17">
        <v>-0.97299999999999998</v>
      </c>
      <c r="VL21" s="17">
        <v>153.80000000000001</v>
      </c>
      <c r="VM21" s="17">
        <v>191.55600000000001</v>
      </c>
      <c r="VN21" s="17">
        <v>191.55600000000001</v>
      </c>
      <c r="VO21" s="17">
        <v>-37.756</v>
      </c>
      <c r="VP21" s="17">
        <v>1.7</v>
      </c>
      <c r="VQ21" s="17">
        <v>1.08</v>
      </c>
      <c r="VR21" s="17">
        <v>1.08</v>
      </c>
      <c r="VS21" s="17">
        <v>0.62</v>
      </c>
      <c r="VT21" s="17">
        <v>81.099999999999994</v>
      </c>
      <c r="VU21" s="17">
        <v>49.656999999999996</v>
      </c>
      <c r="VV21" s="17">
        <v>49.656999999999996</v>
      </c>
      <c r="VW21" s="17">
        <v>31.443000000000001</v>
      </c>
      <c r="VX21" s="17">
        <v>0.6</v>
      </c>
      <c r="VY21" s="17">
        <v>0.6</v>
      </c>
      <c r="VZ21" s="17">
        <v>0.6</v>
      </c>
      <c r="WA21" s="17">
        <v>0</v>
      </c>
      <c r="WB21" s="17">
        <v>38.700000000000003</v>
      </c>
      <c r="WC21" s="17">
        <v>37.4</v>
      </c>
      <c r="WD21" s="17">
        <v>28.315000000000001</v>
      </c>
      <c r="WE21" s="17">
        <v>10.385</v>
      </c>
      <c r="WF21" s="17">
        <v>31.4</v>
      </c>
      <c r="WG21" s="17">
        <v>21.832000000000001</v>
      </c>
      <c r="WH21" s="17">
        <v>21.832000000000001</v>
      </c>
      <c r="WI21" s="17">
        <v>9.5679999999999996</v>
      </c>
      <c r="WJ21" s="17">
        <v>70.7</v>
      </c>
      <c r="WK21" s="17">
        <v>39.451000000000001</v>
      </c>
      <c r="WL21" s="17">
        <v>39.451000000000001</v>
      </c>
      <c r="WM21" s="17">
        <v>31.248999999999999</v>
      </c>
      <c r="WN21" s="17">
        <v>4.3</v>
      </c>
      <c r="WO21" s="17">
        <v>4.2</v>
      </c>
      <c r="WP21" s="17">
        <v>4.2</v>
      </c>
      <c r="WQ21" s="17">
        <v>0.1</v>
      </c>
      <c r="WR21" s="17">
        <v>2.2000000000000002</v>
      </c>
      <c r="WS21" s="17">
        <v>2.4</v>
      </c>
      <c r="WT21" s="17">
        <v>2.4</v>
      </c>
      <c r="WU21" s="17">
        <v>-0.2</v>
      </c>
      <c r="WV21" s="17">
        <v>1.2</v>
      </c>
      <c r="WW21" s="17">
        <v>1.2</v>
      </c>
      <c r="WX21" s="17">
        <v>1.2</v>
      </c>
      <c r="WY21" s="17">
        <v>0</v>
      </c>
      <c r="WZ21" s="17">
        <v>1.2</v>
      </c>
      <c r="XA21" s="17">
        <v>1.4</v>
      </c>
      <c r="XB21" s="17">
        <v>1.4</v>
      </c>
      <c r="XC21" s="17">
        <v>-0.2</v>
      </c>
      <c r="XD21" s="17">
        <v>1.7</v>
      </c>
      <c r="XE21" s="17">
        <v>2E-3</v>
      </c>
      <c r="XF21" s="17">
        <v>2E-3</v>
      </c>
      <c r="XG21" s="17">
        <v>1.698</v>
      </c>
      <c r="XH21" s="17">
        <v>5.8</v>
      </c>
      <c r="XI21" s="17">
        <v>5.6</v>
      </c>
      <c r="XJ21" s="17">
        <v>5.6</v>
      </c>
      <c r="XK21" s="17">
        <v>0.2</v>
      </c>
      <c r="XL21" s="17">
        <v>9.6</v>
      </c>
      <c r="XM21" s="17">
        <v>17.560970000000001</v>
      </c>
      <c r="XN21" s="17">
        <v>17.560980000000001</v>
      </c>
      <c r="XO21" s="17">
        <v>-7.9609800000000002</v>
      </c>
      <c r="XP21" s="17">
        <v>8.4</v>
      </c>
      <c r="XQ21" s="17">
        <v>10.7</v>
      </c>
      <c r="XR21" s="17">
        <v>10.7</v>
      </c>
      <c r="XS21" s="17">
        <v>-2.2999999999999998</v>
      </c>
      <c r="XT21" s="17">
        <v>27.1</v>
      </c>
      <c r="XU21" s="17">
        <v>24</v>
      </c>
      <c r="XV21" s="17">
        <v>24</v>
      </c>
      <c r="XW21" s="17">
        <v>3.1</v>
      </c>
      <c r="XX21" s="17">
        <v>23.5</v>
      </c>
      <c r="XY21" s="17">
        <v>24</v>
      </c>
      <c r="XZ21" s="17">
        <v>24</v>
      </c>
      <c r="YA21" s="17">
        <v>-0.5</v>
      </c>
      <c r="YB21" s="17">
        <v>17.8</v>
      </c>
      <c r="YC21" s="17">
        <v>14</v>
      </c>
      <c r="YD21" s="17">
        <v>14</v>
      </c>
      <c r="YE21" s="17">
        <v>3.8</v>
      </c>
      <c r="YF21" s="17"/>
      <c r="YG21" s="17"/>
      <c r="YH21" s="17"/>
      <c r="YI21" s="17">
        <v>0</v>
      </c>
      <c r="YJ21" s="17">
        <v>7.68</v>
      </c>
      <c r="YK21" s="17">
        <v>8.23</v>
      </c>
      <c r="YL21" s="17">
        <v>8.23</v>
      </c>
      <c r="YM21" s="17">
        <v>-0.55000000000000004</v>
      </c>
      <c r="YN21" s="17">
        <v>10.98</v>
      </c>
      <c r="YO21" s="17">
        <v>11</v>
      </c>
      <c r="YP21" s="17">
        <v>11</v>
      </c>
      <c r="YQ21" s="17">
        <v>-0.02</v>
      </c>
      <c r="YR21" s="17">
        <v>16.899999999999999</v>
      </c>
      <c r="YS21" s="17">
        <v>22</v>
      </c>
      <c r="YT21" s="17">
        <v>22</v>
      </c>
      <c r="YU21" s="17">
        <v>-5.0999999999999996</v>
      </c>
    </row>
    <row r="22" spans="1:671" ht="24" customHeight="1" x14ac:dyDescent="0.3">
      <c r="A22" s="1"/>
      <c r="B22" s="16" t="s">
        <v>42</v>
      </c>
      <c r="C22" s="16" t="s">
        <v>632</v>
      </c>
      <c r="D22" s="17">
        <v>203.5</v>
      </c>
      <c r="E22" s="17">
        <v>204.19512</v>
      </c>
      <c r="F22" s="17">
        <v>204.19512</v>
      </c>
      <c r="G22" s="17">
        <v>-0.69511999999999996</v>
      </c>
      <c r="H22" s="17">
        <v>316.2</v>
      </c>
      <c r="I22" s="17">
        <v>299.98054999999999</v>
      </c>
      <c r="J22" s="17">
        <v>157.74950000000001</v>
      </c>
      <c r="K22" s="17">
        <v>158.45050000000001</v>
      </c>
      <c r="L22" s="17">
        <v>101.6</v>
      </c>
      <c r="M22" s="17">
        <v>98.065049999999999</v>
      </c>
      <c r="N22" s="17">
        <v>51.569049999999997</v>
      </c>
      <c r="O22" s="17">
        <v>50.030949999999997</v>
      </c>
      <c r="P22" s="17"/>
      <c r="Q22" s="17"/>
      <c r="R22" s="17"/>
      <c r="S22" s="17">
        <v>0</v>
      </c>
      <c r="T22" s="17"/>
      <c r="U22" s="17"/>
      <c r="V22" s="17"/>
      <c r="W22" s="17">
        <v>0</v>
      </c>
      <c r="X22" s="17">
        <v>90</v>
      </c>
      <c r="Y22" s="17">
        <v>92.226339999999993</v>
      </c>
      <c r="Z22" s="17">
        <v>92.226339999999993</v>
      </c>
      <c r="AA22" s="17">
        <v>-2.22634</v>
      </c>
      <c r="AB22" s="17">
        <v>194.2</v>
      </c>
      <c r="AC22" s="17">
        <v>153.54232999999999</v>
      </c>
      <c r="AD22" s="17">
        <v>175.50489999999999</v>
      </c>
      <c r="AE22" s="17">
        <v>18.6951</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0</v>
      </c>
      <c r="BM22" s="17"/>
      <c r="BN22" s="17"/>
      <c r="BO22" s="17">
        <v>0</v>
      </c>
      <c r="BP22" s="17">
        <v>9.8000000000000007</v>
      </c>
      <c r="BQ22" s="17">
        <v>10.561999999999999</v>
      </c>
      <c r="BR22" s="17">
        <v>3.4695499999999999</v>
      </c>
      <c r="BS22" s="17">
        <v>6.3304499999999999</v>
      </c>
      <c r="BT22" s="17"/>
      <c r="BU22" s="17"/>
      <c r="BV22" s="17"/>
      <c r="BW22" s="17">
        <v>0</v>
      </c>
      <c r="BX22" s="17"/>
      <c r="BY22" s="17"/>
      <c r="BZ22" s="17"/>
      <c r="CA22" s="17">
        <v>0</v>
      </c>
      <c r="CB22" s="17"/>
      <c r="CC22" s="17"/>
      <c r="CD22" s="17"/>
      <c r="CE22" s="17">
        <v>0</v>
      </c>
      <c r="CF22" s="17"/>
      <c r="CG22" s="17"/>
      <c r="CH22" s="17"/>
      <c r="CI22" s="17">
        <v>0</v>
      </c>
      <c r="CJ22" s="17">
        <v>167.1</v>
      </c>
      <c r="CK22" s="17">
        <v>164.70732000000001</v>
      </c>
      <c r="CL22" s="17">
        <v>164.70732000000001</v>
      </c>
      <c r="CM22" s="17">
        <v>2.3926799999999999</v>
      </c>
      <c r="CN22" s="17">
        <v>8.5</v>
      </c>
      <c r="CO22" s="17">
        <v>5.1583800000000002</v>
      </c>
      <c r="CP22" s="17">
        <v>5.1583800000000002</v>
      </c>
      <c r="CQ22" s="17">
        <v>3.3416199999999998</v>
      </c>
      <c r="CR22" s="17">
        <v>5.0999999999999996</v>
      </c>
      <c r="CS22" s="17">
        <v>2.8315000000000001</v>
      </c>
      <c r="CT22" s="17">
        <v>2.8315000000000001</v>
      </c>
      <c r="CU22" s="17">
        <v>2.2685</v>
      </c>
      <c r="CV22" s="17">
        <v>0</v>
      </c>
      <c r="CW22" s="17"/>
      <c r="CX22" s="17">
        <v>22.475819999999999</v>
      </c>
      <c r="CY22" s="17">
        <v>-22.475819999999999</v>
      </c>
      <c r="CZ22" s="17">
        <v>6.9</v>
      </c>
      <c r="DA22" s="17">
        <v>6.8787000000000003</v>
      </c>
      <c r="DB22" s="17">
        <v>6.8787000000000003</v>
      </c>
      <c r="DC22" s="17">
        <v>2.1299999999999999E-2</v>
      </c>
      <c r="DD22" s="17">
        <v>14.8</v>
      </c>
      <c r="DE22" s="17">
        <v>12.260400000000001</v>
      </c>
      <c r="DF22" s="17">
        <v>14.992190000000001</v>
      </c>
      <c r="DG22" s="17">
        <v>-0.19219</v>
      </c>
      <c r="DH22" s="17">
        <v>60</v>
      </c>
      <c r="DI22" s="17">
        <v>67.146360000000001</v>
      </c>
      <c r="DJ22" s="17">
        <v>82.10754</v>
      </c>
      <c r="DK22" s="17">
        <v>-22.10754</v>
      </c>
      <c r="DL22" s="17"/>
      <c r="DM22" s="17"/>
      <c r="DN22" s="17"/>
      <c r="DO22" s="17">
        <v>0</v>
      </c>
      <c r="DP22" s="17"/>
      <c r="DQ22" s="17"/>
      <c r="DR22" s="17"/>
      <c r="DS22" s="17">
        <v>0</v>
      </c>
      <c r="DT22" s="17"/>
      <c r="DU22" s="17"/>
      <c r="DV22" s="17"/>
      <c r="DW22" s="17">
        <v>0</v>
      </c>
      <c r="DX22" s="17"/>
      <c r="DY22" s="17"/>
      <c r="DZ22" s="17"/>
      <c r="EA22" s="17">
        <v>0</v>
      </c>
      <c r="EB22" s="17">
        <v>110.8</v>
      </c>
      <c r="EC22" s="17">
        <v>103.73602</v>
      </c>
      <c r="ED22" s="17">
        <v>103.73587000000001</v>
      </c>
      <c r="EE22" s="17">
        <v>7.0641299999999996</v>
      </c>
      <c r="EF22" s="17">
        <v>0.4</v>
      </c>
      <c r="EG22" s="17"/>
      <c r="EH22" s="17"/>
      <c r="EI22" s="17">
        <v>0.4</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33.6</v>
      </c>
      <c r="FE22" s="17">
        <v>30.19285</v>
      </c>
      <c r="FF22" s="17">
        <v>32.833649999999999</v>
      </c>
      <c r="FG22" s="17">
        <v>0.76634999999999998</v>
      </c>
      <c r="FH22" s="17">
        <v>0</v>
      </c>
      <c r="FI22" s="17"/>
      <c r="FJ22" s="17">
        <v>66.666709999999995</v>
      </c>
      <c r="FK22" s="17">
        <v>-66.666709999999995</v>
      </c>
      <c r="FL22" s="17">
        <v>18.399999999999999</v>
      </c>
      <c r="FM22" s="17">
        <v>15.09549</v>
      </c>
      <c r="FN22" s="17">
        <v>17.041740000000001</v>
      </c>
      <c r="FO22" s="17">
        <v>1.35826</v>
      </c>
      <c r="FP22" s="17">
        <v>18.600000000000001</v>
      </c>
      <c r="FQ22" s="17">
        <v>19.28585</v>
      </c>
      <c r="FR22" s="17">
        <v>19.28585</v>
      </c>
      <c r="FS22" s="17">
        <v>-0.68584999999999996</v>
      </c>
      <c r="FT22" s="17">
        <v>15.3</v>
      </c>
      <c r="FU22" s="17">
        <v>18.048780000000001</v>
      </c>
      <c r="FV22" s="17">
        <v>18.048780000000001</v>
      </c>
      <c r="FW22" s="17">
        <v>-2.74878</v>
      </c>
      <c r="FX22" s="17">
        <v>90.1</v>
      </c>
      <c r="FY22" s="17">
        <v>88.116100000000003</v>
      </c>
      <c r="FZ22" s="17">
        <v>88.116100000000003</v>
      </c>
      <c r="GA22" s="17">
        <v>1.9839</v>
      </c>
      <c r="GB22" s="17">
        <v>180.4</v>
      </c>
      <c r="GC22" s="17">
        <v>186.54553999999999</v>
      </c>
      <c r="GD22" s="17">
        <v>186.54553999999999</v>
      </c>
      <c r="GE22" s="17">
        <v>-6.1455399999999996</v>
      </c>
      <c r="GF22" s="17">
        <v>180.8</v>
      </c>
      <c r="GG22" s="17">
        <v>186.54553999999999</v>
      </c>
      <c r="GH22" s="17">
        <v>186.54553999999999</v>
      </c>
      <c r="GI22" s="17">
        <v>-5.7455400000000001</v>
      </c>
      <c r="GJ22" s="17">
        <v>183.8</v>
      </c>
      <c r="GK22" s="17">
        <v>187.10574</v>
      </c>
      <c r="GL22" s="17">
        <v>187.10574</v>
      </c>
      <c r="GM22" s="17">
        <v>-3.3057400000000001</v>
      </c>
      <c r="GN22" s="17">
        <v>60.1</v>
      </c>
      <c r="GO22" s="17">
        <v>55.46508</v>
      </c>
      <c r="GP22" s="17">
        <v>88.433480000000003</v>
      </c>
      <c r="GQ22" s="17">
        <v>-28.333480000000002</v>
      </c>
      <c r="GR22" s="17">
        <v>0</v>
      </c>
      <c r="GS22" s="17"/>
      <c r="GT22" s="17"/>
      <c r="GU22" s="17">
        <v>0</v>
      </c>
      <c r="GV22" s="17">
        <v>29</v>
      </c>
      <c r="GW22" s="17">
        <v>24.225460000000002</v>
      </c>
      <c r="GX22" s="17">
        <v>24.225460000000002</v>
      </c>
      <c r="GY22" s="17">
        <v>4.77454</v>
      </c>
      <c r="GZ22" s="17">
        <v>4</v>
      </c>
      <c r="HA22" s="17">
        <v>4.4207700000000001</v>
      </c>
      <c r="HB22" s="17">
        <v>4.4207700000000001</v>
      </c>
      <c r="HC22" s="17">
        <v>-0.42076999999999998</v>
      </c>
      <c r="HD22" s="17">
        <v>32.799999999999997</v>
      </c>
      <c r="HE22" s="17">
        <v>34.143799999999999</v>
      </c>
      <c r="HF22" s="17">
        <v>34.143799999999999</v>
      </c>
      <c r="HG22" s="17">
        <v>-1.3438000000000001</v>
      </c>
      <c r="HH22" s="17">
        <v>40</v>
      </c>
      <c r="HI22" s="17">
        <v>41.025640000000003</v>
      </c>
      <c r="HJ22" s="17">
        <v>41.025640000000003</v>
      </c>
      <c r="HK22" s="17">
        <v>-1.0256400000000001</v>
      </c>
      <c r="HL22" s="17"/>
      <c r="HM22" s="17"/>
      <c r="HN22" s="17"/>
      <c r="HO22" s="17">
        <v>0</v>
      </c>
      <c r="HP22" s="17"/>
      <c r="HQ22" s="17"/>
      <c r="HR22" s="17"/>
      <c r="HS22" s="17">
        <v>0</v>
      </c>
      <c r="HT22" s="17">
        <v>30.2</v>
      </c>
      <c r="HU22" s="17"/>
      <c r="HV22" s="17"/>
      <c r="HW22" s="17">
        <v>30.2</v>
      </c>
      <c r="HX22" s="17"/>
      <c r="HY22" s="17"/>
      <c r="HZ22" s="17"/>
      <c r="IA22" s="17">
        <v>0</v>
      </c>
      <c r="IB22" s="17"/>
      <c r="IC22" s="17"/>
      <c r="ID22" s="17"/>
      <c r="IE22" s="17">
        <v>0</v>
      </c>
      <c r="IF22" s="17">
        <v>0</v>
      </c>
      <c r="IG22" s="17"/>
      <c r="IH22" s="17">
        <v>45.441949999999999</v>
      </c>
      <c r="II22" s="17">
        <v>-45.441949999999999</v>
      </c>
      <c r="IJ22" s="17"/>
      <c r="IK22" s="17"/>
      <c r="IL22" s="17"/>
      <c r="IM22" s="17">
        <v>0</v>
      </c>
      <c r="IN22" s="17"/>
      <c r="IO22" s="17"/>
      <c r="IP22" s="17"/>
      <c r="IQ22" s="17">
        <v>0</v>
      </c>
      <c r="IR22" s="17"/>
      <c r="IS22" s="17"/>
      <c r="IT22" s="17"/>
      <c r="IU22" s="17">
        <v>0</v>
      </c>
      <c r="IV22" s="17">
        <v>33.700000000000003</v>
      </c>
      <c r="IW22" s="17">
        <v>26.337579999999999</v>
      </c>
      <c r="IX22" s="17">
        <v>65.470730000000003</v>
      </c>
      <c r="IY22" s="17">
        <v>-31.77073</v>
      </c>
      <c r="IZ22" s="17">
        <v>78</v>
      </c>
      <c r="JA22" s="17">
        <v>170.30678</v>
      </c>
      <c r="JB22" s="17">
        <v>170.94</v>
      </c>
      <c r="JC22" s="17">
        <v>-92.94</v>
      </c>
      <c r="JD22" s="17">
        <v>77.900000000000006</v>
      </c>
      <c r="JE22" s="17">
        <v>170.30678</v>
      </c>
      <c r="JF22" s="17">
        <v>170.94</v>
      </c>
      <c r="JG22" s="17">
        <v>-93.04</v>
      </c>
      <c r="JH22" s="17">
        <v>78.599999999999994</v>
      </c>
      <c r="JI22" s="17">
        <v>170.30678</v>
      </c>
      <c r="JJ22" s="17">
        <v>170.94</v>
      </c>
      <c r="JK22" s="17">
        <v>-92.34</v>
      </c>
      <c r="JL22" s="17">
        <v>156.5</v>
      </c>
      <c r="JM22" s="17">
        <v>256.22730999999999</v>
      </c>
      <c r="JN22" s="17">
        <v>257.18</v>
      </c>
      <c r="JO22" s="17">
        <v>-100.68</v>
      </c>
      <c r="JP22" s="17">
        <v>37.9</v>
      </c>
      <c r="JQ22" s="17">
        <v>45.998429999999999</v>
      </c>
      <c r="JR22" s="17">
        <v>71.796109999999999</v>
      </c>
      <c r="JS22" s="17">
        <v>-33.89611</v>
      </c>
      <c r="JT22" s="17">
        <v>26.9</v>
      </c>
      <c r="JU22" s="17">
        <v>23.068280000000001</v>
      </c>
      <c r="JV22" s="17">
        <v>36.005859999999998</v>
      </c>
      <c r="JW22" s="17">
        <v>-9.1058599999999998</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c r="KU22" s="17">
        <v>0</v>
      </c>
      <c r="KV22" s="17"/>
      <c r="KW22" s="17">
        <v>0.59472000000000003</v>
      </c>
      <c r="KX22" s="17">
        <v>0.59472000000000003</v>
      </c>
      <c r="KY22" s="17">
        <v>-0.59472000000000003</v>
      </c>
      <c r="KZ22" s="17">
        <v>68.900000000000006</v>
      </c>
      <c r="LA22" s="17">
        <v>63.589750000000002</v>
      </c>
      <c r="LB22" s="17">
        <v>62.222790000000003</v>
      </c>
      <c r="LC22" s="17">
        <v>6.6772099999999996</v>
      </c>
      <c r="LD22" s="17">
        <v>93.5</v>
      </c>
      <c r="LE22" s="17">
        <v>76.26164</v>
      </c>
      <c r="LF22" s="17">
        <v>90.358419999999995</v>
      </c>
      <c r="LG22" s="17">
        <v>3.1415799999999998</v>
      </c>
      <c r="LH22" s="17">
        <v>63.7</v>
      </c>
      <c r="LI22" s="17">
        <v>67.461420000000004</v>
      </c>
      <c r="LJ22" s="17">
        <v>67.461460000000002</v>
      </c>
      <c r="LK22" s="17">
        <v>-3.76146</v>
      </c>
      <c r="LL22" s="17">
        <v>73.3</v>
      </c>
      <c r="LM22" s="17">
        <v>65.983969999999999</v>
      </c>
      <c r="LN22" s="17">
        <v>72.37388</v>
      </c>
      <c r="LO22" s="17">
        <v>0.92612000000000005</v>
      </c>
      <c r="LP22" s="17">
        <v>30</v>
      </c>
      <c r="LQ22" s="17">
        <v>27.440239999999999</v>
      </c>
      <c r="LR22" s="17">
        <v>30.097560000000001</v>
      </c>
      <c r="LS22" s="17">
        <v>-9.7559999999999994E-2</v>
      </c>
      <c r="LT22" s="17"/>
      <c r="LU22" s="17"/>
      <c r="LV22" s="17"/>
      <c r="LW22" s="17">
        <v>0</v>
      </c>
      <c r="LX22" s="17"/>
      <c r="LY22" s="17"/>
      <c r="LZ22" s="17"/>
      <c r="MA22" s="17">
        <v>0</v>
      </c>
      <c r="MB22" s="17"/>
      <c r="MC22" s="17"/>
      <c r="MD22" s="17"/>
      <c r="ME22" s="17">
        <v>0</v>
      </c>
      <c r="MF22" s="17">
        <v>102.5</v>
      </c>
      <c r="MG22" s="17">
        <v>151.08874</v>
      </c>
      <c r="MH22" s="17">
        <v>151.08886000000001</v>
      </c>
      <c r="MI22" s="17">
        <v>-48.588859999999997</v>
      </c>
      <c r="MJ22" s="17">
        <v>102.2</v>
      </c>
      <c r="MK22" s="17">
        <v>151.08874</v>
      </c>
      <c r="ML22" s="17">
        <v>151.08886000000001</v>
      </c>
      <c r="MM22" s="17">
        <v>-48.888860000000001</v>
      </c>
      <c r="MN22" s="17">
        <v>122.6</v>
      </c>
      <c r="MO22" s="17">
        <v>151.54246000000001</v>
      </c>
      <c r="MP22" s="17">
        <v>151.54257999999999</v>
      </c>
      <c r="MQ22" s="17">
        <v>-28.94258</v>
      </c>
      <c r="MR22" s="17"/>
      <c r="MS22" s="17"/>
      <c r="MT22" s="17"/>
      <c r="MU22" s="17">
        <v>0</v>
      </c>
      <c r="MV22" s="17"/>
      <c r="MW22" s="17"/>
      <c r="MX22" s="17"/>
      <c r="MY22" s="17">
        <v>0</v>
      </c>
      <c r="MZ22" s="17"/>
      <c r="NA22" s="17"/>
      <c r="NB22" s="17"/>
      <c r="NC22" s="17">
        <v>0</v>
      </c>
      <c r="ND22" s="17">
        <v>0</v>
      </c>
      <c r="NE22" s="17"/>
      <c r="NF22" s="17"/>
      <c r="NG22" s="17">
        <v>0</v>
      </c>
      <c r="NH22" s="17"/>
      <c r="NI22" s="17"/>
      <c r="NJ22" s="17"/>
      <c r="NK22" s="17">
        <v>0</v>
      </c>
      <c r="NL22" s="17">
        <v>212.4</v>
      </c>
      <c r="NM22" s="17">
        <v>207.29666</v>
      </c>
      <c r="NN22" s="17">
        <v>207.29667000000001</v>
      </c>
      <c r="NO22" s="17">
        <v>5.1033299999999997</v>
      </c>
      <c r="NP22" s="17">
        <v>102</v>
      </c>
      <c r="NQ22" s="17">
        <v>103.95959000000001</v>
      </c>
      <c r="NR22" s="17">
        <v>103.95959000000001</v>
      </c>
      <c r="NS22" s="17">
        <v>-1.9595899999999999</v>
      </c>
      <c r="NT22" s="17">
        <v>3.4</v>
      </c>
      <c r="NU22" s="17">
        <v>9.09</v>
      </c>
      <c r="NV22" s="17">
        <v>3.5209199999999998</v>
      </c>
      <c r="NW22" s="17">
        <v>-0.12092</v>
      </c>
      <c r="NX22" s="17"/>
      <c r="NY22" s="17">
        <v>9.9490999999999996</v>
      </c>
      <c r="NZ22" s="17">
        <v>3.6937799999999998</v>
      </c>
      <c r="OA22" s="17">
        <v>-3.6937799999999998</v>
      </c>
      <c r="OB22" s="17">
        <v>5</v>
      </c>
      <c r="OC22" s="17">
        <v>4.5</v>
      </c>
      <c r="OD22" s="17">
        <v>4.5</v>
      </c>
      <c r="OE22" s="17">
        <v>0.5</v>
      </c>
      <c r="OF22" s="17">
        <v>0</v>
      </c>
      <c r="OG22" s="17">
        <v>5.0999999999999997E-2</v>
      </c>
      <c r="OH22" s="17">
        <v>5.0999999999999997E-2</v>
      </c>
      <c r="OI22" s="17">
        <v>-5.0999999999999997E-2</v>
      </c>
      <c r="OJ22" s="17">
        <v>55.7</v>
      </c>
      <c r="OK22" s="17">
        <v>38.5</v>
      </c>
      <c r="OL22" s="17">
        <v>41.853000000000002</v>
      </c>
      <c r="OM22" s="17">
        <v>13.847</v>
      </c>
      <c r="ON22" s="17">
        <v>60.7</v>
      </c>
      <c r="OO22" s="17">
        <v>53.093000000000004</v>
      </c>
      <c r="OP22" s="17">
        <v>53.093000000000004</v>
      </c>
      <c r="OQ22" s="17">
        <v>7.6070000000000002</v>
      </c>
      <c r="OR22" s="17">
        <v>0.1</v>
      </c>
      <c r="OS22" s="17">
        <v>0.64600000000000002</v>
      </c>
      <c r="OT22" s="17">
        <v>0.64600000000000002</v>
      </c>
      <c r="OU22" s="17">
        <v>-0.54600000000000004</v>
      </c>
      <c r="OV22" s="17"/>
      <c r="OW22" s="17"/>
      <c r="OX22" s="17"/>
      <c r="OY22" s="17">
        <v>0</v>
      </c>
      <c r="OZ22" s="17">
        <v>5.0999999999999996</v>
      </c>
      <c r="PA22" s="17">
        <v>6.2829899999999999</v>
      </c>
      <c r="PB22" s="17">
        <v>6.2828999999999997</v>
      </c>
      <c r="PC22" s="17">
        <v>-1.1829000000000001</v>
      </c>
      <c r="PD22" s="17">
        <v>10</v>
      </c>
      <c r="PE22" s="17">
        <v>9.9830000000000005</v>
      </c>
      <c r="PF22" s="17">
        <v>9.9830000000000005</v>
      </c>
      <c r="PG22" s="17">
        <v>1.7000000000000001E-2</v>
      </c>
      <c r="PH22" s="17">
        <v>5.5</v>
      </c>
      <c r="PI22" s="17">
        <v>5.67</v>
      </c>
      <c r="PJ22" s="17">
        <v>5.67</v>
      </c>
      <c r="PK22" s="17">
        <v>-0.17</v>
      </c>
      <c r="PL22" s="17">
        <v>178.8</v>
      </c>
      <c r="PM22" s="17">
        <v>121.10599999999999</v>
      </c>
      <c r="PN22" s="17">
        <v>121.10599999999999</v>
      </c>
      <c r="PO22" s="17">
        <v>57.694000000000003</v>
      </c>
      <c r="PP22" s="17">
        <v>1.2</v>
      </c>
      <c r="PQ22" s="17">
        <v>0.99995999999999996</v>
      </c>
      <c r="PR22" s="17">
        <v>0.99999000000000005</v>
      </c>
      <c r="PS22" s="17">
        <v>0.20000999999999999</v>
      </c>
      <c r="PT22" s="17">
        <v>1.6</v>
      </c>
      <c r="PU22" s="17">
        <v>1.4</v>
      </c>
      <c r="PV22" s="17">
        <v>1.4</v>
      </c>
      <c r="PW22" s="17">
        <v>0.2</v>
      </c>
      <c r="PX22" s="17">
        <v>4.3</v>
      </c>
      <c r="PY22" s="17">
        <v>4</v>
      </c>
      <c r="PZ22" s="17">
        <v>4</v>
      </c>
      <c r="QA22" s="17">
        <v>0.3</v>
      </c>
      <c r="QB22" s="17">
        <v>16.3</v>
      </c>
      <c r="QC22" s="17">
        <v>20.353069999999999</v>
      </c>
      <c r="QD22" s="17">
        <v>20.353159999999999</v>
      </c>
      <c r="QE22" s="17">
        <v>-4.0531600000000001</v>
      </c>
      <c r="QF22" s="17">
        <v>17.7</v>
      </c>
      <c r="QG22" s="17">
        <v>19.51219</v>
      </c>
      <c r="QH22" s="17">
        <v>19.5122</v>
      </c>
      <c r="QI22" s="17">
        <v>-1.8122</v>
      </c>
      <c r="QJ22" s="17">
        <v>16.600000000000001</v>
      </c>
      <c r="QK22" s="17">
        <v>14.63415</v>
      </c>
      <c r="QL22" s="17">
        <v>14.63415</v>
      </c>
      <c r="QM22" s="17">
        <v>1.9658500000000001</v>
      </c>
      <c r="QN22" s="17">
        <v>2.5</v>
      </c>
      <c r="QO22" s="17">
        <v>2.2000000000000002</v>
      </c>
      <c r="QP22" s="17">
        <v>2.2000000000000002</v>
      </c>
      <c r="QQ22" s="17">
        <v>0.3</v>
      </c>
      <c r="QR22" s="17">
        <v>17.5</v>
      </c>
      <c r="QS22" s="17">
        <v>17.951219999999999</v>
      </c>
      <c r="QT22" s="17">
        <v>17.951219999999999</v>
      </c>
      <c r="QU22" s="17">
        <v>-0.45122000000000001</v>
      </c>
      <c r="QV22" s="17">
        <v>13.2</v>
      </c>
      <c r="QW22" s="17">
        <v>4.8440000000000003</v>
      </c>
      <c r="QX22" s="17">
        <v>4.8440000000000003</v>
      </c>
      <c r="QY22" s="17">
        <v>8.3559999999999999</v>
      </c>
      <c r="QZ22" s="17">
        <v>16.600000000000001</v>
      </c>
      <c r="RA22" s="17">
        <v>5.601</v>
      </c>
      <c r="RB22" s="17">
        <v>5.601</v>
      </c>
      <c r="RC22" s="17">
        <v>10.999000000000001</v>
      </c>
      <c r="RD22" s="17">
        <v>13.7</v>
      </c>
      <c r="RE22" s="17">
        <v>10.247999999999999</v>
      </c>
      <c r="RF22" s="17">
        <v>10.247999999999999</v>
      </c>
      <c r="RG22" s="17">
        <v>3.452</v>
      </c>
      <c r="RH22" s="17">
        <v>43.8</v>
      </c>
      <c r="RI22" s="17">
        <v>25.8</v>
      </c>
      <c r="RJ22" s="17">
        <v>25.356000000000002</v>
      </c>
      <c r="RK22" s="17">
        <v>18.443999999999999</v>
      </c>
      <c r="RL22" s="17">
        <v>16.2</v>
      </c>
      <c r="RM22" s="17">
        <v>5.3</v>
      </c>
      <c r="RN22" s="17">
        <v>5.3</v>
      </c>
      <c r="RO22" s="17">
        <v>10.9</v>
      </c>
      <c r="RP22" s="17">
        <v>2.4</v>
      </c>
      <c r="RQ22" s="17">
        <v>2.16</v>
      </c>
      <c r="RR22" s="17">
        <v>2.16</v>
      </c>
      <c r="RS22" s="17">
        <v>0.24</v>
      </c>
      <c r="RT22" s="17">
        <v>8.6</v>
      </c>
      <c r="RU22" s="17"/>
      <c r="RV22" s="17"/>
      <c r="RW22" s="17">
        <v>8.6</v>
      </c>
      <c r="RX22" s="17">
        <v>2.9</v>
      </c>
      <c r="RY22" s="17">
        <v>2</v>
      </c>
      <c r="RZ22" s="17">
        <v>2</v>
      </c>
      <c r="SA22" s="17">
        <v>0.9</v>
      </c>
      <c r="SB22" s="17"/>
      <c r="SC22" s="17"/>
      <c r="SD22" s="17"/>
      <c r="SE22" s="17">
        <v>0</v>
      </c>
      <c r="SF22" s="17">
        <v>7.1999999999999995E-2</v>
      </c>
      <c r="SG22" s="17"/>
      <c r="SH22" s="17"/>
      <c r="SI22" s="17">
        <v>7.1999999999999995E-2</v>
      </c>
      <c r="SJ22" s="17">
        <v>4.7</v>
      </c>
      <c r="SK22" s="17">
        <v>6.9</v>
      </c>
      <c r="SL22" s="17">
        <v>6.9</v>
      </c>
      <c r="SM22" s="17">
        <v>-2.2000000000000002</v>
      </c>
      <c r="SN22" s="17">
        <v>6.8</v>
      </c>
      <c r="SO22" s="17">
        <v>6</v>
      </c>
      <c r="SP22" s="17">
        <v>6</v>
      </c>
      <c r="SQ22" s="17">
        <v>0.8</v>
      </c>
      <c r="SR22" s="17">
        <v>13.1</v>
      </c>
      <c r="SS22" s="17">
        <v>10.73171</v>
      </c>
      <c r="ST22" s="17">
        <v>10.73171</v>
      </c>
      <c r="SU22" s="17">
        <v>2.36829</v>
      </c>
      <c r="SV22" s="17">
        <v>18.100000000000001</v>
      </c>
      <c r="SW22" s="17">
        <v>14.63415</v>
      </c>
      <c r="SX22" s="17">
        <v>14.63415</v>
      </c>
      <c r="SY22" s="17">
        <v>3.4658500000000001</v>
      </c>
      <c r="SZ22" s="17">
        <v>19.600000000000001</v>
      </c>
      <c r="TA22" s="17">
        <v>13.65854</v>
      </c>
      <c r="TB22" s="17">
        <v>13.65854</v>
      </c>
      <c r="TC22" s="17">
        <v>5.9414600000000002</v>
      </c>
      <c r="TD22" s="17">
        <v>27.8</v>
      </c>
      <c r="TE22" s="17">
        <v>24.055</v>
      </c>
      <c r="TF22" s="17">
        <v>24.055</v>
      </c>
      <c r="TG22" s="17">
        <v>3.7450000000000001</v>
      </c>
      <c r="TH22" s="17">
        <v>27.3</v>
      </c>
      <c r="TI22" s="17">
        <v>18.8</v>
      </c>
      <c r="TJ22" s="17">
        <v>26.373999999999999</v>
      </c>
      <c r="TK22" s="17">
        <v>0.92600000000000005</v>
      </c>
      <c r="TL22" s="17">
        <v>30.9</v>
      </c>
      <c r="TM22" s="17">
        <v>25.530999999999999</v>
      </c>
      <c r="TN22" s="17">
        <v>25.530999999999999</v>
      </c>
      <c r="TO22" s="17">
        <v>5.3689999999999998</v>
      </c>
      <c r="TP22" s="17">
        <v>45.2</v>
      </c>
      <c r="TQ22" s="17">
        <v>32.799999999999997</v>
      </c>
      <c r="TR22" s="17">
        <v>32.101999999999997</v>
      </c>
      <c r="TS22" s="17">
        <v>13.098000000000001</v>
      </c>
      <c r="TT22" s="17">
        <v>67.2</v>
      </c>
      <c r="TU22" s="17">
        <v>47.6</v>
      </c>
      <c r="TV22" s="17">
        <v>45.750999999999998</v>
      </c>
      <c r="TW22" s="17">
        <v>21.449000000000002</v>
      </c>
      <c r="TX22" s="17">
        <v>5</v>
      </c>
      <c r="TY22" s="17">
        <v>1.4</v>
      </c>
      <c r="TZ22" s="17">
        <v>0.52600000000000002</v>
      </c>
      <c r="UA22" s="17">
        <v>4.4740000000000002</v>
      </c>
      <c r="UB22" s="17">
        <v>2.2000000000000002</v>
      </c>
      <c r="UC22" s="17">
        <v>0.58599999999999997</v>
      </c>
      <c r="UD22" s="17">
        <v>0.58599999999999997</v>
      </c>
      <c r="UE22" s="17">
        <v>1.6140000000000001</v>
      </c>
      <c r="UF22" s="17">
        <v>27.02</v>
      </c>
      <c r="UG22" s="17">
        <v>19.850000000000001</v>
      </c>
      <c r="UH22" s="17">
        <v>19.850000000000001</v>
      </c>
      <c r="UI22" s="17">
        <v>7.17</v>
      </c>
      <c r="UJ22" s="17">
        <v>10.1</v>
      </c>
      <c r="UK22" s="17">
        <v>15.60976</v>
      </c>
      <c r="UL22" s="17">
        <v>15.60976</v>
      </c>
      <c r="UM22" s="17">
        <v>-5.50976</v>
      </c>
      <c r="UN22" s="17">
        <v>3</v>
      </c>
      <c r="UO22" s="17">
        <v>4</v>
      </c>
      <c r="UP22" s="17">
        <v>4</v>
      </c>
      <c r="UQ22" s="17">
        <v>-1</v>
      </c>
      <c r="UR22" s="17">
        <v>9</v>
      </c>
      <c r="US22" s="17">
        <v>8.5</v>
      </c>
      <c r="UT22" s="17">
        <v>8.5</v>
      </c>
      <c r="UU22" s="17">
        <v>0.5</v>
      </c>
      <c r="UV22" s="17">
        <v>20.399999999999999</v>
      </c>
      <c r="UW22" s="17">
        <v>19.512160000000002</v>
      </c>
      <c r="UX22" s="17">
        <v>19.51219</v>
      </c>
      <c r="UY22" s="17">
        <v>0.88780999999999999</v>
      </c>
      <c r="UZ22" s="17">
        <v>20.399999999999999</v>
      </c>
      <c r="VA22" s="17">
        <v>19.512160000000002</v>
      </c>
      <c r="VB22" s="17">
        <v>19.51219</v>
      </c>
      <c r="VC22" s="17">
        <v>0.88780999999999999</v>
      </c>
      <c r="VD22" s="17">
        <v>20.100000000000001</v>
      </c>
      <c r="VE22" s="17">
        <v>19.512160000000002</v>
      </c>
      <c r="VF22" s="17">
        <v>19.51219</v>
      </c>
      <c r="VG22" s="17">
        <v>0.58781000000000005</v>
      </c>
      <c r="VH22" s="17">
        <v>0.1</v>
      </c>
      <c r="VI22" s="17">
        <v>0.89600000000000002</v>
      </c>
      <c r="VJ22" s="17">
        <v>0.89600000000000002</v>
      </c>
      <c r="VK22" s="17">
        <v>-0.79600000000000004</v>
      </c>
      <c r="VL22" s="17">
        <v>218.6</v>
      </c>
      <c r="VM22" s="17">
        <v>244.11099999999999</v>
      </c>
      <c r="VN22" s="17">
        <v>244.11099999999999</v>
      </c>
      <c r="VO22" s="17">
        <v>-25.510999999999999</v>
      </c>
      <c r="VP22" s="17">
        <v>4</v>
      </c>
      <c r="VQ22" s="17">
        <v>3.53</v>
      </c>
      <c r="VR22" s="17">
        <v>3.53</v>
      </c>
      <c r="VS22" s="17">
        <v>0.47</v>
      </c>
      <c r="VT22" s="17">
        <v>121.7</v>
      </c>
      <c r="VU22" s="17">
        <v>78.912000000000006</v>
      </c>
      <c r="VV22" s="17">
        <v>78.912000000000006</v>
      </c>
      <c r="VW22" s="17">
        <v>42.787999999999997</v>
      </c>
      <c r="VX22" s="17">
        <v>0.6</v>
      </c>
      <c r="VY22" s="17">
        <v>0.6</v>
      </c>
      <c r="VZ22" s="17">
        <v>0.6</v>
      </c>
      <c r="WA22" s="17">
        <v>0</v>
      </c>
      <c r="WB22" s="17">
        <v>56.3</v>
      </c>
      <c r="WC22" s="17">
        <v>34.9</v>
      </c>
      <c r="WD22" s="17">
        <v>28.236999999999998</v>
      </c>
      <c r="WE22" s="17">
        <v>28.062999999999999</v>
      </c>
      <c r="WF22" s="17">
        <v>48</v>
      </c>
      <c r="WG22" s="17">
        <v>23.721</v>
      </c>
      <c r="WH22" s="17">
        <v>23.721</v>
      </c>
      <c r="WI22" s="17">
        <v>24.279</v>
      </c>
      <c r="WJ22" s="17">
        <v>95.4</v>
      </c>
      <c r="WK22" s="17">
        <v>61.552</v>
      </c>
      <c r="WL22" s="17">
        <v>61.552</v>
      </c>
      <c r="WM22" s="17">
        <v>33.847999999999999</v>
      </c>
      <c r="WN22" s="17">
        <v>4.3</v>
      </c>
      <c r="WO22" s="17">
        <v>4.2</v>
      </c>
      <c r="WP22" s="17">
        <v>4.2</v>
      </c>
      <c r="WQ22" s="17">
        <v>0.1</v>
      </c>
      <c r="WR22" s="17">
        <v>2.2000000000000002</v>
      </c>
      <c r="WS22" s="17">
        <v>2.4</v>
      </c>
      <c r="WT22" s="17">
        <v>2.4</v>
      </c>
      <c r="WU22" s="17">
        <v>-0.2</v>
      </c>
      <c r="WV22" s="17">
        <v>1.2</v>
      </c>
      <c r="WW22" s="17">
        <v>1.2</v>
      </c>
      <c r="WX22" s="17">
        <v>1.2</v>
      </c>
      <c r="WY22" s="17">
        <v>0</v>
      </c>
      <c r="WZ22" s="17">
        <v>1.2</v>
      </c>
      <c r="XA22" s="17">
        <v>1.4</v>
      </c>
      <c r="XB22" s="17">
        <v>1.4</v>
      </c>
      <c r="XC22" s="17">
        <v>-0.2</v>
      </c>
      <c r="XD22" s="17">
        <v>3.8</v>
      </c>
      <c r="XE22" s="17">
        <v>0.41099999999999998</v>
      </c>
      <c r="XF22" s="17">
        <v>0.41099999999999998</v>
      </c>
      <c r="XG22" s="17">
        <v>3.3889999999999998</v>
      </c>
      <c r="XH22" s="17">
        <v>5.8</v>
      </c>
      <c r="XI22" s="17">
        <v>5.6</v>
      </c>
      <c r="XJ22" s="17">
        <v>5.6</v>
      </c>
      <c r="XK22" s="17">
        <v>0.2</v>
      </c>
      <c r="XL22" s="17">
        <v>9.8000000000000007</v>
      </c>
      <c r="XM22" s="17">
        <v>17.560970000000001</v>
      </c>
      <c r="XN22" s="17">
        <v>17.560980000000001</v>
      </c>
      <c r="XO22" s="17">
        <v>-7.76098</v>
      </c>
      <c r="XP22" s="17">
        <v>8.6</v>
      </c>
      <c r="XQ22" s="17">
        <v>10.7</v>
      </c>
      <c r="XR22" s="17">
        <v>10.7</v>
      </c>
      <c r="XS22" s="17">
        <v>-2.1</v>
      </c>
      <c r="XT22" s="17">
        <v>27.3</v>
      </c>
      <c r="XU22" s="17">
        <v>24</v>
      </c>
      <c r="XV22" s="17">
        <v>24</v>
      </c>
      <c r="XW22" s="17">
        <v>3.3</v>
      </c>
      <c r="XX22" s="17">
        <v>23.8</v>
      </c>
      <c r="XY22" s="17">
        <v>24</v>
      </c>
      <c r="XZ22" s="17">
        <v>24</v>
      </c>
      <c r="YA22" s="17">
        <v>-0.2</v>
      </c>
      <c r="YB22" s="17">
        <v>17.3</v>
      </c>
      <c r="YC22" s="17">
        <v>14</v>
      </c>
      <c r="YD22" s="17">
        <v>14</v>
      </c>
      <c r="YE22" s="17">
        <v>3.3</v>
      </c>
      <c r="YF22" s="17"/>
      <c r="YG22" s="17"/>
      <c r="YH22" s="17"/>
      <c r="YI22" s="17">
        <v>0</v>
      </c>
      <c r="YJ22" s="17">
        <v>6.49</v>
      </c>
      <c r="YK22" s="17">
        <v>8.23</v>
      </c>
      <c r="YL22" s="17">
        <v>8.23</v>
      </c>
      <c r="YM22" s="17">
        <v>-1.74</v>
      </c>
      <c r="YN22" s="17">
        <v>11</v>
      </c>
      <c r="YO22" s="17">
        <v>11</v>
      </c>
      <c r="YP22" s="17">
        <v>11</v>
      </c>
      <c r="YQ22" s="17">
        <v>0</v>
      </c>
      <c r="YR22" s="17">
        <v>16.899999999999999</v>
      </c>
      <c r="YS22" s="17">
        <v>22</v>
      </c>
      <c r="YT22" s="17">
        <v>22</v>
      </c>
      <c r="YU22" s="17">
        <v>-5.0999999999999996</v>
      </c>
    </row>
    <row r="23" spans="1:671" ht="24" customHeight="1" x14ac:dyDescent="0.3">
      <c r="A23" s="1"/>
      <c r="B23" s="16" t="s">
        <v>42</v>
      </c>
      <c r="C23" s="16" t="s">
        <v>633</v>
      </c>
      <c r="D23" s="17">
        <v>202.3</v>
      </c>
      <c r="E23" s="17">
        <v>204.19512</v>
      </c>
      <c r="F23" s="17">
        <v>204.19512</v>
      </c>
      <c r="G23" s="17">
        <v>-1.8951199999999999</v>
      </c>
      <c r="H23" s="17">
        <v>317.3</v>
      </c>
      <c r="I23" s="17">
        <v>299.98054999999999</v>
      </c>
      <c r="J23" s="17">
        <v>121.0819</v>
      </c>
      <c r="K23" s="17">
        <v>196.21809999999999</v>
      </c>
      <c r="L23" s="17">
        <v>101.1</v>
      </c>
      <c r="M23" s="17">
        <v>98.065049999999999</v>
      </c>
      <c r="N23" s="17">
        <v>39.582239999999999</v>
      </c>
      <c r="O23" s="17">
        <v>61.517760000000003</v>
      </c>
      <c r="P23" s="17"/>
      <c r="Q23" s="17"/>
      <c r="R23" s="17"/>
      <c r="S23" s="17">
        <v>0</v>
      </c>
      <c r="T23" s="17"/>
      <c r="U23" s="17"/>
      <c r="V23" s="17"/>
      <c r="W23" s="17">
        <v>0</v>
      </c>
      <c r="X23" s="17">
        <v>89.4</v>
      </c>
      <c r="Y23" s="17">
        <v>92.226339999999993</v>
      </c>
      <c r="Z23" s="17">
        <v>92.226339999999993</v>
      </c>
      <c r="AA23" s="17">
        <v>-2.8263400000000001</v>
      </c>
      <c r="AB23" s="17">
        <v>194</v>
      </c>
      <c r="AC23" s="17">
        <v>153.73750000000001</v>
      </c>
      <c r="AD23" s="17">
        <v>175.7</v>
      </c>
      <c r="AE23" s="17">
        <v>18.3</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0</v>
      </c>
      <c r="BM23" s="17"/>
      <c r="BN23" s="17"/>
      <c r="BO23" s="17">
        <v>0</v>
      </c>
      <c r="BP23" s="17">
        <v>9.6</v>
      </c>
      <c r="BQ23" s="17">
        <v>10.561999999999999</v>
      </c>
      <c r="BR23" s="17">
        <v>3.4695499999999999</v>
      </c>
      <c r="BS23" s="17">
        <v>6.1304499999999997</v>
      </c>
      <c r="BT23" s="17"/>
      <c r="BU23" s="17"/>
      <c r="BV23" s="17"/>
      <c r="BW23" s="17">
        <v>0</v>
      </c>
      <c r="BX23" s="17"/>
      <c r="BY23" s="17"/>
      <c r="BZ23" s="17"/>
      <c r="CA23" s="17">
        <v>0</v>
      </c>
      <c r="CB23" s="17"/>
      <c r="CC23" s="17"/>
      <c r="CD23" s="17"/>
      <c r="CE23" s="17">
        <v>0</v>
      </c>
      <c r="CF23" s="17"/>
      <c r="CG23" s="17"/>
      <c r="CH23" s="17"/>
      <c r="CI23" s="17">
        <v>0</v>
      </c>
      <c r="CJ23" s="17">
        <v>163.5</v>
      </c>
      <c r="CK23" s="17">
        <v>164.70732000000001</v>
      </c>
      <c r="CL23" s="17">
        <v>164.70732000000001</v>
      </c>
      <c r="CM23" s="17">
        <v>-1.2073199999999999</v>
      </c>
      <c r="CN23" s="17">
        <v>6.3</v>
      </c>
      <c r="CO23" s="17">
        <v>5.1583800000000002</v>
      </c>
      <c r="CP23" s="17">
        <v>5.1583800000000002</v>
      </c>
      <c r="CQ23" s="17">
        <v>1.1416200000000001</v>
      </c>
      <c r="CR23" s="17">
        <v>4.9000000000000004</v>
      </c>
      <c r="CS23" s="17">
        <v>2.8315000000000001</v>
      </c>
      <c r="CT23" s="17">
        <v>2.8315000000000001</v>
      </c>
      <c r="CU23" s="17">
        <v>2.0684999999999998</v>
      </c>
      <c r="CV23" s="17">
        <v>0</v>
      </c>
      <c r="CW23" s="17"/>
      <c r="CX23" s="17">
        <v>20.368230000000001</v>
      </c>
      <c r="CY23" s="17">
        <v>-20.368230000000001</v>
      </c>
      <c r="CZ23" s="17">
        <v>7</v>
      </c>
      <c r="DA23" s="17">
        <v>6.8787000000000003</v>
      </c>
      <c r="DB23" s="17">
        <v>6.8787000000000003</v>
      </c>
      <c r="DC23" s="17">
        <v>0.12130000000000001</v>
      </c>
      <c r="DD23" s="17">
        <v>14.6</v>
      </c>
      <c r="DE23" s="17">
        <v>12.260400000000001</v>
      </c>
      <c r="DF23" s="17">
        <v>14.992190000000001</v>
      </c>
      <c r="DG23" s="17">
        <v>-0.39218999999999998</v>
      </c>
      <c r="DH23" s="17">
        <v>59.9</v>
      </c>
      <c r="DI23" s="17">
        <v>67.146360000000001</v>
      </c>
      <c r="DJ23" s="17">
        <v>82.10754</v>
      </c>
      <c r="DK23" s="17">
        <v>-22.207540000000002</v>
      </c>
      <c r="DL23" s="17"/>
      <c r="DM23" s="17"/>
      <c r="DN23" s="17"/>
      <c r="DO23" s="17">
        <v>0</v>
      </c>
      <c r="DP23" s="17"/>
      <c r="DQ23" s="17"/>
      <c r="DR23" s="17"/>
      <c r="DS23" s="17">
        <v>0</v>
      </c>
      <c r="DT23" s="17"/>
      <c r="DU23" s="17"/>
      <c r="DV23" s="17"/>
      <c r="DW23" s="17">
        <v>0</v>
      </c>
      <c r="DX23" s="17"/>
      <c r="DY23" s="17"/>
      <c r="DZ23" s="17"/>
      <c r="EA23" s="17">
        <v>0</v>
      </c>
      <c r="EB23" s="17">
        <v>110.4</v>
      </c>
      <c r="EC23" s="17">
        <v>104.38566</v>
      </c>
      <c r="ED23" s="17">
        <v>104.38554000000001</v>
      </c>
      <c r="EE23" s="17">
        <v>6.0144599999999997</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31.8</v>
      </c>
      <c r="FE23" s="17">
        <v>30.19285</v>
      </c>
      <c r="FF23" s="17">
        <v>32.833649999999999</v>
      </c>
      <c r="FG23" s="17">
        <v>-1.03365</v>
      </c>
      <c r="FH23" s="17">
        <v>0</v>
      </c>
      <c r="FI23" s="17"/>
      <c r="FJ23" s="17">
        <v>66.666700000000006</v>
      </c>
      <c r="FK23" s="17">
        <v>-66.666700000000006</v>
      </c>
      <c r="FL23" s="17">
        <v>17.3</v>
      </c>
      <c r="FM23" s="17">
        <v>15.09549</v>
      </c>
      <c r="FN23" s="17">
        <v>17.041740000000001</v>
      </c>
      <c r="FO23" s="17">
        <v>0.25825999999999999</v>
      </c>
      <c r="FP23" s="17">
        <v>18.399999999999999</v>
      </c>
      <c r="FQ23" s="17">
        <v>19.28585</v>
      </c>
      <c r="FR23" s="17">
        <v>19.28585</v>
      </c>
      <c r="FS23" s="17">
        <v>-0.88585000000000003</v>
      </c>
      <c r="FT23" s="17">
        <v>15.3</v>
      </c>
      <c r="FU23" s="17">
        <v>18.048780000000001</v>
      </c>
      <c r="FV23" s="17">
        <v>18.048780000000001</v>
      </c>
      <c r="FW23" s="17">
        <v>-2.74878</v>
      </c>
      <c r="FX23" s="17">
        <v>90.6</v>
      </c>
      <c r="FY23" s="17">
        <v>88.116100000000003</v>
      </c>
      <c r="FZ23" s="17">
        <v>88.116100000000003</v>
      </c>
      <c r="GA23" s="17">
        <v>2.4839000000000002</v>
      </c>
      <c r="GB23" s="17">
        <v>179.2</v>
      </c>
      <c r="GC23" s="17">
        <v>186.54553999999999</v>
      </c>
      <c r="GD23" s="17">
        <v>186.54553999999999</v>
      </c>
      <c r="GE23" s="17">
        <v>-7.3455399999999997</v>
      </c>
      <c r="GF23" s="17">
        <v>179.7</v>
      </c>
      <c r="GG23" s="17">
        <v>186.54553999999999</v>
      </c>
      <c r="GH23" s="17">
        <v>186.54553999999999</v>
      </c>
      <c r="GI23" s="17">
        <v>-6.8455399999999997</v>
      </c>
      <c r="GJ23" s="17">
        <v>184.6</v>
      </c>
      <c r="GK23" s="17">
        <v>187.10574</v>
      </c>
      <c r="GL23" s="17">
        <v>187.10574</v>
      </c>
      <c r="GM23" s="17">
        <v>-2.5057399999999999</v>
      </c>
      <c r="GN23" s="17">
        <v>67.2</v>
      </c>
      <c r="GO23" s="17">
        <v>56.691679999999998</v>
      </c>
      <c r="GP23" s="17">
        <v>92.177090000000007</v>
      </c>
      <c r="GQ23" s="17">
        <v>-24.97709</v>
      </c>
      <c r="GR23" s="17">
        <v>0</v>
      </c>
      <c r="GS23" s="17"/>
      <c r="GT23" s="17"/>
      <c r="GU23" s="17">
        <v>0</v>
      </c>
      <c r="GV23" s="17">
        <v>28.6</v>
      </c>
      <c r="GW23" s="17">
        <v>24.225460000000002</v>
      </c>
      <c r="GX23" s="17">
        <v>24.225460000000002</v>
      </c>
      <c r="GY23" s="17">
        <v>4.3745399999999997</v>
      </c>
      <c r="GZ23" s="17">
        <v>4</v>
      </c>
      <c r="HA23" s="17">
        <v>4.4207700000000001</v>
      </c>
      <c r="HB23" s="17">
        <v>4.4207700000000001</v>
      </c>
      <c r="HC23" s="17">
        <v>-0.42076999999999998</v>
      </c>
      <c r="HD23" s="17">
        <v>32.6</v>
      </c>
      <c r="HE23" s="17">
        <v>34.143799999999999</v>
      </c>
      <c r="HF23" s="17">
        <v>34.143799999999999</v>
      </c>
      <c r="HG23" s="17">
        <v>-1.5438000000000001</v>
      </c>
      <c r="HH23" s="17">
        <v>39.9</v>
      </c>
      <c r="HI23" s="17">
        <v>41.025640000000003</v>
      </c>
      <c r="HJ23" s="17">
        <v>41.025640000000003</v>
      </c>
      <c r="HK23" s="17">
        <v>-1.12564</v>
      </c>
      <c r="HL23" s="17"/>
      <c r="HM23" s="17"/>
      <c r="HN23" s="17"/>
      <c r="HO23" s="17">
        <v>0</v>
      </c>
      <c r="HP23" s="17"/>
      <c r="HQ23" s="17"/>
      <c r="HR23" s="17"/>
      <c r="HS23" s="17">
        <v>0</v>
      </c>
      <c r="HT23" s="17">
        <v>29.6</v>
      </c>
      <c r="HU23" s="17"/>
      <c r="HV23" s="17"/>
      <c r="HW23" s="17">
        <v>29.6</v>
      </c>
      <c r="HX23" s="17"/>
      <c r="HY23" s="17"/>
      <c r="HZ23" s="17"/>
      <c r="IA23" s="17">
        <v>0</v>
      </c>
      <c r="IB23" s="17"/>
      <c r="IC23" s="17"/>
      <c r="ID23" s="17"/>
      <c r="IE23" s="17">
        <v>0</v>
      </c>
      <c r="IF23" s="17">
        <v>0</v>
      </c>
      <c r="IG23" s="17"/>
      <c r="IH23" s="17">
        <v>45.441949999999999</v>
      </c>
      <c r="II23" s="17">
        <v>-45.441949999999999</v>
      </c>
      <c r="IJ23" s="17"/>
      <c r="IK23" s="17"/>
      <c r="IL23" s="17"/>
      <c r="IM23" s="17">
        <v>0</v>
      </c>
      <c r="IN23" s="17"/>
      <c r="IO23" s="17"/>
      <c r="IP23" s="17"/>
      <c r="IQ23" s="17">
        <v>0</v>
      </c>
      <c r="IR23" s="17"/>
      <c r="IS23" s="17"/>
      <c r="IT23" s="17"/>
      <c r="IU23" s="17">
        <v>0</v>
      </c>
      <c r="IV23" s="17">
        <v>33.6</v>
      </c>
      <c r="IW23" s="17">
        <v>27.822780000000002</v>
      </c>
      <c r="IX23" s="17">
        <v>70.003600000000006</v>
      </c>
      <c r="IY23" s="17">
        <v>-36.403599999999997</v>
      </c>
      <c r="IZ23" s="17">
        <v>100.6</v>
      </c>
      <c r="JA23" s="17">
        <v>159.86965000000001</v>
      </c>
      <c r="JB23" s="17">
        <v>170.94</v>
      </c>
      <c r="JC23" s="17">
        <v>-70.34</v>
      </c>
      <c r="JD23" s="17">
        <v>100.6</v>
      </c>
      <c r="JE23" s="17">
        <v>159.86965000000001</v>
      </c>
      <c r="JF23" s="17">
        <v>170.94</v>
      </c>
      <c r="JG23" s="17">
        <v>-70.34</v>
      </c>
      <c r="JH23" s="17">
        <v>100.2</v>
      </c>
      <c r="JI23" s="17">
        <v>159.86965000000001</v>
      </c>
      <c r="JJ23" s="17">
        <v>170.94</v>
      </c>
      <c r="JK23" s="17">
        <v>-70.739999999999995</v>
      </c>
      <c r="JL23" s="17">
        <v>163.80000000000001</v>
      </c>
      <c r="JM23" s="17">
        <v>240.52461</v>
      </c>
      <c r="JN23" s="17">
        <v>257.18</v>
      </c>
      <c r="JO23" s="17">
        <v>-93.38</v>
      </c>
      <c r="JP23" s="17">
        <v>37.700000000000003</v>
      </c>
      <c r="JQ23" s="17">
        <v>45.998429999999999</v>
      </c>
      <c r="JR23" s="17">
        <v>71.796109999999999</v>
      </c>
      <c r="JS23" s="17">
        <v>-34.096110000000003</v>
      </c>
      <c r="JT23" s="17">
        <v>26.7</v>
      </c>
      <c r="JU23" s="17">
        <v>23.068280000000001</v>
      </c>
      <c r="JV23" s="17">
        <v>36.005859999999998</v>
      </c>
      <c r="JW23" s="17">
        <v>-9.3058599999999991</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c r="KU23" s="17">
        <v>0</v>
      </c>
      <c r="KV23" s="17"/>
      <c r="KW23" s="17">
        <v>0.59472000000000003</v>
      </c>
      <c r="KX23" s="17">
        <v>0.59472000000000003</v>
      </c>
      <c r="KY23" s="17">
        <v>-0.59472000000000003</v>
      </c>
      <c r="KZ23" s="17">
        <v>77</v>
      </c>
      <c r="LA23" s="17">
        <v>63.589750000000002</v>
      </c>
      <c r="LB23" s="17">
        <v>64.267979999999994</v>
      </c>
      <c r="LC23" s="17">
        <v>12.73202</v>
      </c>
      <c r="LD23" s="17">
        <v>98.4</v>
      </c>
      <c r="LE23" s="17">
        <v>73.984059999999999</v>
      </c>
      <c r="LF23" s="17">
        <v>89.725350000000006</v>
      </c>
      <c r="LG23" s="17">
        <v>8.6746499999999997</v>
      </c>
      <c r="LH23" s="17">
        <v>63.3</v>
      </c>
      <c r="LI23" s="17">
        <v>67.461399999999998</v>
      </c>
      <c r="LJ23" s="17">
        <v>67.461460000000002</v>
      </c>
      <c r="LK23" s="17">
        <v>-4.1614599999999999</v>
      </c>
      <c r="LL23" s="17">
        <v>73.099999999999994</v>
      </c>
      <c r="LM23" s="17">
        <v>65.983949999999993</v>
      </c>
      <c r="LN23" s="17">
        <v>72.37388</v>
      </c>
      <c r="LO23" s="17">
        <v>0.72611999999999999</v>
      </c>
      <c r="LP23" s="17">
        <v>29.9</v>
      </c>
      <c r="LQ23" s="17">
        <v>27.44023</v>
      </c>
      <c r="LR23" s="17">
        <v>30.097560000000001</v>
      </c>
      <c r="LS23" s="17">
        <v>-0.19756000000000001</v>
      </c>
      <c r="LT23" s="17"/>
      <c r="LU23" s="17"/>
      <c r="LV23" s="17"/>
      <c r="LW23" s="17">
        <v>0</v>
      </c>
      <c r="LX23" s="17"/>
      <c r="LY23" s="17"/>
      <c r="LZ23" s="17"/>
      <c r="MA23" s="17">
        <v>0</v>
      </c>
      <c r="MB23" s="17"/>
      <c r="MC23" s="17"/>
      <c r="MD23" s="17"/>
      <c r="ME23" s="17">
        <v>0</v>
      </c>
      <c r="MF23" s="17">
        <v>102.6</v>
      </c>
      <c r="MG23" s="17">
        <v>151.08874</v>
      </c>
      <c r="MH23" s="17">
        <v>151.08886000000001</v>
      </c>
      <c r="MI23" s="17">
        <v>-48.488860000000003</v>
      </c>
      <c r="MJ23" s="17">
        <v>102.7</v>
      </c>
      <c r="MK23" s="17">
        <v>151.08874</v>
      </c>
      <c r="ML23" s="17">
        <v>151.08886000000001</v>
      </c>
      <c r="MM23" s="17">
        <v>-48.388860000000001</v>
      </c>
      <c r="MN23" s="17">
        <v>121.9</v>
      </c>
      <c r="MO23" s="17">
        <v>151.54246000000001</v>
      </c>
      <c r="MP23" s="17">
        <v>151.54257999999999</v>
      </c>
      <c r="MQ23" s="17">
        <v>-29.642579999999999</v>
      </c>
      <c r="MR23" s="17"/>
      <c r="MS23" s="17"/>
      <c r="MT23" s="17"/>
      <c r="MU23" s="17">
        <v>0</v>
      </c>
      <c r="MV23" s="17"/>
      <c r="MW23" s="17"/>
      <c r="MX23" s="17"/>
      <c r="MY23" s="17">
        <v>0</v>
      </c>
      <c r="MZ23" s="17"/>
      <c r="NA23" s="17"/>
      <c r="NB23" s="17"/>
      <c r="NC23" s="17">
        <v>0</v>
      </c>
      <c r="ND23" s="17">
        <v>0</v>
      </c>
      <c r="NE23" s="17"/>
      <c r="NF23" s="17"/>
      <c r="NG23" s="17">
        <v>0</v>
      </c>
      <c r="NH23" s="17"/>
      <c r="NI23" s="17"/>
      <c r="NJ23" s="17"/>
      <c r="NK23" s="17">
        <v>0</v>
      </c>
      <c r="NL23" s="17">
        <v>154.4</v>
      </c>
      <c r="NM23" s="17">
        <v>207.29666</v>
      </c>
      <c r="NN23" s="17">
        <v>207.29667000000001</v>
      </c>
      <c r="NO23" s="17">
        <v>-52.89667</v>
      </c>
      <c r="NP23" s="17">
        <v>87.7</v>
      </c>
      <c r="NQ23" s="17">
        <v>103.95959000000001</v>
      </c>
      <c r="NR23" s="17">
        <v>103.95959000000001</v>
      </c>
      <c r="NS23" s="17">
        <v>-16.259589999999999</v>
      </c>
      <c r="NT23" s="17">
        <v>3.4</v>
      </c>
      <c r="NU23" s="17">
        <v>9.09</v>
      </c>
      <c r="NV23" s="17">
        <v>3.5209199999999998</v>
      </c>
      <c r="NW23" s="17">
        <v>-0.12092</v>
      </c>
      <c r="NX23" s="17"/>
      <c r="NY23" s="17">
        <v>9.9490999999999996</v>
      </c>
      <c r="NZ23" s="17">
        <v>3.6937799999999998</v>
      </c>
      <c r="OA23" s="17">
        <v>-3.6937799999999998</v>
      </c>
      <c r="OB23" s="17">
        <v>5</v>
      </c>
      <c r="OC23" s="17">
        <v>4.5</v>
      </c>
      <c r="OD23" s="17">
        <v>4.5</v>
      </c>
      <c r="OE23" s="17">
        <v>0.5</v>
      </c>
      <c r="OF23" s="17">
        <v>0.1</v>
      </c>
      <c r="OG23" s="17">
        <v>6.2E-2</v>
      </c>
      <c r="OH23" s="17">
        <v>6.2E-2</v>
      </c>
      <c r="OI23" s="17">
        <v>3.7999999999999999E-2</v>
      </c>
      <c r="OJ23" s="17">
        <v>64.400000000000006</v>
      </c>
      <c r="OK23" s="17">
        <v>42.3</v>
      </c>
      <c r="OL23" s="17">
        <v>42.473999999999997</v>
      </c>
      <c r="OM23" s="17">
        <v>21.925999999999998</v>
      </c>
      <c r="ON23" s="17">
        <v>77.099999999999994</v>
      </c>
      <c r="OO23" s="17">
        <v>68.653000000000006</v>
      </c>
      <c r="OP23" s="17">
        <v>68.653000000000006</v>
      </c>
      <c r="OQ23" s="17">
        <v>8.4469999999999992</v>
      </c>
      <c r="OR23" s="17">
        <v>0</v>
      </c>
      <c r="OS23" s="17">
        <v>0.59499999999999997</v>
      </c>
      <c r="OT23" s="17">
        <v>0.59499999999999997</v>
      </c>
      <c r="OU23" s="17">
        <v>-0.59499999999999997</v>
      </c>
      <c r="OV23" s="17"/>
      <c r="OW23" s="17"/>
      <c r="OX23" s="17"/>
      <c r="OY23" s="17">
        <v>0</v>
      </c>
      <c r="OZ23" s="17">
        <v>5.0999999999999996</v>
      </c>
      <c r="PA23" s="17">
        <v>6.2829899999999999</v>
      </c>
      <c r="PB23" s="17">
        <v>6.2828999999999997</v>
      </c>
      <c r="PC23" s="17">
        <v>-1.1829000000000001</v>
      </c>
      <c r="PD23" s="17">
        <v>9.9</v>
      </c>
      <c r="PE23" s="17">
        <v>9.9830000000000005</v>
      </c>
      <c r="PF23" s="17">
        <v>9.9830000000000005</v>
      </c>
      <c r="PG23" s="17">
        <v>-8.3000000000000004E-2</v>
      </c>
      <c r="PH23" s="17">
        <v>5.4</v>
      </c>
      <c r="PI23" s="17">
        <v>5.67</v>
      </c>
      <c r="PJ23" s="17">
        <v>5.67</v>
      </c>
      <c r="PK23" s="17">
        <v>-0.27</v>
      </c>
      <c r="PL23" s="17">
        <v>195.8</v>
      </c>
      <c r="PM23" s="17">
        <v>166.797</v>
      </c>
      <c r="PN23" s="17">
        <v>166.797</v>
      </c>
      <c r="PO23" s="17">
        <v>29.003</v>
      </c>
      <c r="PP23" s="17">
        <v>1.2</v>
      </c>
      <c r="PQ23" s="17">
        <v>0.99995999999999996</v>
      </c>
      <c r="PR23" s="17">
        <v>0.99999000000000005</v>
      </c>
      <c r="PS23" s="17">
        <v>0.20000999999999999</v>
      </c>
      <c r="PT23" s="17">
        <v>1.6</v>
      </c>
      <c r="PU23" s="17">
        <v>1.4</v>
      </c>
      <c r="PV23" s="17">
        <v>1.4</v>
      </c>
      <c r="PW23" s="17">
        <v>0.2</v>
      </c>
      <c r="PX23" s="17">
        <v>4.2</v>
      </c>
      <c r="PY23" s="17">
        <v>4</v>
      </c>
      <c r="PZ23" s="17">
        <v>4</v>
      </c>
      <c r="QA23" s="17">
        <v>0.2</v>
      </c>
      <c r="QB23" s="17">
        <v>16.7</v>
      </c>
      <c r="QC23" s="17">
        <v>20.353069999999999</v>
      </c>
      <c r="QD23" s="17">
        <v>20.353159999999999</v>
      </c>
      <c r="QE23" s="17">
        <v>-3.6531600000000002</v>
      </c>
      <c r="QF23" s="17">
        <v>17.600000000000001</v>
      </c>
      <c r="QG23" s="17">
        <v>19.51219</v>
      </c>
      <c r="QH23" s="17">
        <v>19.5122</v>
      </c>
      <c r="QI23" s="17">
        <v>-1.9121999999999999</v>
      </c>
      <c r="QJ23" s="17">
        <v>16.7</v>
      </c>
      <c r="QK23" s="17">
        <v>14.63415</v>
      </c>
      <c r="QL23" s="17">
        <v>14.63415</v>
      </c>
      <c r="QM23" s="17">
        <v>2.0658500000000002</v>
      </c>
      <c r="QN23" s="17">
        <v>2.5</v>
      </c>
      <c r="QO23" s="17">
        <v>2.2000000000000002</v>
      </c>
      <c r="QP23" s="17">
        <v>2.2000000000000002</v>
      </c>
      <c r="QQ23" s="17">
        <v>0.3</v>
      </c>
      <c r="QR23" s="17">
        <v>17.5</v>
      </c>
      <c r="QS23" s="17">
        <v>17.951219999999999</v>
      </c>
      <c r="QT23" s="17">
        <v>17.951219999999999</v>
      </c>
      <c r="QU23" s="17">
        <v>-0.45122000000000001</v>
      </c>
      <c r="QV23" s="17">
        <v>14</v>
      </c>
      <c r="QW23" s="17">
        <v>6.8289999999999997</v>
      </c>
      <c r="QX23" s="17">
        <v>6.8289999999999997</v>
      </c>
      <c r="QY23" s="17">
        <v>7.1710000000000003</v>
      </c>
      <c r="QZ23" s="17">
        <v>17.600000000000001</v>
      </c>
      <c r="RA23" s="17">
        <v>9.2530000000000001</v>
      </c>
      <c r="RB23" s="17">
        <v>9.2530000000000001</v>
      </c>
      <c r="RC23" s="17">
        <v>8.3469999999999995</v>
      </c>
      <c r="RD23" s="17">
        <v>16.2</v>
      </c>
      <c r="RE23" s="17">
        <v>10.836</v>
      </c>
      <c r="RF23" s="17">
        <v>10.836</v>
      </c>
      <c r="RG23" s="17">
        <v>5.3639999999999999</v>
      </c>
      <c r="RH23" s="17">
        <v>47.6</v>
      </c>
      <c r="RI23" s="17">
        <v>28.9</v>
      </c>
      <c r="RJ23" s="17">
        <v>27.86</v>
      </c>
      <c r="RK23" s="17">
        <v>19.739999999999998</v>
      </c>
      <c r="RL23" s="17">
        <v>16.100000000000001</v>
      </c>
      <c r="RM23" s="17">
        <v>9.5229999999999997</v>
      </c>
      <c r="RN23" s="17">
        <v>9.5229999999999997</v>
      </c>
      <c r="RO23" s="17">
        <v>6.577</v>
      </c>
      <c r="RP23" s="17">
        <v>2.4</v>
      </c>
      <c r="RQ23" s="17">
        <v>2.16</v>
      </c>
      <c r="RR23" s="17">
        <v>2.16</v>
      </c>
      <c r="RS23" s="17">
        <v>0.24</v>
      </c>
      <c r="RT23" s="17">
        <v>9.3000000000000007</v>
      </c>
      <c r="RU23" s="17"/>
      <c r="RV23" s="17"/>
      <c r="RW23" s="17">
        <v>9.3000000000000007</v>
      </c>
      <c r="RX23" s="17">
        <v>2.9</v>
      </c>
      <c r="RY23" s="17">
        <v>2</v>
      </c>
      <c r="RZ23" s="17">
        <v>2</v>
      </c>
      <c r="SA23" s="17">
        <v>0.9</v>
      </c>
      <c r="SB23" s="17"/>
      <c r="SC23" s="17"/>
      <c r="SD23" s="17"/>
      <c r="SE23" s="17">
        <v>0</v>
      </c>
      <c r="SF23" s="17">
        <v>0.16400000000000001</v>
      </c>
      <c r="SG23" s="17"/>
      <c r="SH23" s="17"/>
      <c r="SI23" s="17">
        <v>0.16400000000000001</v>
      </c>
      <c r="SJ23" s="17">
        <v>4.7</v>
      </c>
      <c r="SK23" s="17">
        <v>6.9</v>
      </c>
      <c r="SL23" s="17">
        <v>6.9</v>
      </c>
      <c r="SM23" s="17">
        <v>-2.2000000000000002</v>
      </c>
      <c r="SN23" s="17">
        <v>6.8</v>
      </c>
      <c r="SO23" s="17">
        <v>6</v>
      </c>
      <c r="SP23" s="17">
        <v>6</v>
      </c>
      <c r="SQ23" s="17">
        <v>0.8</v>
      </c>
      <c r="SR23" s="17">
        <v>13.1</v>
      </c>
      <c r="SS23" s="17">
        <v>10.73171</v>
      </c>
      <c r="ST23" s="17">
        <v>10.73171</v>
      </c>
      <c r="SU23" s="17">
        <v>2.36829</v>
      </c>
      <c r="SV23" s="17">
        <v>18.2</v>
      </c>
      <c r="SW23" s="17">
        <v>14.63415</v>
      </c>
      <c r="SX23" s="17">
        <v>14.63415</v>
      </c>
      <c r="SY23" s="17">
        <v>3.5658500000000002</v>
      </c>
      <c r="SZ23" s="17">
        <v>20</v>
      </c>
      <c r="TA23" s="17">
        <v>13.65854</v>
      </c>
      <c r="TB23" s="17">
        <v>13.65854</v>
      </c>
      <c r="TC23" s="17">
        <v>6.3414599999999997</v>
      </c>
      <c r="TD23" s="17">
        <v>23.4</v>
      </c>
      <c r="TE23" s="17">
        <v>24.337</v>
      </c>
      <c r="TF23" s="17">
        <v>24.337</v>
      </c>
      <c r="TG23" s="17">
        <v>-0.93700000000000006</v>
      </c>
      <c r="TH23" s="17">
        <v>24.9</v>
      </c>
      <c r="TI23" s="17">
        <v>21.9</v>
      </c>
      <c r="TJ23" s="17">
        <v>25.878</v>
      </c>
      <c r="TK23" s="17">
        <v>-0.97799999999999998</v>
      </c>
      <c r="TL23" s="17">
        <v>36</v>
      </c>
      <c r="TM23" s="17">
        <v>32.704000000000001</v>
      </c>
      <c r="TN23" s="17">
        <v>32.704000000000001</v>
      </c>
      <c r="TO23" s="17">
        <v>3.2959999999999998</v>
      </c>
      <c r="TP23" s="17">
        <v>48.1</v>
      </c>
      <c r="TQ23" s="17">
        <v>31.7</v>
      </c>
      <c r="TR23" s="17">
        <v>30.623999999999999</v>
      </c>
      <c r="TS23" s="17">
        <v>17.475999999999999</v>
      </c>
      <c r="TT23" s="17">
        <v>48.9</v>
      </c>
      <c r="TU23" s="17">
        <v>45.5</v>
      </c>
      <c r="TV23" s="17">
        <v>43.664999999999999</v>
      </c>
      <c r="TW23" s="17">
        <v>5.2350000000000003</v>
      </c>
      <c r="TX23" s="17">
        <v>5.3</v>
      </c>
      <c r="TY23" s="17">
        <v>1.4</v>
      </c>
      <c r="TZ23" s="17">
        <v>0.53</v>
      </c>
      <c r="UA23" s="17">
        <v>4.7699999999999996</v>
      </c>
      <c r="UB23" s="17">
        <v>1.8</v>
      </c>
      <c r="UC23" s="17">
        <v>0.70899999999999996</v>
      </c>
      <c r="UD23" s="17">
        <v>0.70899999999999996</v>
      </c>
      <c r="UE23" s="17">
        <v>1.091</v>
      </c>
      <c r="UF23" s="17">
        <v>42.98</v>
      </c>
      <c r="UG23" s="17">
        <v>27.83</v>
      </c>
      <c r="UH23" s="17">
        <v>27.83</v>
      </c>
      <c r="UI23" s="17">
        <v>15.15</v>
      </c>
      <c r="UJ23" s="17">
        <v>10.1</v>
      </c>
      <c r="UK23" s="17">
        <v>15.60976</v>
      </c>
      <c r="UL23" s="17">
        <v>15.60976</v>
      </c>
      <c r="UM23" s="17">
        <v>-5.50976</v>
      </c>
      <c r="UN23" s="17">
        <v>2.9</v>
      </c>
      <c r="UO23" s="17">
        <v>4</v>
      </c>
      <c r="UP23" s="17">
        <v>4</v>
      </c>
      <c r="UQ23" s="17">
        <v>-1.1000000000000001</v>
      </c>
      <c r="UR23" s="17">
        <v>9</v>
      </c>
      <c r="US23" s="17">
        <v>8.5</v>
      </c>
      <c r="UT23" s="17">
        <v>8.5</v>
      </c>
      <c r="UU23" s="17">
        <v>0.5</v>
      </c>
      <c r="UV23" s="17">
        <v>20.399999999999999</v>
      </c>
      <c r="UW23" s="17">
        <v>19.512160000000002</v>
      </c>
      <c r="UX23" s="17">
        <v>19.51219</v>
      </c>
      <c r="UY23" s="17">
        <v>0.88780999999999999</v>
      </c>
      <c r="UZ23" s="17">
        <v>20.399999999999999</v>
      </c>
      <c r="VA23" s="17">
        <v>19.512160000000002</v>
      </c>
      <c r="VB23" s="17">
        <v>19.51219</v>
      </c>
      <c r="VC23" s="17">
        <v>0.88780999999999999</v>
      </c>
      <c r="VD23" s="17">
        <v>20.100000000000001</v>
      </c>
      <c r="VE23" s="17">
        <v>19.512160000000002</v>
      </c>
      <c r="VF23" s="17">
        <v>19.51219</v>
      </c>
      <c r="VG23" s="17">
        <v>0.58781000000000005</v>
      </c>
      <c r="VH23" s="17">
        <v>0.1</v>
      </c>
      <c r="VI23" s="17">
        <v>0.82499999999999996</v>
      </c>
      <c r="VJ23" s="17">
        <v>0.82499999999999996</v>
      </c>
      <c r="VK23" s="17">
        <v>-0.72499999999999998</v>
      </c>
      <c r="VL23" s="17">
        <v>246.5</v>
      </c>
      <c r="VM23" s="17">
        <v>251.99600000000001</v>
      </c>
      <c r="VN23" s="17">
        <v>251.99600000000001</v>
      </c>
      <c r="VO23" s="17">
        <v>-5.4960000000000004</v>
      </c>
      <c r="VP23" s="17">
        <v>6.7</v>
      </c>
      <c r="VQ23" s="17">
        <v>6.8970000000000002</v>
      </c>
      <c r="VR23" s="17">
        <v>6.8970000000000002</v>
      </c>
      <c r="VS23" s="17">
        <v>-0.19700000000000001</v>
      </c>
      <c r="VT23" s="17">
        <v>136.6</v>
      </c>
      <c r="VU23" s="17">
        <v>103.85899999999999</v>
      </c>
      <c r="VV23" s="17">
        <v>103.85899999999999</v>
      </c>
      <c r="VW23" s="17">
        <v>32.741</v>
      </c>
      <c r="VX23" s="17">
        <v>0.6</v>
      </c>
      <c r="VY23" s="17">
        <v>0.6</v>
      </c>
      <c r="VZ23" s="17">
        <v>0.6</v>
      </c>
      <c r="WA23" s="17">
        <v>0</v>
      </c>
      <c r="WB23" s="17">
        <v>51.3</v>
      </c>
      <c r="WC23" s="17">
        <v>32.700000000000003</v>
      </c>
      <c r="WD23" s="17">
        <v>28.254999999999999</v>
      </c>
      <c r="WE23" s="17">
        <v>23.045000000000002</v>
      </c>
      <c r="WF23" s="17">
        <v>41</v>
      </c>
      <c r="WG23" s="17">
        <v>25.303999999999998</v>
      </c>
      <c r="WH23" s="17">
        <v>25.303999999999998</v>
      </c>
      <c r="WI23" s="17">
        <v>15.696</v>
      </c>
      <c r="WJ23" s="17">
        <v>104</v>
      </c>
      <c r="WK23" s="17">
        <v>83.730999999999995</v>
      </c>
      <c r="WL23" s="17">
        <v>83.730999999999995</v>
      </c>
      <c r="WM23" s="17">
        <v>20.268999999999998</v>
      </c>
      <c r="WN23" s="17">
        <v>4.3</v>
      </c>
      <c r="WO23" s="17">
        <v>4.2</v>
      </c>
      <c r="WP23" s="17">
        <v>4.2</v>
      </c>
      <c r="WQ23" s="17">
        <v>0.1</v>
      </c>
      <c r="WR23" s="17">
        <v>2.2000000000000002</v>
      </c>
      <c r="WS23" s="17">
        <v>2.4</v>
      </c>
      <c r="WT23" s="17">
        <v>2.4</v>
      </c>
      <c r="WU23" s="17">
        <v>-0.2</v>
      </c>
      <c r="WV23" s="17">
        <v>1.2</v>
      </c>
      <c r="WW23" s="17">
        <v>1.2</v>
      </c>
      <c r="WX23" s="17">
        <v>1.2</v>
      </c>
      <c r="WY23" s="17">
        <v>0</v>
      </c>
      <c r="WZ23" s="17">
        <v>1.2</v>
      </c>
      <c r="XA23" s="17">
        <v>1.4</v>
      </c>
      <c r="XB23" s="17">
        <v>1.4</v>
      </c>
      <c r="XC23" s="17">
        <v>-0.2</v>
      </c>
      <c r="XD23" s="17">
        <v>6.3</v>
      </c>
      <c r="XE23" s="17">
        <v>2.419</v>
      </c>
      <c r="XF23" s="17">
        <v>2.419</v>
      </c>
      <c r="XG23" s="17">
        <v>3.8809999999999998</v>
      </c>
      <c r="XH23" s="17">
        <v>5.8</v>
      </c>
      <c r="XI23" s="17">
        <v>5.6</v>
      </c>
      <c r="XJ23" s="17">
        <v>5.6</v>
      </c>
      <c r="XK23" s="17">
        <v>0.2</v>
      </c>
      <c r="XL23" s="17">
        <v>10.1</v>
      </c>
      <c r="XM23" s="17">
        <v>17.560970000000001</v>
      </c>
      <c r="XN23" s="17">
        <v>17.560980000000001</v>
      </c>
      <c r="XO23" s="17">
        <v>-7.4609800000000002</v>
      </c>
      <c r="XP23" s="17">
        <v>8.6</v>
      </c>
      <c r="XQ23" s="17">
        <v>10.7</v>
      </c>
      <c r="XR23" s="17">
        <v>10.7</v>
      </c>
      <c r="XS23" s="17">
        <v>-2.1</v>
      </c>
      <c r="XT23" s="17">
        <v>27</v>
      </c>
      <c r="XU23" s="17">
        <v>24</v>
      </c>
      <c r="XV23" s="17">
        <v>24</v>
      </c>
      <c r="XW23" s="17">
        <v>3</v>
      </c>
      <c r="XX23" s="17">
        <v>23.4</v>
      </c>
      <c r="XY23" s="17">
        <v>24</v>
      </c>
      <c r="XZ23" s="17">
        <v>24</v>
      </c>
      <c r="YA23" s="17">
        <v>-0.6</v>
      </c>
      <c r="YB23" s="17">
        <v>17.3</v>
      </c>
      <c r="YC23" s="17">
        <v>14</v>
      </c>
      <c r="YD23" s="17">
        <v>14</v>
      </c>
      <c r="YE23" s="17">
        <v>3.3</v>
      </c>
      <c r="YF23" s="17"/>
      <c r="YG23" s="17"/>
      <c r="YH23" s="17"/>
      <c r="YI23" s="17">
        <v>0</v>
      </c>
      <c r="YJ23" s="17">
        <v>5.98</v>
      </c>
      <c r="YK23" s="17">
        <v>8.23</v>
      </c>
      <c r="YL23" s="17">
        <v>8.23</v>
      </c>
      <c r="YM23" s="17">
        <v>-2.25</v>
      </c>
      <c r="YN23" s="17">
        <v>10.97</v>
      </c>
      <c r="YO23" s="17">
        <v>11</v>
      </c>
      <c r="YP23" s="17">
        <v>11</v>
      </c>
      <c r="YQ23" s="17">
        <v>-0.03</v>
      </c>
      <c r="YR23" s="17">
        <v>17.8</v>
      </c>
      <c r="YS23" s="17">
        <v>22</v>
      </c>
      <c r="YT23" s="17">
        <v>22</v>
      </c>
      <c r="YU23" s="17">
        <v>-4.2</v>
      </c>
    </row>
    <row r="24" spans="1:671" ht="24" customHeight="1" x14ac:dyDescent="0.3">
      <c r="A24" s="1"/>
      <c r="B24" s="18" t="s">
        <v>42</v>
      </c>
      <c r="C24" s="18" t="s">
        <v>634</v>
      </c>
      <c r="D24" s="19">
        <v>204.6</v>
      </c>
      <c r="E24" s="19">
        <v>204.19512</v>
      </c>
      <c r="F24" s="19">
        <v>204.19512</v>
      </c>
      <c r="G24" s="19">
        <v>0.40488000000000002</v>
      </c>
      <c r="H24" s="19">
        <v>316.7</v>
      </c>
      <c r="I24" s="19">
        <v>299.98054999999999</v>
      </c>
      <c r="J24" s="19">
        <v>109.81075</v>
      </c>
      <c r="K24" s="19">
        <v>206.88925</v>
      </c>
      <c r="L24" s="19">
        <v>100.8</v>
      </c>
      <c r="M24" s="19">
        <v>98.065049999999999</v>
      </c>
      <c r="N24" s="19">
        <v>35.897649999999999</v>
      </c>
      <c r="O24" s="19">
        <v>64.902349999999998</v>
      </c>
      <c r="P24" s="19"/>
      <c r="Q24" s="19"/>
      <c r="R24" s="19"/>
      <c r="S24" s="19">
        <v>0</v>
      </c>
      <c r="T24" s="19"/>
      <c r="U24" s="19"/>
      <c r="V24" s="19"/>
      <c r="W24" s="19">
        <v>0</v>
      </c>
      <c r="X24" s="19">
        <v>90.2</v>
      </c>
      <c r="Y24" s="19">
        <v>92.226339999999993</v>
      </c>
      <c r="Z24" s="19">
        <v>92.226339999999993</v>
      </c>
      <c r="AA24" s="19">
        <v>-2.0263399999999998</v>
      </c>
      <c r="AB24" s="19">
        <v>193.8</v>
      </c>
      <c r="AC24" s="19">
        <v>153.73750000000001</v>
      </c>
      <c r="AD24" s="19">
        <v>175.7</v>
      </c>
      <c r="AE24" s="19">
        <v>18.100000000000001</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0</v>
      </c>
      <c r="BM24" s="19"/>
      <c r="BN24" s="19"/>
      <c r="BO24" s="19">
        <v>0</v>
      </c>
      <c r="BP24" s="19">
        <v>9.8000000000000007</v>
      </c>
      <c r="BQ24" s="19">
        <v>10.561999999999999</v>
      </c>
      <c r="BR24" s="19">
        <v>3.4695499999999999</v>
      </c>
      <c r="BS24" s="19">
        <v>6.3304499999999999</v>
      </c>
      <c r="BT24" s="19"/>
      <c r="BU24" s="19"/>
      <c r="BV24" s="19"/>
      <c r="BW24" s="19">
        <v>0</v>
      </c>
      <c r="BX24" s="19"/>
      <c r="BY24" s="19"/>
      <c r="BZ24" s="19"/>
      <c r="CA24" s="19">
        <v>0</v>
      </c>
      <c r="CB24" s="19"/>
      <c r="CC24" s="19"/>
      <c r="CD24" s="19"/>
      <c r="CE24" s="19">
        <v>0</v>
      </c>
      <c r="CF24" s="19"/>
      <c r="CG24" s="19"/>
      <c r="CH24" s="19"/>
      <c r="CI24" s="19">
        <v>0</v>
      </c>
      <c r="CJ24" s="19">
        <v>165.3</v>
      </c>
      <c r="CK24" s="19">
        <v>164.70732000000001</v>
      </c>
      <c r="CL24" s="19">
        <v>164.70732000000001</v>
      </c>
      <c r="CM24" s="19">
        <v>0.59267999999999998</v>
      </c>
      <c r="CN24" s="19">
        <v>6.5</v>
      </c>
      <c r="CO24" s="19">
        <v>5.1583800000000002</v>
      </c>
      <c r="CP24" s="19">
        <v>5.1583800000000002</v>
      </c>
      <c r="CQ24" s="19">
        <v>1.34162</v>
      </c>
      <c r="CR24" s="19">
        <v>5.0999999999999996</v>
      </c>
      <c r="CS24" s="19">
        <v>2.8315000000000001</v>
      </c>
      <c r="CT24" s="19">
        <v>2.8315000000000001</v>
      </c>
      <c r="CU24" s="19">
        <v>2.2685</v>
      </c>
      <c r="CV24" s="19">
        <v>0</v>
      </c>
      <c r="CW24" s="19"/>
      <c r="CX24" s="19">
        <v>21.833459999999999</v>
      </c>
      <c r="CY24" s="19">
        <v>-21.833459999999999</v>
      </c>
      <c r="CZ24" s="19">
        <v>6.9</v>
      </c>
      <c r="DA24" s="19">
        <v>6.8787000000000003</v>
      </c>
      <c r="DB24" s="19">
        <v>6.8787000000000003</v>
      </c>
      <c r="DC24" s="19">
        <v>2.1299999999999999E-2</v>
      </c>
      <c r="DD24" s="19">
        <v>14.4</v>
      </c>
      <c r="DE24" s="19">
        <v>12.260400000000001</v>
      </c>
      <c r="DF24" s="19">
        <v>14.992190000000001</v>
      </c>
      <c r="DG24" s="19">
        <v>-0.59218999999999999</v>
      </c>
      <c r="DH24" s="19">
        <v>60.4</v>
      </c>
      <c r="DI24" s="19">
        <v>67.146360000000001</v>
      </c>
      <c r="DJ24" s="19">
        <v>82.107529999999997</v>
      </c>
      <c r="DK24" s="19">
        <v>-21.707529999999998</v>
      </c>
      <c r="DL24" s="19"/>
      <c r="DM24" s="19"/>
      <c r="DN24" s="19"/>
      <c r="DO24" s="19">
        <v>0</v>
      </c>
      <c r="DP24" s="19"/>
      <c r="DQ24" s="19"/>
      <c r="DR24" s="19"/>
      <c r="DS24" s="19">
        <v>0</v>
      </c>
      <c r="DT24" s="19"/>
      <c r="DU24" s="19"/>
      <c r="DV24" s="19"/>
      <c r="DW24" s="19">
        <v>0</v>
      </c>
      <c r="DX24" s="19"/>
      <c r="DY24" s="19"/>
      <c r="DZ24" s="19"/>
      <c r="EA24" s="19">
        <v>0</v>
      </c>
      <c r="EB24" s="19">
        <v>110.5</v>
      </c>
      <c r="EC24" s="19">
        <v>105.57608999999999</v>
      </c>
      <c r="ED24" s="19">
        <v>105.57705</v>
      </c>
      <c r="EE24" s="19">
        <v>4.9229500000000002</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31.5</v>
      </c>
      <c r="FE24" s="19">
        <v>30.19285</v>
      </c>
      <c r="FF24" s="19">
        <v>32.833649999999999</v>
      </c>
      <c r="FG24" s="19">
        <v>-1.33365</v>
      </c>
      <c r="FH24" s="19">
        <v>0</v>
      </c>
      <c r="FI24" s="19"/>
      <c r="FJ24" s="19">
        <v>66.666700000000006</v>
      </c>
      <c r="FK24" s="19">
        <v>-66.666700000000006</v>
      </c>
      <c r="FL24" s="19">
        <v>17.399999999999999</v>
      </c>
      <c r="FM24" s="19">
        <v>15.09549</v>
      </c>
      <c r="FN24" s="19">
        <v>17.041740000000001</v>
      </c>
      <c r="FO24" s="19">
        <v>0.35826000000000002</v>
      </c>
      <c r="FP24" s="19">
        <v>18.399999999999999</v>
      </c>
      <c r="FQ24" s="19">
        <v>19.28585</v>
      </c>
      <c r="FR24" s="19">
        <v>19.28585</v>
      </c>
      <c r="FS24" s="19">
        <v>-0.88585000000000003</v>
      </c>
      <c r="FT24" s="19">
        <v>15.3</v>
      </c>
      <c r="FU24" s="19">
        <v>18.048780000000001</v>
      </c>
      <c r="FV24" s="19">
        <v>18.048780000000001</v>
      </c>
      <c r="FW24" s="19">
        <v>-2.74878</v>
      </c>
      <c r="FX24" s="19">
        <v>90.3</v>
      </c>
      <c r="FY24" s="19">
        <v>88.116100000000003</v>
      </c>
      <c r="FZ24" s="19">
        <v>88.116100000000003</v>
      </c>
      <c r="GA24" s="19">
        <v>2.1839</v>
      </c>
      <c r="GB24" s="19">
        <v>180.4</v>
      </c>
      <c r="GC24" s="19">
        <v>186.54553999999999</v>
      </c>
      <c r="GD24" s="19">
        <v>186.54553999999999</v>
      </c>
      <c r="GE24" s="19">
        <v>-6.1455399999999996</v>
      </c>
      <c r="GF24" s="19">
        <v>181.3</v>
      </c>
      <c r="GG24" s="19">
        <v>186.54553999999999</v>
      </c>
      <c r="GH24" s="19">
        <v>186.54553999999999</v>
      </c>
      <c r="GI24" s="19">
        <v>-5.2455400000000001</v>
      </c>
      <c r="GJ24" s="19">
        <v>183.8</v>
      </c>
      <c r="GK24" s="19">
        <v>187.10574</v>
      </c>
      <c r="GL24" s="19">
        <v>187.10574</v>
      </c>
      <c r="GM24" s="19">
        <v>-3.3057400000000001</v>
      </c>
      <c r="GN24" s="19">
        <v>67.5</v>
      </c>
      <c r="GO24" s="19">
        <v>58.392740000000003</v>
      </c>
      <c r="GP24" s="19">
        <v>95.873009999999994</v>
      </c>
      <c r="GQ24" s="19">
        <v>-28.373010000000001</v>
      </c>
      <c r="GR24" s="19">
        <v>0</v>
      </c>
      <c r="GS24" s="19"/>
      <c r="GT24" s="19"/>
      <c r="GU24" s="19">
        <v>0</v>
      </c>
      <c r="GV24" s="19">
        <v>28.7</v>
      </c>
      <c r="GW24" s="19">
        <v>24.225460000000002</v>
      </c>
      <c r="GX24" s="19">
        <v>24.225460000000002</v>
      </c>
      <c r="GY24" s="19">
        <v>4.4745400000000002</v>
      </c>
      <c r="GZ24" s="19">
        <v>4</v>
      </c>
      <c r="HA24" s="19">
        <v>4.4207700000000001</v>
      </c>
      <c r="HB24" s="19">
        <v>4.4207700000000001</v>
      </c>
      <c r="HC24" s="19">
        <v>-0.42076999999999998</v>
      </c>
      <c r="HD24" s="19">
        <v>32.6</v>
      </c>
      <c r="HE24" s="19">
        <v>34.143799999999999</v>
      </c>
      <c r="HF24" s="19">
        <v>34.143799999999999</v>
      </c>
      <c r="HG24" s="19">
        <v>-1.5438000000000001</v>
      </c>
      <c r="HH24" s="19">
        <v>73.7</v>
      </c>
      <c r="HI24" s="19">
        <v>41.025640000000003</v>
      </c>
      <c r="HJ24" s="19">
        <v>41.025640000000003</v>
      </c>
      <c r="HK24" s="19">
        <v>32.67436</v>
      </c>
      <c r="HL24" s="19"/>
      <c r="HM24" s="19"/>
      <c r="HN24" s="19"/>
      <c r="HO24" s="19">
        <v>0</v>
      </c>
      <c r="HP24" s="19"/>
      <c r="HQ24" s="19"/>
      <c r="HR24" s="19"/>
      <c r="HS24" s="19">
        <v>0</v>
      </c>
      <c r="HT24" s="19">
        <v>30.4</v>
      </c>
      <c r="HU24" s="19"/>
      <c r="HV24" s="19"/>
      <c r="HW24" s="19">
        <v>30.4</v>
      </c>
      <c r="HX24" s="19"/>
      <c r="HY24" s="19"/>
      <c r="HZ24" s="19"/>
      <c r="IA24" s="19">
        <v>0</v>
      </c>
      <c r="IB24" s="19"/>
      <c r="IC24" s="19"/>
      <c r="ID24" s="19"/>
      <c r="IE24" s="19">
        <v>0</v>
      </c>
      <c r="IF24" s="19">
        <v>0</v>
      </c>
      <c r="IG24" s="19"/>
      <c r="IH24" s="19">
        <v>45.441949999999999</v>
      </c>
      <c r="II24" s="19">
        <v>-45.441949999999999</v>
      </c>
      <c r="IJ24" s="19"/>
      <c r="IK24" s="19"/>
      <c r="IL24" s="19"/>
      <c r="IM24" s="19">
        <v>0</v>
      </c>
      <c r="IN24" s="19"/>
      <c r="IO24" s="19"/>
      <c r="IP24" s="19"/>
      <c r="IQ24" s="19">
        <v>0</v>
      </c>
      <c r="IR24" s="19"/>
      <c r="IS24" s="19"/>
      <c r="IT24" s="19"/>
      <c r="IU24" s="19">
        <v>0</v>
      </c>
      <c r="IV24" s="19">
        <v>33.6</v>
      </c>
      <c r="IW24" s="19">
        <v>29.882459999999998</v>
      </c>
      <c r="IX24" s="19">
        <v>74.478710000000007</v>
      </c>
      <c r="IY24" s="19">
        <v>-40.878709999999998</v>
      </c>
      <c r="IZ24" s="19">
        <v>114.9</v>
      </c>
      <c r="JA24" s="19">
        <v>160.05188999999999</v>
      </c>
      <c r="JB24" s="19">
        <v>170.94</v>
      </c>
      <c r="JC24" s="19">
        <v>-56.04</v>
      </c>
      <c r="JD24" s="19">
        <v>114.6</v>
      </c>
      <c r="JE24" s="19">
        <v>160.05188999999999</v>
      </c>
      <c r="JF24" s="19">
        <v>170.94</v>
      </c>
      <c r="JG24" s="19">
        <v>-56.34</v>
      </c>
      <c r="JH24" s="19">
        <v>114.7</v>
      </c>
      <c r="JI24" s="19">
        <v>160.05188999999999</v>
      </c>
      <c r="JJ24" s="19">
        <v>170.94</v>
      </c>
      <c r="JK24" s="19">
        <v>-56.24</v>
      </c>
      <c r="JL24" s="19">
        <v>204.6</v>
      </c>
      <c r="JM24" s="19">
        <v>240.79877999999999</v>
      </c>
      <c r="JN24" s="19">
        <v>257.18</v>
      </c>
      <c r="JO24" s="19">
        <v>-52.58</v>
      </c>
      <c r="JP24" s="19">
        <v>37.6</v>
      </c>
      <c r="JQ24" s="19">
        <v>45.998429999999999</v>
      </c>
      <c r="JR24" s="19">
        <v>71.796109999999999</v>
      </c>
      <c r="JS24" s="19">
        <v>-34.196109999999997</v>
      </c>
      <c r="JT24" s="19">
        <v>26.8</v>
      </c>
      <c r="JU24" s="19">
        <v>23.068280000000001</v>
      </c>
      <c r="JV24" s="19">
        <v>36.005859999999998</v>
      </c>
      <c r="JW24" s="19">
        <v>-9.2058599999999995</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c r="KU24" s="19">
        <v>0</v>
      </c>
      <c r="KV24" s="19"/>
      <c r="KW24" s="19">
        <v>0.59472000000000003</v>
      </c>
      <c r="KX24" s="19">
        <v>0.59472000000000003</v>
      </c>
      <c r="KY24" s="19">
        <v>-0.59472000000000003</v>
      </c>
      <c r="KZ24" s="19">
        <v>106.8</v>
      </c>
      <c r="LA24" s="19">
        <v>63.589750000000002</v>
      </c>
      <c r="LB24" s="19">
        <v>75.834469999999996</v>
      </c>
      <c r="LC24" s="19">
        <v>30.965530000000001</v>
      </c>
      <c r="LD24" s="19">
        <v>110.7</v>
      </c>
      <c r="LE24" s="19">
        <v>73.741010000000003</v>
      </c>
      <c r="LF24" s="19">
        <v>92.444109999999995</v>
      </c>
      <c r="LG24" s="19">
        <v>18.255890000000001</v>
      </c>
      <c r="LH24" s="19">
        <v>63.4</v>
      </c>
      <c r="LI24" s="19">
        <v>67.461399999999998</v>
      </c>
      <c r="LJ24" s="19">
        <v>67.461460000000002</v>
      </c>
      <c r="LK24" s="19">
        <v>-4.0614600000000003</v>
      </c>
      <c r="LL24" s="19">
        <v>65.8</v>
      </c>
      <c r="LM24" s="19">
        <v>65.983949999999993</v>
      </c>
      <c r="LN24" s="19">
        <v>72.37388</v>
      </c>
      <c r="LO24" s="19">
        <v>-6.5738799999999999</v>
      </c>
      <c r="LP24" s="19">
        <v>29.9</v>
      </c>
      <c r="LQ24" s="19">
        <v>27.44023</v>
      </c>
      <c r="LR24" s="19">
        <v>30.097560000000001</v>
      </c>
      <c r="LS24" s="19">
        <v>-0.19756000000000001</v>
      </c>
      <c r="LT24" s="19"/>
      <c r="LU24" s="19"/>
      <c r="LV24" s="19"/>
      <c r="LW24" s="19">
        <v>0</v>
      </c>
      <c r="LX24" s="19"/>
      <c r="LY24" s="19"/>
      <c r="LZ24" s="19"/>
      <c r="MA24" s="19">
        <v>0</v>
      </c>
      <c r="MB24" s="19"/>
      <c r="MC24" s="19"/>
      <c r="MD24" s="19"/>
      <c r="ME24" s="19">
        <v>0</v>
      </c>
      <c r="MF24" s="19">
        <v>102.2</v>
      </c>
      <c r="MG24" s="19">
        <v>151.08874</v>
      </c>
      <c r="MH24" s="19">
        <v>151.08886000000001</v>
      </c>
      <c r="MI24" s="19">
        <v>-48.888860000000001</v>
      </c>
      <c r="MJ24" s="19">
        <v>102</v>
      </c>
      <c r="MK24" s="19">
        <v>151.08874</v>
      </c>
      <c r="ML24" s="19">
        <v>151.08886000000001</v>
      </c>
      <c r="MM24" s="19">
        <v>-49.088859999999997</v>
      </c>
      <c r="MN24" s="19">
        <v>121.9</v>
      </c>
      <c r="MO24" s="19">
        <v>151.54246000000001</v>
      </c>
      <c r="MP24" s="19">
        <v>151.54257999999999</v>
      </c>
      <c r="MQ24" s="19">
        <v>-29.642579999999999</v>
      </c>
      <c r="MR24" s="19"/>
      <c r="MS24" s="19"/>
      <c r="MT24" s="19"/>
      <c r="MU24" s="19">
        <v>0</v>
      </c>
      <c r="MV24" s="19"/>
      <c r="MW24" s="19"/>
      <c r="MX24" s="19"/>
      <c r="MY24" s="19">
        <v>0</v>
      </c>
      <c r="MZ24" s="19"/>
      <c r="NA24" s="19"/>
      <c r="NB24" s="19"/>
      <c r="NC24" s="19">
        <v>0</v>
      </c>
      <c r="ND24" s="19">
        <v>0</v>
      </c>
      <c r="NE24" s="19"/>
      <c r="NF24" s="19"/>
      <c r="NG24" s="19">
        <v>0</v>
      </c>
      <c r="NH24" s="19"/>
      <c r="NI24" s="19"/>
      <c r="NJ24" s="19"/>
      <c r="NK24" s="19">
        <v>0</v>
      </c>
      <c r="NL24" s="19">
        <v>137.19999999999999</v>
      </c>
      <c r="NM24" s="19">
        <v>207.29666</v>
      </c>
      <c r="NN24" s="19">
        <v>207.29667000000001</v>
      </c>
      <c r="NO24" s="19">
        <v>-70.096670000000003</v>
      </c>
      <c r="NP24" s="19">
        <v>78.5</v>
      </c>
      <c r="NQ24" s="19">
        <v>103.95959000000001</v>
      </c>
      <c r="NR24" s="19">
        <v>103.95959000000001</v>
      </c>
      <c r="NS24" s="19">
        <v>-25.459589999999999</v>
      </c>
      <c r="NT24" s="19">
        <v>3.4</v>
      </c>
      <c r="NU24" s="19">
        <v>9.09</v>
      </c>
      <c r="NV24" s="19">
        <v>3.5209199999999998</v>
      </c>
      <c r="NW24" s="19">
        <v>-0.12092</v>
      </c>
      <c r="NX24" s="19"/>
      <c r="NY24" s="19">
        <v>9.9490999999999996</v>
      </c>
      <c r="NZ24" s="19">
        <v>3.6937799999999998</v>
      </c>
      <c r="OA24" s="19">
        <v>-3.6937799999999998</v>
      </c>
      <c r="OB24" s="19">
        <v>4.9000000000000004</v>
      </c>
      <c r="OC24" s="19">
        <v>4.5</v>
      </c>
      <c r="OD24" s="19">
        <v>4.5</v>
      </c>
      <c r="OE24" s="19">
        <v>0.4</v>
      </c>
      <c r="OF24" s="19">
        <v>0.2</v>
      </c>
      <c r="OG24" s="19">
        <v>9.1999999999999998E-2</v>
      </c>
      <c r="OH24" s="19">
        <v>9.1999999999999998E-2</v>
      </c>
      <c r="OI24" s="19">
        <v>0.108</v>
      </c>
      <c r="OJ24" s="19">
        <v>75.5</v>
      </c>
      <c r="OK24" s="19">
        <v>48.6</v>
      </c>
      <c r="OL24" s="19">
        <v>45.963999999999999</v>
      </c>
      <c r="OM24" s="19">
        <v>29.536000000000001</v>
      </c>
      <c r="ON24" s="19">
        <v>79.5</v>
      </c>
      <c r="OO24" s="19">
        <v>74.581000000000003</v>
      </c>
      <c r="OP24" s="19">
        <v>74.581000000000003</v>
      </c>
      <c r="OQ24" s="19">
        <v>4.9189999999999996</v>
      </c>
      <c r="OR24" s="19">
        <v>0.2</v>
      </c>
      <c r="OS24" s="19">
        <v>0.45400000000000001</v>
      </c>
      <c r="OT24" s="19">
        <v>0.45400000000000001</v>
      </c>
      <c r="OU24" s="19">
        <v>-0.254</v>
      </c>
      <c r="OV24" s="19"/>
      <c r="OW24" s="19">
        <v>0.1</v>
      </c>
      <c r="OX24" s="19">
        <v>0.1</v>
      </c>
      <c r="OY24" s="19">
        <v>-0.1</v>
      </c>
      <c r="OZ24" s="19">
        <v>5.0999999999999996</v>
      </c>
      <c r="PA24" s="19">
        <v>6.2829899999999999</v>
      </c>
      <c r="PB24" s="19">
        <v>6.2828999999999997</v>
      </c>
      <c r="PC24" s="19">
        <v>-1.1829000000000001</v>
      </c>
      <c r="PD24" s="19">
        <v>9.9</v>
      </c>
      <c r="PE24" s="19">
        <v>9.9830000000000005</v>
      </c>
      <c r="PF24" s="19">
        <v>9.9830000000000005</v>
      </c>
      <c r="PG24" s="19">
        <v>-8.3000000000000004E-2</v>
      </c>
      <c r="PH24" s="19">
        <v>5.4</v>
      </c>
      <c r="PI24" s="19">
        <v>5.67</v>
      </c>
      <c r="PJ24" s="19">
        <v>5.67</v>
      </c>
      <c r="PK24" s="19">
        <v>-0.27</v>
      </c>
      <c r="PL24" s="19">
        <v>204.1</v>
      </c>
      <c r="PM24" s="19">
        <v>190.054</v>
      </c>
      <c r="PN24" s="19">
        <v>190.054</v>
      </c>
      <c r="PO24" s="19">
        <v>14.045999999999999</v>
      </c>
      <c r="PP24" s="19">
        <v>1.2</v>
      </c>
      <c r="PQ24" s="19">
        <v>0.99995999999999996</v>
      </c>
      <c r="PR24" s="19">
        <v>0.99999000000000005</v>
      </c>
      <c r="PS24" s="19">
        <v>0.20000999999999999</v>
      </c>
      <c r="PT24" s="19">
        <v>1.6</v>
      </c>
      <c r="PU24" s="19">
        <v>1.4</v>
      </c>
      <c r="PV24" s="19">
        <v>1.4</v>
      </c>
      <c r="PW24" s="19">
        <v>0.2</v>
      </c>
      <c r="PX24" s="19">
        <v>4.0999999999999996</v>
      </c>
      <c r="PY24" s="19">
        <v>4</v>
      </c>
      <c r="PZ24" s="19">
        <v>4</v>
      </c>
      <c r="QA24" s="19">
        <v>0.1</v>
      </c>
      <c r="QB24" s="19">
        <v>16.600000000000001</v>
      </c>
      <c r="QC24" s="19">
        <v>20.353069999999999</v>
      </c>
      <c r="QD24" s="19">
        <v>20.353159999999999</v>
      </c>
      <c r="QE24" s="19">
        <v>-3.7531599999999998</v>
      </c>
      <c r="QF24" s="19">
        <v>17.399999999999999</v>
      </c>
      <c r="QG24" s="19">
        <v>19.51219</v>
      </c>
      <c r="QH24" s="19">
        <v>19.5122</v>
      </c>
      <c r="QI24" s="19">
        <v>-2.1122000000000001</v>
      </c>
      <c r="QJ24" s="19">
        <v>16.7</v>
      </c>
      <c r="QK24" s="19">
        <v>14.63415</v>
      </c>
      <c r="QL24" s="19">
        <v>14.63415</v>
      </c>
      <c r="QM24" s="19">
        <v>2.0658500000000002</v>
      </c>
      <c r="QN24" s="19">
        <v>2.5</v>
      </c>
      <c r="QO24" s="19">
        <v>2.2000000000000002</v>
      </c>
      <c r="QP24" s="19">
        <v>2.2000000000000002</v>
      </c>
      <c r="QQ24" s="19">
        <v>0.3</v>
      </c>
      <c r="QR24" s="19">
        <v>17.5</v>
      </c>
      <c r="QS24" s="19">
        <v>17.951219999999999</v>
      </c>
      <c r="QT24" s="19">
        <v>17.951219999999999</v>
      </c>
      <c r="QU24" s="19">
        <v>-0.45122000000000001</v>
      </c>
      <c r="QV24" s="19">
        <v>14.4</v>
      </c>
      <c r="QW24" s="19">
        <v>9.282</v>
      </c>
      <c r="QX24" s="19">
        <v>9.282</v>
      </c>
      <c r="QY24" s="19">
        <v>5.1180000000000003</v>
      </c>
      <c r="QZ24" s="19">
        <v>18.2</v>
      </c>
      <c r="RA24" s="19">
        <v>12.717000000000001</v>
      </c>
      <c r="RB24" s="19">
        <v>12.717000000000001</v>
      </c>
      <c r="RC24" s="19">
        <v>5.4829999999999997</v>
      </c>
      <c r="RD24" s="19">
        <v>16.8</v>
      </c>
      <c r="RE24" s="19">
        <v>11.374000000000001</v>
      </c>
      <c r="RF24" s="19">
        <v>11.374000000000001</v>
      </c>
      <c r="RG24" s="19">
        <v>5.4260000000000002</v>
      </c>
      <c r="RH24" s="19">
        <v>49.7</v>
      </c>
      <c r="RI24" s="19">
        <v>32.6</v>
      </c>
      <c r="RJ24" s="19">
        <v>31.965</v>
      </c>
      <c r="RK24" s="19">
        <v>17.734999999999999</v>
      </c>
      <c r="RL24" s="19">
        <v>17.600000000000001</v>
      </c>
      <c r="RM24" s="19">
        <v>13.25</v>
      </c>
      <c r="RN24" s="19">
        <v>13.25</v>
      </c>
      <c r="RO24" s="19">
        <v>4.3499999999999996</v>
      </c>
      <c r="RP24" s="19">
        <v>2.4</v>
      </c>
      <c r="RQ24" s="19">
        <v>2.16</v>
      </c>
      <c r="RR24" s="19">
        <v>2.16</v>
      </c>
      <c r="RS24" s="19">
        <v>0.24</v>
      </c>
      <c r="RT24" s="19">
        <v>9.5</v>
      </c>
      <c r="RU24" s="19"/>
      <c r="RV24" s="19"/>
      <c r="RW24" s="19">
        <v>9.5</v>
      </c>
      <c r="RX24" s="19">
        <v>2.9</v>
      </c>
      <c r="RY24" s="19">
        <v>2</v>
      </c>
      <c r="RZ24" s="19">
        <v>2</v>
      </c>
      <c r="SA24" s="19">
        <v>0.9</v>
      </c>
      <c r="SB24" s="19"/>
      <c r="SC24" s="19"/>
      <c r="SD24" s="19"/>
      <c r="SE24" s="19">
        <v>0</v>
      </c>
      <c r="SF24" s="19">
        <v>0.20499999999999999</v>
      </c>
      <c r="SG24" s="19"/>
      <c r="SH24" s="19"/>
      <c r="SI24" s="19">
        <v>0.20499999999999999</v>
      </c>
      <c r="SJ24" s="19">
        <v>4.7</v>
      </c>
      <c r="SK24" s="19">
        <v>6.9</v>
      </c>
      <c r="SL24" s="19">
        <v>6.9</v>
      </c>
      <c r="SM24" s="19">
        <v>-2.2000000000000002</v>
      </c>
      <c r="SN24" s="19">
        <v>6.8</v>
      </c>
      <c r="SO24" s="19">
        <v>6</v>
      </c>
      <c r="SP24" s="19">
        <v>6</v>
      </c>
      <c r="SQ24" s="19">
        <v>0.8</v>
      </c>
      <c r="SR24" s="19">
        <v>13.1</v>
      </c>
      <c r="SS24" s="19">
        <v>10.73171</v>
      </c>
      <c r="ST24" s="19">
        <v>10.73171</v>
      </c>
      <c r="SU24" s="19">
        <v>2.36829</v>
      </c>
      <c r="SV24" s="19">
        <v>18.2</v>
      </c>
      <c r="SW24" s="19">
        <v>14.63415</v>
      </c>
      <c r="SX24" s="19">
        <v>14.63415</v>
      </c>
      <c r="SY24" s="19">
        <v>3.5658500000000002</v>
      </c>
      <c r="SZ24" s="19">
        <v>20</v>
      </c>
      <c r="TA24" s="19">
        <v>13.65854</v>
      </c>
      <c r="TB24" s="19">
        <v>13.65854</v>
      </c>
      <c r="TC24" s="19">
        <v>6.3414599999999997</v>
      </c>
      <c r="TD24" s="19">
        <v>24.3</v>
      </c>
      <c r="TE24" s="19">
        <v>23.696999999999999</v>
      </c>
      <c r="TF24" s="19">
        <v>23.696999999999999</v>
      </c>
      <c r="TG24" s="19">
        <v>0.60299999999999998</v>
      </c>
      <c r="TH24" s="19">
        <v>17.5</v>
      </c>
      <c r="TI24" s="19">
        <v>25.4</v>
      </c>
      <c r="TJ24" s="19">
        <v>26.54</v>
      </c>
      <c r="TK24" s="19">
        <v>-9.0399999999999991</v>
      </c>
      <c r="TL24" s="19">
        <v>37.4</v>
      </c>
      <c r="TM24" s="19">
        <v>35.741999999999997</v>
      </c>
      <c r="TN24" s="19">
        <v>35.741999999999997</v>
      </c>
      <c r="TO24" s="19">
        <v>1.6579999999999999</v>
      </c>
      <c r="TP24" s="19">
        <v>33.200000000000003</v>
      </c>
      <c r="TQ24" s="19">
        <v>32.200000000000003</v>
      </c>
      <c r="TR24" s="19">
        <v>29.821000000000002</v>
      </c>
      <c r="TS24" s="19">
        <v>3.379</v>
      </c>
      <c r="TT24" s="19">
        <v>37.9</v>
      </c>
      <c r="TU24" s="19">
        <v>44.9</v>
      </c>
      <c r="TV24" s="19">
        <v>42.183999999999997</v>
      </c>
      <c r="TW24" s="19">
        <v>-4.2839999999999998</v>
      </c>
      <c r="TX24" s="19">
        <v>4.7</v>
      </c>
      <c r="TY24" s="19">
        <v>1.6</v>
      </c>
      <c r="TZ24" s="19">
        <v>0.70199999999999996</v>
      </c>
      <c r="UA24" s="19">
        <v>3.9980000000000002</v>
      </c>
      <c r="UB24" s="19">
        <v>3.3</v>
      </c>
      <c r="UC24" s="19">
        <v>1.1859999999999999</v>
      </c>
      <c r="UD24" s="19">
        <v>1.1859999999999999</v>
      </c>
      <c r="UE24" s="19">
        <v>2.1139999999999999</v>
      </c>
      <c r="UF24" s="19">
        <v>45.83</v>
      </c>
      <c r="UG24" s="19">
        <v>30.42</v>
      </c>
      <c r="UH24" s="19">
        <v>30.42</v>
      </c>
      <c r="UI24" s="19">
        <v>15.41</v>
      </c>
      <c r="UJ24" s="19">
        <v>10.1</v>
      </c>
      <c r="UK24" s="19">
        <v>15.60976</v>
      </c>
      <c r="UL24" s="19">
        <v>15.60976</v>
      </c>
      <c r="UM24" s="19">
        <v>-5.50976</v>
      </c>
      <c r="UN24" s="19">
        <v>2.9</v>
      </c>
      <c r="UO24" s="19">
        <v>4</v>
      </c>
      <c r="UP24" s="19">
        <v>4</v>
      </c>
      <c r="UQ24" s="19">
        <v>-1.1000000000000001</v>
      </c>
      <c r="UR24" s="19">
        <v>9</v>
      </c>
      <c r="US24" s="19">
        <v>8.5</v>
      </c>
      <c r="UT24" s="19">
        <v>8.5</v>
      </c>
      <c r="UU24" s="19">
        <v>0.5</v>
      </c>
      <c r="UV24" s="19">
        <v>20.399999999999999</v>
      </c>
      <c r="UW24" s="19">
        <v>19.512160000000002</v>
      </c>
      <c r="UX24" s="19">
        <v>19.51219</v>
      </c>
      <c r="UY24" s="19">
        <v>0.88780999999999999</v>
      </c>
      <c r="UZ24" s="19">
        <v>20.399999999999999</v>
      </c>
      <c r="VA24" s="19">
        <v>19.512160000000002</v>
      </c>
      <c r="VB24" s="19">
        <v>19.51219</v>
      </c>
      <c r="VC24" s="19">
        <v>0.88780999999999999</v>
      </c>
      <c r="VD24" s="19">
        <v>20.100000000000001</v>
      </c>
      <c r="VE24" s="19">
        <v>19.512160000000002</v>
      </c>
      <c r="VF24" s="19">
        <v>19.51219</v>
      </c>
      <c r="VG24" s="19">
        <v>0.58781000000000005</v>
      </c>
      <c r="VH24" s="19">
        <v>0.3</v>
      </c>
      <c r="VI24" s="19">
        <v>0.77300000000000002</v>
      </c>
      <c r="VJ24" s="19">
        <v>0.77300000000000002</v>
      </c>
      <c r="VK24" s="19">
        <v>-0.47299999999999998</v>
      </c>
      <c r="VL24" s="19">
        <v>253.1</v>
      </c>
      <c r="VM24" s="19">
        <v>252.392</v>
      </c>
      <c r="VN24" s="19">
        <v>252.392</v>
      </c>
      <c r="VO24" s="19">
        <v>0.70799999999999996</v>
      </c>
      <c r="VP24" s="19">
        <v>9.1</v>
      </c>
      <c r="VQ24" s="19">
        <v>9.4740000000000002</v>
      </c>
      <c r="VR24" s="19">
        <v>9.4740000000000002</v>
      </c>
      <c r="VS24" s="19">
        <v>-0.374</v>
      </c>
      <c r="VT24" s="19">
        <v>142.5</v>
      </c>
      <c r="VU24" s="19">
        <v>120.22199999999999</v>
      </c>
      <c r="VV24" s="19">
        <v>120.22199999999999</v>
      </c>
      <c r="VW24" s="19">
        <v>22.277999999999999</v>
      </c>
      <c r="VX24" s="19">
        <v>0.6</v>
      </c>
      <c r="VY24" s="19">
        <v>0.6</v>
      </c>
      <c r="VZ24" s="19">
        <v>0.6</v>
      </c>
      <c r="WA24" s="19">
        <v>0</v>
      </c>
      <c r="WB24" s="19">
        <v>30.7</v>
      </c>
      <c r="WC24" s="19">
        <v>30.5</v>
      </c>
      <c r="WD24" s="19">
        <v>28.556999999999999</v>
      </c>
      <c r="WE24" s="19">
        <v>2.1429999999999998</v>
      </c>
      <c r="WF24" s="19">
        <v>25.5</v>
      </c>
      <c r="WG24" s="19">
        <v>25.966000000000001</v>
      </c>
      <c r="WH24" s="19">
        <v>25.966000000000001</v>
      </c>
      <c r="WI24" s="19">
        <v>-0.46600000000000003</v>
      </c>
      <c r="WJ24" s="19">
        <v>108.3</v>
      </c>
      <c r="WK24" s="19">
        <v>93.552000000000007</v>
      </c>
      <c r="WL24" s="19">
        <v>93.552000000000007</v>
      </c>
      <c r="WM24" s="19">
        <v>14.747999999999999</v>
      </c>
      <c r="WN24" s="19">
        <v>4.3</v>
      </c>
      <c r="WO24" s="19">
        <v>4.2</v>
      </c>
      <c r="WP24" s="19">
        <v>4.2</v>
      </c>
      <c r="WQ24" s="19">
        <v>0.1</v>
      </c>
      <c r="WR24" s="19">
        <v>2.2000000000000002</v>
      </c>
      <c r="WS24" s="19">
        <v>2.4</v>
      </c>
      <c r="WT24" s="19">
        <v>2.4</v>
      </c>
      <c r="WU24" s="19">
        <v>-0.2</v>
      </c>
      <c r="WV24" s="19">
        <v>1.2</v>
      </c>
      <c r="WW24" s="19">
        <v>1.2</v>
      </c>
      <c r="WX24" s="19">
        <v>1.2</v>
      </c>
      <c r="WY24" s="19">
        <v>0</v>
      </c>
      <c r="WZ24" s="19">
        <v>1.2</v>
      </c>
      <c r="XA24" s="19">
        <v>1.4</v>
      </c>
      <c r="XB24" s="19">
        <v>1.4</v>
      </c>
      <c r="XC24" s="19">
        <v>-0.2</v>
      </c>
      <c r="XD24" s="19">
        <v>8.8000000000000007</v>
      </c>
      <c r="XE24" s="19">
        <v>5.88</v>
      </c>
      <c r="XF24" s="19">
        <v>5.88</v>
      </c>
      <c r="XG24" s="19">
        <v>2.92</v>
      </c>
      <c r="XH24" s="19">
        <v>5.8</v>
      </c>
      <c r="XI24" s="19">
        <v>5.6</v>
      </c>
      <c r="XJ24" s="19">
        <v>5.6</v>
      </c>
      <c r="XK24" s="19">
        <v>0.2</v>
      </c>
      <c r="XL24" s="19">
        <v>10</v>
      </c>
      <c r="XM24" s="19">
        <v>17.560970000000001</v>
      </c>
      <c r="XN24" s="19">
        <v>17.560980000000001</v>
      </c>
      <c r="XO24" s="19">
        <v>-7.5609799999999998</v>
      </c>
      <c r="XP24" s="19">
        <v>8.9</v>
      </c>
      <c r="XQ24" s="19">
        <v>10.7</v>
      </c>
      <c r="XR24" s="19">
        <v>10.7</v>
      </c>
      <c r="XS24" s="19">
        <v>-1.8</v>
      </c>
      <c r="XT24" s="19">
        <v>27.1</v>
      </c>
      <c r="XU24" s="19">
        <v>24</v>
      </c>
      <c r="XV24" s="19">
        <v>24</v>
      </c>
      <c r="XW24" s="19">
        <v>3.1</v>
      </c>
      <c r="XX24" s="19">
        <v>23.7</v>
      </c>
      <c r="XY24" s="19">
        <v>24</v>
      </c>
      <c r="XZ24" s="19">
        <v>24</v>
      </c>
      <c r="YA24" s="19">
        <v>-0.3</v>
      </c>
      <c r="YB24" s="19">
        <v>17</v>
      </c>
      <c r="YC24" s="19">
        <v>14</v>
      </c>
      <c r="YD24" s="19">
        <v>14</v>
      </c>
      <c r="YE24" s="19">
        <v>3</v>
      </c>
      <c r="YF24" s="19"/>
      <c r="YG24" s="19"/>
      <c r="YH24" s="19"/>
      <c r="YI24" s="19">
        <v>0</v>
      </c>
      <c r="YJ24" s="19">
        <v>4.66</v>
      </c>
      <c r="YK24" s="19">
        <v>8.23</v>
      </c>
      <c r="YL24" s="19">
        <v>8.23</v>
      </c>
      <c r="YM24" s="19">
        <v>-3.57</v>
      </c>
      <c r="YN24" s="19">
        <v>10.99</v>
      </c>
      <c r="YO24" s="19">
        <v>11</v>
      </c>
      <c r="YP24" s="19">
        <v>11</v>
      </c>
      <c r="YQ24" s="19">
        <v>-0.01</v>
      </c>
      <c r="YR24" s="19">
        <v>18.8</v>
      </c>
      <c r="YS24" s="19">
        <v>22</v>
      </c>
      <c r="YT24" s="19">
        <v>22</v>
      </c>
      <c r="YU24" s="19">
        <v>-3.2</v>
      </c>
    </row>
    <row r="25" spans="1:671" ht="24" customHeight="1" x14ac:dyDescent="0.3">
      <c r="A25" s="1"/>
      <c r="B25" s="13" t="s">
        <v>42</v>
      </c>
      <c r="C25" s="13" t="s">
        <v>635</v>
      </c>
      <c r="D25" s="14">
        <v>206.9</v>
      </c>
      <c r="E25" s="14">
        <v>204.19512</v>
      </c>
      <c r="F25" s="14">
        <v>204.19512</v>
      </c>
      <c r="G25" s="14">
        <v>2.7048800000000002</v>
      </c>
      <c r="H25" s="14">
        <v>319.10000000000002</v>
      </c>
      <c r="I25" s="14">
        <v>299.98054999999999</v>
      </c>
      <c r="J25" s="14">
        <v>143.31544</v>
      </c>
      <c r="K25" s="14">
        <v>175.78456</v>
      </c>
      <c r="L25" s="14">
        <v>101.4</v>
      </c>
      <c r="M25" s="14">
        <v>98.065049999999999</v>
      </c>
      <c r="N25" s="14">
        <v>46.850490000000001</v>
      </c>
      <c r="O25" s="14">
        <v>54.549509999999998</v>
      </c>
      <c r="P25" s="14"/>
      <c r="Q25" s="14"/>
      <c r="R25" s="14"/>
      <c r="S25" s="14">
        <v>0</v>
      </c>
      <c r="T25" s="14"/>
      <c r="U25" s="14"/>
      <c r="V25" s="14"/>
      <c r="W25" s="14">
        <v>0</v>
      </c>
      <c r="X25" s="14">
        <v>90.6</v>
      </c>
      <c r="Y25" s="14">
        <v>92.226339999999993</v>
      </c>
      <c r="Z25" s="14">
        <v>92.226339999999993</v>
      </c>
      <c r="AA25" s="14">
        <v>-1.6263399999999999</v>
      </c>
      <c r="AB25" s="14">
        <v>194.9</v>
      </c>
      <c r="AC25" s="14">
        <v>153.73750000000001</v>
      </c>
      <c r="AD25" s="14">
        <v>175.7</v>
      </c>
      <c r="AE25" s="14">
        <v>19.2</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v>0</v>
      </c>
      <c r="BE25" s="14"/>
      <c r="BF25" s="14"/>
      <c r="BG25" s="14">
        <v>0</v>
      </c>
      <c r="BH25" s="14"/>
      <c r="BI25" s="14"/>
      <c r="BJ25" s="14"/>
      <c r="BK25" s="14">
        <v>0</v>
      </c>
      <c r="BL25" s="14">
        <v>0</v>
      </c>
      <c r="BM25" s="14"/>
      <c r="BN25" s="14"/>
      <c r="BO25" s="14">
        <v>0</v>
      </c>
      <c r="BP25" s="14">
        <v>9.8000000000000007</v>
      </c>
      <c r="BQ25" s="14">
        <v>10.561999999999999</v>
      </c>
      <c r="BR25" s="14">
        <v>3.4695499999999999</v>
      </c>
      <c r="BS25" s="14">
        <v>6.3304499999999999</v>
      </c>
      <c r="BT25" s="14"/>
      <c r="BU25" s="14"/>
      <c r="BV25" s="14"/>
      <c r="BW25" s="14">
        <v>0</v>
      </c>
      <c r="BX25" s="14"/>
      <c r="BY25" s="14"/>
      <c r="BZ25" s="14"/>
      <c r="CA25" s="14">
        <v>0</v>
      </c>
      <c r="CB25" s="14"/>
      <c r="CC25" s="14"/>
      <c r="CD25" s="14"/>
      <c r="CE25" s="14">
        <v>0</v>
      </c>
      <c r="CF25" s="14"/>
      <c r="CG25" s="14"/>
      <c r="CH25" s="14"/>
      <c r="CI25" s="14">
        <v>0</v>
      </c>
      <c r="CJ25" s="14">
        <v>170.2</v>
      </c>
      <c r="CK25" s="14">
        <v>164.70732000000001</v>
      </c>
      <c r="CL25" s="14">
        <v>164.70732000000001</v>
      </c>
      <c r="CM25" s="14">
        <v>5.49268</v>
      </c>
      <c r="CN25" s="14">
        <v>6.7</v>
      </c>
      <c r="CO25" s="14">
        <v>5.1583800000000002</v>
      </c>
      <c r="CP25" s="14">
        <v>5.1583800000000002</v>
      </c>
      <c r="CQ25" s="14">
        <v>1.54162</v>
      </c>
      <c r="CR25" s="14">
        <v>5.3</v>
      </c>
      <c r="CS25" s="14">
        <v>2.8315000000000001</v>
      </c>
      <c r="CT25" s="14">
        <v>2.8315000000000001</v>
      </c>
      <c r="CU25" s="14">
        <v>2.4685000000000001</v>
      </c>
      <c r="CV25" s="14">
        <v>0</v>
      </c>
      <c r="CW25" s="14"/>
      <c r="CX25" s="14">
        <v>22.498139999999999</v>
      </c>
      <c r="CY25" s="14">
        <v>-22.498139999999999</v>
      </c>
      <c r="CZ25" s="14">
        <v>6.8</v>
      </c>
      <c r="DA25" s="14">
        <v>6.8787000000000003</v>
      </c>
      <c r="DB25" s="14">
        <v>6.8787000000000003</v>
      </c>
      <c r="DC25" s="14">
        <v>-7.8700000000000006E-2</v>
      </c>
      <c r="DD25" s="14">
        <v>14.6</v>
      </c>
      <c r="DE25" s="14">
        <v>12.203659999999999</v>
      </c>
      <c r="DF25" s="14">
        <v>14.992190000000001</v>
      </c>
      <c r="DG25" s="14">
        <v>-0.39218999999999998</v>
      </c>
      <c r="DH25" s="14">
        <v>60.3</v>
      </c>
      <c r="DI25" s="14">
        <v>66.524910000000006</v>
      </c>
      <c r="DJ25" s="14">
        <v>82.07714</v>
      </c>
      <c r="DK25" s="14">
        <v>-21.777139999999999</v>
      </c>
      <c r="DL25" s="14"/>
      <c r="DM25" s="14"/>
      <c r="DN25" s="14"/>
      <c r="DO25" s="14">
        <v>0</v>
      </c>
      <c r="DP25" s="14"/>
      <c r="DQ25" s="14"/>
      <c r="DR25" s="14"/>
      <c r="DS25" s="14">
        <v>0</v>
      </c>
      <c r="DT25" s="14"/>
      <c r="DU25" s="14"/>
      <c r="DV25" s="14"/>
      <c r="DW25" s="14">
        <v>0</v>
      </c>
      <c r="DX25" s="14"/>
      <c r="DY25" s="14"/>
      <c r="DZ25" s="14"/>
      <c r="EA25" s="14">
        <v>0</v>
      </c>
      <c r="EB25" s="14">
        <v>108.7</v>
      </c>
      <c r="EC25" s="14">
        <v>106.17089</v>
      </c>
      <c r="ED25" s="14">
        <v>106.17077</v>
      </c>
      <c r="EE25" s="14">
        <v>2.5292300000000001</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32</v>
      </c>
      <c r="FE25" s="14">
        <v>30.19285</v>
      </c>
      <c r="FF25" s="14">
        <v>32.833649999999999</v>
      </c>
      <c r="FG25" s="14">
        <v>-0.83365</v>
      </c>
      <c r="FH25" s="14">
        <v>41</v>
      </c>
      <c r="FI25" s="14"/>
      <c r="FJ25" s="14">
        <v>66.666749999999993</v>
      </c>
      <c r="FK25" s="14">
        <v>-25.66675</v>
      </c>
      <c r="FL25" s="14">
        <v>18</v>
      </c>
      <c r="FM25" s="14">
        <v>15.09549</v>
      </c>
      <c r="FN25" s="14">
        <v>17.041740000000001</v>
      </c>
      <c r="FO25" s="14">
        <v>0.95826</v>
      </c>
      <c r="FP25" s="14">
        <v>18.399999999999999</v>
      </c>
      <c r="FQ25" s="14">
        <v>19.28585</v>
      </c>
      <c r="FR25" s="14">
        <v>19.28585</v>
      </c>
      <c r="FS25" s="14">
        <v>-0.88585000000000003</v>
      </c>
      <c r="FT25" s="14">
        <v>15.3</v>
      </c>
      <c r="FU25" s="14">
        <v>18.048780000000001</v>
      </c>
      <c r="FV25" s="14">
        <v>18.048780000000001</v>
      </c>
      <c r="FW25" s="14">
        <v>-2.74878</v>
      </c>
      <c r="FX25" s="14">
        <v>87.4</v>
      </c>
      <c r="FY25" s="14">
        <v>88.116100000000003</v>
      </c>
      <c r="FZ25" s="14">
        <v>88.116100000000003</v>
      </c>
      <c r="GA25" s="14">
        <v>-0.71609999999999996</v>
      </c>
      <c r="GB25" s="14">
        <v>182.9</v>
      </c>
      <c r="GC25" s="14">
        <v>186.54553999999999</v>
      </c>
      <c r="GD25" s="14">
        <v>186.54553999999999</v>
      </c>
      <c r="GE25" s="14">
        <v>-3.64554</v>
      </c>
      <c r="GF25" s="14">
        <v>182.9</v>
      </c>
      <c r="GG25" s="14">
        <v>186.54553999999999</v>
      </c>
      <c r="GH25" s="14">
        <v>186.54553999999999</v>
      </c>
      <c r="GI25" s="14">
        <v>-3.64554</v>
      </c>
      <c r="GJ25" s="14">
        <v>184.1</v>
      </c>
      <c r="GK25" s="14">
        <v>187.10574</v>
      </c>
      <c r="GL25" s="14">
        <v>187.10574</v>
      </c>
      <c r="GM25" s="14">
        <v>-3.0057399999999999</v>
      </c>
      <c r="GN25" s="14">
        <v>65.599999999999994</v>
      </c>
      <c r="GO25" s="14">
        <v>61.449559999999998</v>
      </c>
      <c r="GP25" s="14">
        <v>103.95165</v>
      </c>
      <c r="GQ25" s="14">
        <v>-38.351649999999999</v>
      </c>
      <c r="GR25" s="14">
        <v>0</v>
      </c>
      <c r="GS25" s="14"/>
      <c r="GT25" s="14"/>
      <c r="GU25" s="14">
        <v>0</v>
      </c>
      <c r="GV25" s="14">
        <v>29.3</v>
      </c>
      <c r="GW25" s="14">
        <v>24.225460000000002</v>
      </c>
      <c r="GX25" s="14">
        <v>24.225460000000002</v>
      </c>
      <c r="GY25" s="14">
        <v>5.0745399999999998</v>
      </c>
      <c r="GZ25" s="14">
        <v>4</v>
      </c>
      <c r="HA25" s="14">
        <v>4.4207700000000001</v>
      </c>
      <c r="HB25" s="14">
        <v>4.4207700000000001</v>
      </c>
      <c r="HC25" s="14">
        <v>-0.42076999999999998</v>
      </c>
      <c r="HD25" s="14">
        <v>33.700000000000003</v>
      </c>
      <c r="HE25" s="14">
        <v>34.143799999999999</v>
      </c>
      <c r="HF25" s="14">
        <v>34.143799999999999</v>
      </c>
      <c r="HG25" s="14">
        <v>-0.44379999999999997</v>
      </c>
      <c r="HH25" s="14">
        <v>89.1</v>
      </c>
      <c r="HI25" s="14">
        <v>41.025640000000003</v>
      </c>
      <c r="HJ25" s="14">
        <v>41.025640000000003</v>
      </c>
      <c r="HK25" s="14">
        <v>48.074359999999999</v>
      </c>
      <c r="HL25" s="14"/>
      <c r="HM25" s="14"/>
      <c r="HN25" s="14"/>
      <c r="HO25" s="14">
        <v>0</v>
      </c>
      <c r="HP25" s="14"/>
      <c r="HQ25" s="14"/>
      <c r="HR25" s="14"/>
      <c r="HS25" s="14">
        <v>0</v>
      </c>
      <c r="HT25" s="14">
        <v>31.2</v>
      </c>
      <c r="HU25" s="14"/>
      <c r="HV25" s="14"/>
      <c r="HW25" s="14">
        <v>31.2</v>
      </c>
      <c r="HX25" s="14"/>
      <c r="HY25" s="14"/>
      <c r="HZ25" s="14"/>
      <c r="IA25" s="14">
        <v>0</v>
      </c>
      <c r="IB25" s="14"/>
      <c r="IC25" s="14"/>
      <c r="ID25" s="14"/>
      <c r="IE25" s="14">
        <v>0</v>
      </c>
      <c r="IF25" s="14">
        <v>0</v>
      </c>
      <c r="IG25" s="14"/>
      <c r="IH25" s="14">
        <v>45.441949999999999</v>
      </c>
      <c r="II25" s="14">
        <v>-45.441949999999999</v>
      </c>
      <c r="IJ25" s="14"/>
      <c r="IK25" s="14"/>
      <c r="IL25" s="14"/>
      <c r="IM25" s="14">
        <v>0</v>
      </c>
      <c r="IN25" s="14"/>
      <c r="IO25" s="14"/>
      <c r="IP25" s="14"/>
      <c r="IQ25" s="14">
        <v>0</v>
      </c>
      <c r="IR25" s="14"/>
      <c r="IS25" s="14"/>
      <c r="IT25" s="14"/>
      <c r="IU25" s="14">
        <v>0</v>
      </c>
      <c r="IV25" s="14">
        <v>34.4</v>
      </c>
      <c r="IW25" s="14">
        <v>33.583750000000002</v>
      </c>
      <c r="IX25" s="14">
        <v>84.260559999999998</v>
      </c>
      <c r="IY25" s="14">
        <v>-49.86056</v>
      </c>
      <c r="IZ25" s="14">
        <v>115</v>
      </c>
      <c r="JA25" s="14">
        <v>170.78009</v>
      </c>
      <c r="JB25" s="14">
        <v>170.94</v>
      </c>
      <c r="JC25" s="14">
        <v>-55.94</v>
      </c>
      <c r="JD25" s="14">
        <v>114.9</v>
      </c>
      <c r="JE25" s="14">
        <v>170.78009</v>
      </c>
      <c r="JF25" s="14">
        <v>170.94</v>
      </c>
      <c r="JG25" s="14">
        <v>-56.04</v>
      </c>
      <c r="JH25" s="14">
        <v>114.8</v>
      </c>
      <c r="JI25" s="14">
        <v>170.78009</v>
      </c>
      <c r="JJ25" s="14">
        <v>170.94</v>
      </c>
      <c r="JK25" s="14">
        <v>-56.14</v>
      </c>
      <c r="JL25" s="14">
        <v>204.1</v>
      </c>
      <c r="JM25" s="14">
        <v>256.93941000000001</v>
      </c>
      <c r="JN25" s="14">
        <v>257.18</v>
      </c>
      <c r="JO25" s="14">
        <v>-53.08</v>
      </c>
      <c r="JP25" s="14">
        <v>37.700000000000003</v>
      </c>
      <c r="JQ25" s="14">
        <v>45.998429999999999</v>
      </c>
      <c r="JR25" s="14">
        <v>71.796109999999999</v>
      </c>
      <c r="JS25" s="14">
        <v>-34.096110000000003</v>
      </c>
      <c r="JT25" s="14">
        <v>26.6</v>
      </c>
      <c r="JU25" s="14">
        <v>23.068280000000001</v>
      </c>
      <c r="JV25" s="14">
        <v>36.005859999999998</v>
      </c>
      <c r="JW25" s="14">
        <v>-9.4058600000000006</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c r="KU25" s="14">
        <v>0</v>
      </c>
      <c r="KV25" s="14"/>
      <c r="KW25" s="14">
        <v>0.59472000000000003</v>
      </c>
      <c r="KX25" s="14">
        <v>0.59472000000000003</v>
      </c>
      <c r="KY25" s="14">
        <v>-0.59472000000000003</v>
      </c>
      <c r="KZ25" s="14">
        <v>117.5</v>
      </c>
      <c r="LA25" s="14">
        <v>63.589750000000002</v>
      </c>
      <c r="LB25" s="14">
        <v>81.976140000000001</v>
      </c>
      <c r="LC25" s="14">
        <v>35.523859999999999</v>
      </c>
      <c r="LD25" s="14">
        <v>106.4</v>
      </c>
      <c r="LE25" s="14">
        <v>76.260480000000001</v>
      </c>
      <c r="LF25" s="14">
        <v>92.444519999999997</v>
      </c>
      <c r="LG25" s="14">
        <v>13.95548</v>
      </c>
      <c r="LH25" s="14">
        <v>62.1</v>
      </c>
      <c r="LI25" s="14">
        <v>67.461410000000001</v>
      </c>
      <c r="LJ25" s="14">
        <v>67.461460000000002</v>
      </c>
      <c r="LK25" s="14">
        <v>-5.3614600000000001</v>
      </c>
      <c r="LL25" s="14">
        <v>66</v>
      </c>
      <c r="LM25" s="14">
        <v>65.983959999999996</v>
      </c>
      <c r="LN25" s="14">
        <v>72.37388</v>
      </c>
      <c r="LO25" s="14">
        <v>-6.3738799999999998</v>
      </c>
      <c r="LP25" s="14">
        <v>30.3</v>
      </c>
      <c r="LQ25" s="14">
        <v>27.44023</v>
      </c>
      <c r="LR25" s="14">
        <v>30.097560000000001</v>
      </c>
      <c r="LS25" s="14">
        <v>0.20244000000000001</v>
      </c>
      <c r="LT25" s="14"/>
      <c r="LU25" s="14"/>
      <c r="LV25" s="14"/>
      <c r="LW25" s="14">
        <v>0</v>
      </c>
      <c r="LX25" s="14"/>
      <c r="LY25" s="14"/>
      <c r="LZ25" s="14"/>
      <c r="MA25" s="14">
        <v>0</v>
      </c>
      <c r="MB25" s="14"/>
      <c r="MC25" s="14"/>
      <c r="MD25" s="14"/>
      <c r="ME25" s="14">
        <v>0</v>
      </c>
      <c r="MF25" s="14">
        <v>102.5</v>
      </c>
      <c r="MG25" s="14">
        <v>151.08874</v>
      </c>
      <c r="MH25" s="14">
        <v>151.08886000000001</v>
      </c>
      <c r="MI25" s="14">
        <v>-48.588859999999997</v>
      </c>
      <c r="MJ25" s="14">
        <v>102.2</v>
      </c>
      <c r="MK25" s="14">
        <v>151.08874</v>
      </c>
      <c r="ML25" s="14">
        <v>151.08886000000001</v>
      </c>
      <c r="MM25" s="14">
        <v>-48.888860000000001</v>
      </c>
      <c r="MN25" s="14">
        <v>121.6</v>
      </c>
      <c r="MO25" s="14">
        <v>151.54246000000001</v>
      </c>
      <c r="MP25" s="14">
        <v>151.54257999999999</v>
      </c>
      <c r="MQ25" s="14">
        <v>-29.94258</v>
      </c>
      <c r="MR25" s="14"/>
      <c r="MS25" s="14"/>
      <c r="MT25" s="14"/>
      <c r="MU25" s="14">
        <v>0</v>
      </c>
      <c r="MV25" s="14"/>
      <c r="MW25" s="14"/>
      <c r="MX25" s="14"/>
      <c r="MY25" s="14">
        <v>0</v>
      </c>
      <c r="MZ25" s="14"/>
      <c r="NA25" s="14"/>
      <c r="NB25" s="14"/>
      <c r="NC25" s="14">
        <v>0</v>
      </c>
      <c r="ND25" s="14">
        <v>0</v>
      </c>
      <c r="NE25" s="14"/>
      <c r="NF25" s="14"/>
      <c r="NG25" s="14">
        <v>0</v>
      </c>
      <c r="NH25" s="14"/>
      <c r="NI25" s="14"/>
      <c r="NJ25" s="14"/>
      <c r="NK25" s="14">
        <v>0</v>
      </c>
      <c r="NL25" s="14">
        <v>152.9</v>
      </c>
      <c r="NM25" s="14">
        <v>207.29666</v>
      </c>
      <c r="NN25" s="14">
        <v>207.29667000000001</v>
      </c>
      <c r="NO25" s="14">
        <v>-54.39667</v>
      </c>
      <c r="NP25" s="14">
        <v>80.099999999999994</v>
      </c>
      <c r="NQ25" s="14">
        <v>103.95959000000001</v>
      </c>
      <c r="NR25" s="14">
        <v>103.95959000000001</v>
      </c>
      <c r="NS25" s="14">
        <v>-23.859590000000001</v>
      </c>
      <c r="NT25" s="14">
        <v>3.4</v>
      </c>
      <c r="NU25" s="14">
        <v>9.09</v>
      </c>
      <c r="NV25" s="14">
        <v>3.5209199999999998</v>
      </c>
      <c r="NW25" s="14">
        <v>-0.12092</v>
      </c>
      <c r="NX25" s="14"/>
      <c r="NY25" s="14">
        <v>9.9490999999999996</v>
      </c>
      <c r="NZ25" s="14">
        <v>3.6937799999999998</v>
      </c>
      <c r="OA25" s="14">
        <v>-3.6937799999999998</v>
      </c>
      <c r="OB25" s="14">
        <v>4.9000000000000004</v>
      </c>
      <c r="OC25" s="14">
        <v>4.5</v>
      </c>
      <c r="OD25" s="14">
        <v>4.5</v>
      </c>
      <c r="OE25" s="14">
        <v>0.4</v>
      </c>
      <c r="OF25" s="14">
        <v>0.6</v>
      </c>
      <c r="OG25" s="14">
        <v>0.437</v>
      </c>
      <c r="OH25" s="14">
        <v>0.437</v>
      </c>
      <c r="OI25" s="14">
        <v>0.16300000000000001</v>
      </c>
      <c r="OJ25" s="14">
        <v>76.3</v>
      </c>
      <c r="OK25" s="14">
        <v>55.5</v>
      </c>
      <c r="OL25" s="14">
        <v>49.189</v>
      </c>
      <c r="OM25" s="14">
        <v>27.111000000000001</v>
      </c>
      <c r="ON25" s="14">
        <v>80.599999999999994</v>
      </c>
      <c r="OO25" s="14">
        <v>78.06</v>
      </c>
      <c r="OP25" s="14">
        <v>78.06</v>
      </c>
      <c r="OQ25" s="14">
        <v>2.54</v>
      </c>
      <c r="OR25" s="14">
        <v>0.4</v>
      </c>
      <c r="OS25" s="14">
        <v>0.373</v>
      </c>
      <c r="OT25" s="14">
        <v>0.373</v>
      </c>
      <c r="OU25" s="14">
        <v>2.7E-2</v>
      </c>
      <c r="OV25" s="14"/>
      <c r="OW25" s="14">
        <v>0.2</v>
      </c>
      <c r="OX25" s="14">
        <v>0.2</v>
      </c>
      <c r="OY25" s="14">
        <v>-0.2</v>
      </c>
      <c r="OZ25" s="14">
        <v>5.4</v>
      </c>
      <c r="PA25" s="14">
        <v>6.2829899999999999</v>
      </c>
      <c r="PB25" s="14">
        <v>6.2828999999999997</v>
      </c>
      <c r="PC25" s="14">
        <v>-0.88290000000000002</v>
      </c>
      <c r="PD25" s="14">
        <v>9.9</v>
      </c>
      <c r="PE25" s="14">
        <v>9.9830000000000005</v>
      </c>
      <c r="PF25" s="14">
        <v>9.9830000000000005</v>
      </c>
      <c r="PG25" s="14">
        <v>-8.3000000000000004E-2</v>
      </c>
      <c r="PH25" s="14">
        <v>5.4</v>
      </c>
      <c r="PI25" s="14">
        <v>5.67</v>
      </c>
      <c r="PJ25" s="14">
        <v>5.67</v>
      </c>
      <c r="PK25" s="14">
        <v>-0.27</v>
      </c>
      <c r="PL25" s="14">
        <v>212.9</v>
      </c>
      <c r="PM25" s="14">
        <v>198.90799999999999</v>
      </c>
      <c r="PN25" s="14">
        <v>198.90799999999999</v>
      </c>
      <c r="PO25" s="14">
        <v>13.992000000000001</v>
      </c>
      <c r="PP25" s="14">
        <v>1.2</v>
      </c>
      <c r="PQ25" s="14">
        <v>0.99995999999999996</v>
      </c>
      <c r="PR25" s="14">
        <v>0.99999000000000005</v>
      </c>
      <c r="PS25" s="14">
        <v>0.20000999999999999</v>
      </c>
      <c r="PT25" s="14">
        <v>1.6</v>
      </c>
      <c r="PU25" s="14">
        <v>1.4</v>
      </c>
      <c r="PV25" s="14">
        <v>1.4</v>
      </c>
      <c r="PW25" s="14">
        <v>0.2</v>
      </c>
      <c r="PX25" s="14">
        <v>4.0999999999999996</v>
      </c>
      <c r="PY25" s="14">
        <v>4</v>
      </c>
      <c r="PZ25" s="14">
        <v>4</v>
      </c>
      <c r="QA25" s="14">
        <v>0.1</v>
      </c>
      <c r="QB25" s="14">
        <v>17.100000000000001</v>
      </c>
      <c r="QC25" s="14">
        <v>20.353069999999999</v>
      </c>
      <c r="QD25" s="14">
        <v>20.353159999999999</v>
      </c>
      <c r="QE25" s="14">
        <v>-3.2531599999999998</v>
      </c>
      <c r="QF25" s="14">
        <v>17.399999999999999</v>
      </c>
      <c r="QG25" s="14">
        <v>19.51219</v>
      </c>
      <c r="QH25" s="14">
        <v>19.5122</v>
      </c>
      <c r="QI25" s="14">
        <v>-2.1122000000000001</v>
      </c>
      <c r="QJ25" s="14">
        <v>16.600000000000001</v>
      </c>
      <c r="QK25" s="14">
        <v>14.63415</v>
      </c>
      <c r="QL25" s="14">
        <v>14.63415</v>
      </c>
      <c r="QM25" s="14">
        <v>1.9658500000000001</v>
      </c>
      <c r="QN25" s="14">
        <v>2.5</v>
      </c>
      <c r="QO25" s="14">
        <v>2.2000000000000002</v>
      </c>
      <c r="QP25" s="14">
        <v>2.2000000000000002</v>
      </c>
      <c r="QQ25" s="14">
        <v>0.3</v>
      </c>
      <c r="QR25" s="14">
        <v>17.5</v>
      </c>
      <c r="QS25" s="14">
        <v>17.951219999999999</v>
      </c>
      <c r="QT25" s="14">
        <v>17.951219999999999</v>
      </c>
      <c r="QU25" s="14">
        <v>-0.45122000000000001</v>
      </c>
      <c r="QV25" s="14">
        <v>14.6</v>
      </c>
      <c r="QW25" s="14">
        <v>12.09</v>
      </c>
      <c r="QX25" s="14">
        <v>12.09</v>
      </c>
      <c r="QY25" s="14">
        <v>2.5099999999999998</v>
      </c>
      <c r="QZ25" s="14">
        <v>18.399999999999999</v>
      </c>
      <c r="RA25" s="14">
        <v>14.874000000000001</v>
      </c>
      <c r="RB25" s="14">
        <v>14.874000000000001</v>
      </c>
      <c r="RC25" s="14">
        <v>3.5259999999999998</v>
      </c>
      <c r="RD25" s="14">
        <v>17.3</v>
      </c>
      <c r="RE25" s="14">
        <v>12.007999999999999</v>
      </c>
      <c r="RF25" s="14">
        <v>12.007999999999999</v>
      </c>
      <c r="RG25" s="14">
        <v>5.2919999999999998</v>
      </c>
      <c r="RH25" s="14">
        <v>50.2</v>
      </c>
      <c r="RI25" s="14">
        <v>36.5</v>
      </c>
      <c r="RJ25" s="14">
        <v>36.162999999999997</v>
      </c>
      <c r="RK25" s="14">
        <v>14.037000000000001</v>
      </c>
      <c r="RL25" s="14">
        <v>18.7</v>
      </c>
      <c r="RM25" s="14">
        <v>15.749000000000001</v>
      </c>
      <c r="RN25" s="14">
        <v>15.749000000000001</v>
      </c>
      <c r="RO25" s="14">
        <v>2.9510000000000001</v>
      </c>
      <c r="RP25" s="14">
        <v>2.4</v>
      </c>
      <c r="RQ25" s="14">
        <v>2.16</v>
      </c>
      <c r="RR25" s="14">
        <v>2.16</v>
      </c>
      <c r="RS25" s="14">
        <v>0.24</v>
      </c>
      <c r="RT25" s="14">
        <v>9.6</v>
      </c>
      <c r="RU25" s="14"/>
      <c r="RV25" s="14"/>
      <c r="RW25" s="14">
        <v>9.6</v>
      </c>
      <c r="RX25" s="14">
        <v>2.8</v>
      </c>
      <c r="RY25" s="14">
        <v>2</v>
      </c>
      <c r="RZ25" s="14">
        <v>2</v>
      </c>
      <c r="SA25" s="14">
        <v>0.8</v>
      </c>
      <c r="SB25" s="14"/>
      <c r="SC25" s="14"/>
      <c r="SD25" s="14"/>
      <c r="SE25" s="14">
        <v>0</v>
      </c>
      <c r="SF25" s="14">
        <v>0.26</v>
      </c>
      <c r="SG25" s="14"/>
      <c r="SH25" s="14"/>
      <c r="SI25" s="14">
        <v>0.26</v>
      </c>
      <c r="SJ25" s="14">
        <v>4.7</v>
      </c>
      <c r="SK25" s="14">
        <v>6.9</v>
      </c>
      <c r="SL25" s="14">
        <v>6.9</v>
      </c>
      <c r="SM25" s="14">
        <v>-2.2000000000000002</v>
      </c>
      <c r="SN25" s="14">
        <v>6.8</v>
      </c>
      <c r="SO25" s="14">
        <v>6</v>
      </c>
      <c r="SP25" s="14">
        <v>6</v>
      </c>
      <c r="SQ25" s="14">
        <v>0.8</v>
      </c>
      <c r="SR25" s="14">
        <v>12.9</v>
      </c>
      <c r="SS25" s="14">
        <v>10.73171</v>
      </c>
      <c r="ST25" s="14">
        <v>10.73171</v>
      </c>
      <c r="SU25" s="14">
        <v>2.1682899999999998</v>
      </c>
      <c r="SV25" s="14">
        <v>16.899999999999999</v>
      </c>
      <c r="SW25" s="14">
        <v>14.63415</v>
      </c>
      <c r="SX25" s="14">
        <v>14.63415</v>
      </c>
      <c r="SY25" s="14">
        <v>2.2658499999999999</v>
      </c>
      <c r="SZ25" s="14">
        <v>20</v>
      </c>
      <c r="TA25" s="14">
        <v>13.65854</v>
      </c>
      <c r="TB25" s="14">
        <v>13.65854</v>
      </c>
      <c r="TC25" s="14">
        <v>6.3414599999999997</v>
      </c>
      <c r="TD25" s="14">
        <v>23.3</v>
      </c>
      <c r="TE25" s="14">
        <v>23.175999999999998</v>
      </c>
      <c r="TF25" s="14">
        <v>23.175999999999998</v>
      </c>
      <c r="TG25" s="14">
        <v>0.124</v>
      </c>
      <c r="TH25" s="14">
        <v>12.5</v>
      </c>
      <c r="TI25" s="14">
        <v>29</v>
      </c>
      <c r="TJ25" s="14">
        <v>27.257999999999999</v>
      </c>
      <c r="TK25" s="14">
        <v>-14.757999999999999</v>
      </c>
      <c r="TL25" s="14">
        <v>38.6</v>
      </c>
      <c r="TM25" s="14">
        <v>37.295999999999999</v>
      </c>
      <c r="TN25" s="14">
        <v>37.295999999999999</v>
      </c>
      <c r="TO25" s="14">
        <v>1.304</v>
      </c>
      <c r="TP25" s="14">
        <v>27.6</v>
      </c>
      <c r="TQ25" s="14">
        <v>37.1</v>
      </c>
      <c r="TR25" s="14">
        <v>30.698</v>
      </c>
      <c r="TS25" s="14">
        <v>-3.0979999999999999</v>
      </c>
      <c r="TT25" s="14">
        <v>45.1</v>
      </c>
      <c r="TU25" s="14">
        <v>48.9</v>
      </c>
      <c r="TV25" s="14">
        <v>42.302</v>
      </c>
      <c r="TW25" s="14">
        <v>2.798</v>
      </c>
      <c r="TX25" s="14">
        <v>4.5</v>
      </c>
      <c r="TY25" s="14">
        <v>2.4</v>
      </c>
      <c r="TZ25" s="14">
        <v>0.89900000000000002</v>
      </c>
      <c r="UA25" s="14">
        <v>3.601</v>
      </c>
      <c r="UB25" s="14">
        <v>3.1</v>
      </c>
      <c r="UC25" s="14">
        <v>1.655</v>
      </c>
      <c r="UD25" s="14">
        <v>1.655</v>
      </c>
      <c r="UE25" s="14">
        <v>1.4450000000000001</v>
      </c>
      <c r="UF25" s="14">
        <v>47.6</v>
      </c>
      <c r="UG25" s="14">
        <v>33</v>
      </c>
      <c r="UH25" s="14">
        <v>33</v>
      </c>
      <c r="UI25" s="14">
        <v>14.6</v>
      </c>
      <c r="UJ25" s="14">
        <v>10.1</v>
      </c>
      <c r="UK25" s="14">
        <v>15.60976</v>
      </c>
      <c r="UL25" s="14">
        <v>15.60976</v>
      </c>
      <c r="UM25" s="14">
        <v>-5.50976</v>
      </c>
      <c r="UN25" s="14">
        <v>2.9</v>
      </c>
      <c r="UO25" s="14">
        <v>4</v>
      </c>
      <c r="UP25" s="14">
        <v>4</v>
      </c>
      <c r="UQ25" s="14">
        <v>-1.1000000000000001</v>
      </c>
      <c r="UR25" s="14">
        <v>9</v>
      </c>
      <c r="US25" s="14">
        <v>8.5</v>
      </c>
      <c r="UT25" s="14">
        <v>8.5</v>
      </c>
      <c r="UU25" s="14">
        <v>0.5</v>
      </c>
      <c r="UV25" s="14">
        <v>20.399999999999999</v>
      </c>
      <c r="UW25" s="14">
        <v>19.512160000000002</v>
      </c>
      <c r="UX25" s="14">
        <v>19.51219</v>
      </c>
      <c r="UY25" s="14">
        <v>0.88780999999999999</v>
      </c>
      <c r="UZ25" s="14">
        <v>20.399999999999999</v>
      </c>
      <c r="VA25" s="14">
        <v>19.512160000000002</v>
      </c>
      <c r="VB25" s="14">
        <v>19.51219</v>
      </c>
      <c r="VC25" s="14">
        <v>0.88780999999999999</v>
      </c>
      <c r="VD25" s="14">
        <v>20.100000000000001</v>
      </c>
      <c r="VE25" s="14">
        <v>19.512160000000002</v>
      </c>
      <c r="VF25" s="14">
        <v>19.51219</v>
      </c>
      <c r="VG25" s="14">
        <v>0.58781000000000005</v>
      </c>
      <c r="VH25" s="14">
        <v>0.2</v>
      </c>
      <c r="VI25" s="14">
        <v>0.78300000000000003</v>
      </c>
      <c r="VJ25" s="14">
        <v>0.78300000000000003</v>
      </c>
      <c r="VK25" s="14">
        <v>-0.58299999999999996</v>
      </c>
      <c r="VL25" s="14">
        <v>252.9</v>
      </c>
      <c r="VM25" s="14">
        <v>252.4</v>
      </c>
      <c r="VN25" s="14">
        <v>252.4</v>
      </c>
      <c r="VO25" s="14">
        <v>0.5</v>
      </c>
      <c r="VP25" s="14">
        <v>11.3</v>
      </c>
      <c r="VQ25" s="14">
        <v>10.978</v>
      </c>
      <c r="VR25" s="14">
        <v>10.978</v>
      </c>
      <c r="VS25" s="14">
        <v>0.32200000000000001</v>
      </c>
      <c r="VT25" s="14">
        <v>145.19999999999999</v>
      </c>
      <c r="VU25" s="14">
        <v>131.06899999999999</v>
      </c>
      <c r="VV25" s="14">
        <v>131.06899999999999</v>
      </c>
      <c r="VW25" s="14">
        <v>14.131</v>
      </c>
      <c r="VX25" s="14">
        <v>0.6</v>
      </c>
      <c r="VY25" s="14">
        <v>0.6</v>
      </c>
      <c r="VZ25" s="14">
        <v>0.6</v>
      </c>
      <c r="WA25" s="14">
        <v>0</v>
      </c>
      <c r="WB25" s="14">
        <v>15.3</v>
      </c>
      <c r="WC25" s="14">
        <v>28.7</v>
      </c>
      <c r="WD25" s="14">
        <v>28.701000000000001</v>
      </c>
      <c r="WE25" s="14">
        <v>-13.401</v>
      </c>
      <c r="WF25" s="14">
        <v>16.7</v>
      </c>
      <c r="WG25" s="14">
        <v>26.815999999999999</v>
      </c>
      <c r="WH25" s="14">
        <v>26.815999999999999</v>
      </c>
      <c r="WI25" s="14">
        <v>-10.116</v>
      </c>
      <c r="WJ25" s="14">
        <v>110.7</v>
      </c>
      <c r="WK25" s="14">
        <v>100.169</v>
      </c>
      <c r="WL25" s="14">
        <v>100.169</v>
      </c>
      <c r="WM25" s="14">
        <v>10.531000000000001</v>
      </c>
      <c r="WN25" s="14">
        <v>4.3</v>
      </c>
      <c r="WO25" s="14">
        <v>4.2</v>
      </c>
      <c r="WP25" s="14">
        <v>4.2</v>
      </c>
      <c r="WQ25" s="14">
        <v>0.1</v>
      </c>
      <c r="WR25" s="14">
        <v>2.2000000000000002</v>
      </c>
      <c r="WS25" s="14">
        <v>2.4</v>
      </c>
      <c r="WT25" s="14">
        <v>2.4</v>
      </c>
      <c r="WU25" s="14">
        <v>-0.2</v>
      </c>
      <c r="WV25" s="14">
        <v>1.2</v>
      </c>
      <c r="WW25" s="14">
        <v>1.2</v>
      </c>
      <c r="WX25" s="14">
        <v>1.2</v>
      </c>
      <c r="WY25" s="14">
        <v>0</v>
      </c>
      <c r="WZ25" s="14">
        <v>1.2</v>
      </c>
      <c r="XA25" s="14">
        <v>1.4</v>
      </c>
      <c r="XB25" s="14">
        <v>1.4</v>
      </c>
      <c r="XC25" s="14">
        <v>-0.2</v>
      </c>
      <c r="XD25" s="14">
        <v>11</v>
      </c>
      <c r="XE25" s="14">
        <v>10.333</v>
      </c>
      <c r="XF25" s="14">
        <v>10.333</v>
      </c>
      <c r="XG25" s="14">
        <v>0.66700000000000004</v>
      </c>
      <c r="XH25" s="14">
        <v>5.8</v>
      </c>
      <c r="XI25" s="14">
        <v>5.6</v>
      </c>
      <c r="XJ25" s="14">
        <v>5.6</v>
      </c>
      <c r="XK25" s="14">
        <v>0.2</v>
      </c>
      <c r="XL25" s="14">
        <v>10</v>
      </c>
      <c r="XM25" s="14">
        <v>17.560970000000001</v>
      </c>
      <c r="XN25" s="14">
        <v>17.560980000000001</v>
      </c>
      <c r="XO25" s="14">
        <v>-7.5609799999999998</v>
      </c>
      <c r="XP25" s="14">
        <v>8.9</v>
      </c>
      <c r="XQ25" s="14">
        <v>10.7</v>
      </c>
      <c r="XR25" s="14">
        <v>10.7</v>
      </c>
      <c r="XS25" s="14">
        <v>-1.8</v>
      </c>
      <c r="XT25" s="14">
        <v>25.6</v>
      </c>
      <c r="XU25" s="14">
        <v>24</v>
      </c>
      <c r="XV25" s="14">
        <v>24</v>
      </c>
      <c r="XW25" s="14">
        <v>1.6</v>
      </c>
      <c r="XX25" s="14">
        <v>23.7</v>
      </c>
      <c r="XY25" s="14">
        <v>24</v>
      </c>
      <c r="XZ25" s="14">
        <v>24</v>
      </c>
      <c r="YA25" s="14">
        <v>-0.3</v>
      </c>
      <c r="YB25" s="14">
        <v>17.100000000000001</v>
      </c>
      <c r="YC25" s="14">
        <v>14</v>
      </c>
      <c r="YD25" s="14">
        <v>14</v>
      </c>
      <c r="YE25" s="14">
        <v>3.1</v>
      </c>
      <c r="YF25" s="14"/>
      <c r="YG25" s="14"/>
      <c r="YH25" s="14"/>
      <c r="YI25" s="14">
        <v>0</v>
      </c>
      <c r="YJ25" s="14">
        <v>5.48</v>
      </c>
      <c r="YK25" s="14">
        <v>8.23</v>
      </c>
      <c r="YL25" s="14">
        <v>8.23</v>
      </c>
      <c r="YM25" s="14">
        <v>-2.75</v>
      </c>
      <c r="YN25" s="14">
        <v>10.99</v>
      </c>
      <c r="YO25" s="14">
        <v>11</v>
      </c>
      <c r="YP25" s="14">
        <v>11</v>
      </c>
      <c r="YQ25" s="14">
        <v>-0.01</v>
      </c>
      <c r="YR25" s="14">
        <v>19</v>
      </c>
      <c r="YS25" s="14">
        <v>22</v>
      </c>
      <c r="YT25" s="14">
        <v>22</v>
      </c>
      <c r="YU25" s="14">
        <v>-3</v>
      </c>
    </row>
    <row r="26" spans="1:671" ht="24" customHeight="1" x14ac:dyDescent="0.3">
      <c r="A26" s="1"/>
      <c r="B26" s="16" t="s">
        <v>42</v>
      </c>
      <c r="C26" s="16" t="s">
        <v>636</v>
      </c>
      <c r="D26" s="17">
        <v>202.4</v>
      </c>
      <c r="E26" s="17">
        <v>204.19512</v>
      </c>
      <c r="F26" s="17">
        <v>204.19512</v>
      </c>
      <c r="G26" s="17">
        <v>-1.79512</v>
      </c>
      <c r="H26" s="17">
        <v>321.39999999999998</v>
      </c>
      <c r="I26" s="17">
        <v>299.98054999999999</v>
      </c>
      <c r="J26" s="17">
        <v>183.65391</v>
      </c>
      <c r="K26" s="17">
        <v>137.74609000000001</v>
      </c>
      <c r="L26" s="17">
        <v>102.4</v>
      </c>
      <c r="M26" s="17">
        <v>98.065049999999999</v>
      </c>
      <c r="N26" s="17">
        <v>60.037320000000001</v>
      </c>
      <c r="O26" s="17">
        <v>42.362679999999997</v>
      </c>
      <c r="P26" s="17"/>
      <c r="Q26" s="17"/>
      <c r="R26" s="17"/>
      <c r="S26" s="17">
        <v>0</v>
      </c>
      <c r="T26" s="17"/>
      <c r="U26" s="17"/>
      <c r="V26" s="17"/>
      <c r="W26" s="17">
        <v>0</v>
      </c>
      <c r="X26" s="17">
        <v>89</v>
      </c>
      <c r="Y26" s="17">
        <v>92.226339999999993</v>
      </c>
      <c r="Z26" s="17">
        <v>92.226339999999993</v>
      </c>
      <c r="AA26" s="17">
        <v>-3.22634</v>
      </c>
      <c r="AB26" s="17">
        <v>192.6</v>
      </c>
      <c r="AC26" s="17">
        <v>153.73750000000001</v>
      </c>
      <c r="AD26" s="17">
        <v>175.7</v>
      </c>
      <c r="AE26" s="17">
        <v>16.899999999999999</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v>0</v>
      </c>
      <c r="BE26" s="17"/>
      <c r="BF26" s="17"/>
      <c r="BG26" s="17">
        <v>0</v>
      </c>
      <c r="BH26" s="17"/>
      <c r="BI26" s="17"/>
      <c r="BJ26" s="17"/>
      <c r="BK26" s="17">
        <v>0</v>
      </c>
      <c r="BL26" s="17">
        <v>0</v>
      </c>
      <c r="BM26" s="17"/>
      <c r="BN26" s="17"/>
      <c r="BO26" s="17">
        <v>0</v>
      </c>
      <c r="BP26" s="17">
        <v>9.6</v>
      </c>
      <c r="BQ26" s="17">
        <v>10.561999999999999</v>
      </c>
      <c r="BR26" s="17">
        <v>3.4695499999999999</v>
      </c>
      <c r="BS26" s="17">
        <v>6.1304499999999997</v>
      </c>
      <c r="BT26" s="17"/>
      <c r="BU26" s="17"/>
      <c r="BV26" s="17"/>
      <c r="BW26" s="17">
        <v>0</v>
      </c>
      <c r="BX26" s="17"/>
      <c r="BY26" s="17"/>
      <c r="BZ26" s="17"/>
      <c r="CA26" s="17">
        <v>0</v>
      </c>
      <c r="CB26" s="17"/>
      <c r="CC26" s="17"/>
      <c r="CD26" s="17"/>
      <c r="CE26" s="17">
        <v>0</v>
      </c>
      <c r="CF26" s="17"/>
      <c r="CG26" s="17"/>
      <c r="CH26" s="17"/>
      <c r="CI26" s="17">
        <v>0</v>
      </c>
      <c r="CJ26" s="17">
        <v>166.4</v>
      </c>
      <c r="CK26" s="17">
        <v>164.70732000000001</v>
      </c>
      <c r="CL26" s="17">
        <v>164.70732000000001</v>
      </c>
      <c r="CM26" s="17">
        <v>1.69268</v>
      </c>
      <c r="CN26" s="17">
        <v>6.6</v>
      </c>
      <c r="CO26" s="17">
        <v>5.1583800000000002</v>
      </c>
      <c r="CP26" s="17">
        <v>5.1583800000000002</v>
      </c>
      <c r="CQ26" s="17">
        <v>1.4416199999999999</v>
      </c>
      <c r="CR26" s="17">
        <v>5.3</v>
      </c>
      <c r="CS26" s="17">
        <v>2.8315000000000001</v>
      </c>
      <c r="CT26" s="17">
        <v>2.8315000000000001</v>
      </c>
      <c r="CU26" s="17">
        <v>2.4685000000000001</v>
      </c>
      <c r="CV26" s="17">
        <v>0</v>
      </c>
      <c r="CW26" s="17"/>
      <c r="CX26" s="17">
        <v>22.498180000000001</v>
      </c>
      <c r="CY26" s="17">
        <v>-22.498180000000001</v>
      </c>
      <c r="CZ26" s="17">
        <v>7</v>
      </c>
      <c r="DA26" s="17">
        <v>6.8787000000000003</v>
      </c>
      <c r="DB26" s="17">
        <v>6.8787000000000003</v>
      </c>
      <c r="DC26" s="17">
        <v>0.12130000000000001</v>
      </c>
      <c r="DD26" s="17">
        <v>14.4</v>
      </c>
      <c r="DE26" s="17">
        <v>12.26038</v>
      </c>
      <c r="DF26" s="17">
        <v>14.992190000000001</v>
      </c>
      <c r="DG26" s="17">
        <v>-0.59218999999999999</v>
      </c>
      <c r="DH26" s="17">
        <v>60.3</v>
      </c>
      <c r="DI26" s="17">
        <v>67.146090000000001</v>
      </c>
      <c r="DJ26" s="17">
        <v>81.827079999999995</v>
      </c>
      <c r="DK26" s="17">
        <v>-21.527080000000002</v>
      </c>
      <c r="DL26" s="17"/>
      <c r="DM26" s="17"/>
      <c r="DN26" s="17"/>
      <c r="DO26" s="17">
        <v>0</v>
      </c>
      <c r="DP26" s="17"/>
      <c r="DQ26" s="17"/>
      <c r="DR26" s="17"/>
      <c r="DS26" s="17">
        <v>0</v>
      </c>
      <c r="DT26" s="17"/>
      <c r="DU26" s="17"/>
      <c r="DV26" s="17"/>
      <c r="DW26" s="17">
        <v>0</v>
      </c>
      <c r="DX26" s="17"/>
      <c r="DY26" s="17"/>
      <c r="DZ26" s="17"/>
      <c r="EA26" s="17">
        <v>0</v>
      </c>
      <c r="EB26" s="17">
        <v>108.5</v>
      </c>
      <c r="EC26" s="17">
        <v>107.12719</v>
      </c>
      <c r="ED26" s="17">
        <v>107.12707</v>
      </c>
      <c r="EE26" s="17">
        <v>1.37293</v>
      </c>
      <c r="EF26" s="17">
        <v>0</v>
      </c>
      <c r="EG26" s="17"/>
      <c r="EH26" s="17"/>
      <c r="EI26" s="17">
        <v>0</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31.8</v>
      </c>
      <c r="FE26" s="17">
        <v>30.19285</v>
      </c>
      <c r="FF26" s="17">
        <v>32.833649999999999</v>
      </c>
      <c r="FG26" s="17">
        <v>-1.03365</v>
      </c>
      <c r="FH26" s="17">
        <v>101</v>
      </c>
      <c r="FI26" s="17"/>
      <c r="FJ26" s="17">
        <v>67.316019999999995</v>
      </c>
      <c r="FK26" s="17">
        <v>33.683979999999998</v>
      </c>
      <c r="FL26" s="17">
        <v>18.3</v>
      </c>
      <c r="FM26" s="17">
        <v>15.09549</v>
      </c>
      <c r="FN26" s="17">
        <v>17.041740000000001</v>
      </c>
      <c r="FO26" s="17">
        <v>1.2582599999999999</v>
      </c>
      <c r="FP26" s="17">
        <v>18.399999999999999</v>
      </c>
      <c r="FQ26" s="17">
        <v>19.28585</v>
      </c>
      <c r="FR26" s="17">
        <v>19.28585</v>
      </c>
      <c r="FS26" s="17">
        <v>-0.88585000000000003</v>
      </c>
      <c r="FT26" s="17">
        <v>15.3</v>
      </c>
      <c r="FU26" s="17">
        <v>18.048780000000001</v>
      </c>
      <c r="FV26" s="17">
        <v>18.048780000000001</v>
      </c>
      <c r="FW26" s="17">
        <v>-2.74878</v>
      </c>
      <c r="FX26" s="17">
        <v>90.1</v>
      </c>
      <c r="FY26" s="17">
        <v>88.116100000000003</v>
      </c>
      <c r="FZ26" s="17">
        <v>88.116100000000003</v>
      </c>
      <c r="GA26" s="17">
        <v>1.9839</v>
      </c>
      <c r="GB26" s="17">
        <v>180.6</v>
      </c>
      <c r="GC26" s="17">
        <v>186.54553999999999</v>
      </c>
      <c r="GD26" s="17">
        <v>186.54553999999999</v>
      </c>
      <c r="GE26" s="17">
        <v>-5.9455400000000003</v>
      </c>
      <c r="GF26" s="17">
        <v>180.5</v>
      </c>
      <c r="GG26" s="17">
        <v>186.54553999999999</v>
      </c>
      <c r="GH26" s="17">
        <v>186.54553999999999</v>
      </c>
      <c r="GI26" s="17">
        <v>-6.0455399999999999</v>
      </c>
      <c r="GJ26" s="17">
        <v>185.2</v>
      </c>
      <c r="GK26" s="17">
        <v>187.10574</v>
      </c>
      <c r="GL26" s="17">
        <v>187.10574</v>
      </c>
      <c r="GM26" s="17">
        <v>-1.90574</v>
      </c>
      <c r="GN26" s="17">
        <v>65.3</v>
      </c>
      <c r="GO26" s="17">
        <v>83.394360000000006</v>
      </c>
      <c r="GP26" s="17">
        <v>110.91276999999999</v>
      </c>
      <c r="GQ26" s="17">
        <v>-45.612769999999998</v>
      </c>
      <c r="GR26" s="17">
        <v>0</v>
      </c>
      <c r="GS26" s="17"/>
      <c r="GT26" s="17"/>
      <c r="GU26" s="17">
        <v>0</v>
      </c>
      <c r="GV26" s="17">
        <v>29.2</v>
      </c>
      <c r="GW26" s="17">
        <v>24.225460000000002</v>
      </c>
      <c r="GX26" s="17">
        <v>24.225460000000002</v>
      </c>
      <c r="GY26" s="17">
        <v>4.9745400000000002</v>
      </c>
      <c r="GZ26" s="17">
        <v>4</v>
      </c>
      <c r="HA26" s="17">
        <v>4.4207700000000001</v>
      </c>
      <c r="HB26" s="17">
        <v>4.4207700000000001</v>
      </c>
      <c r="HC26" s="17">
        <v>-0.42076999999999998</v>
      </c>
      <c r="HD26" s="17">
        <v>32.200000000000003</v>
      </c>
      <c r="HE26" s="17">
        <v>34.143799999999999</v>
      </c>
      <c r="HF26" s="17">
        <v>34.143799999999999</v>
      </c>
      <c r="HG26" s="17">
        <v>-1.9438</v>
      </c>
      <c r="HH26" s="17">
        <v>120.7</v>
      </c>
      <c r="HI26" s="17">
        <v>41.025640000000003</v>
      </c>
      <c r="HJ26" s="17">
        <v>41.025640000000003</v>
      </c>
      <c r="HK26" s="17">
        <v>79.674359999999993</v>
      </c>
      <c r="HL26" s="17"/>
      <c r="HM26" s="17"/>
      <c r="HN26" s="17"/>
      <c r="HO26" s="17">
        <v>0</v>
      </c>
      <c r="HP26" s="17"/>
      <c r="HQ26" s="17"/>
      <c r="HR26" s="17"/>
      <c r="HS26" s="17">
        <v>0</v>
      </c>
      <c r="HT26" s="17">
        <v>30.7</v>
      </c>
      <c r="HU26" s="17"/>
      <c r="HV26" s="17"/>
      <c r="HW26" s="17">
        <v>30.7</v>
      </c>
      <c r="HX26" s="17"/>
      <c r="HY26" s="17"/>
      <c r="HZ26" s="17"/>
      <c r="IA26" s="17">
        <v>0</v>
      </c>
      <c r="IB26" s="17"/>
      <c r="IC26" s="17"/>
      <c r="ID26" s="17"/>
      <c r="IE26" s="17">
        <v>0</v>
      </c>
      <c r="IF26" s="17">
        <v>0</v>
      </c>
      <c r="IG26" s="17"/>
      <c r="IH26" s="17">
        <v>45.441949999999999</v>
      </c>
      <c r="II26" s="17">
        <v>-45.441949999999999</v>
      </c>
      <c r="IJ26" s="17"/>
      <c r="IK26" s="17"/>
      <c r="IL26" s="17"/>
      <c r="IM26" s="17">
        <v>0</v>
      </c>
      <c r="IN26" s="17"/>
      <c r="IO26" s="17"/>
      <c r="IP26" s="17"/>
      <c r="IQ26" s="17">
        <v>0</v>
      </c>
      <c r="IR26" s="17"/>
      <c r="IS26" s="17"/>
      <c r="IT26" s="17"/>
      <c r="IU26" s="17">
        <v>0</v>
      </c>
      <c r="IV26" s="17">
        <v>34</v>
      </c>
      <c r="IW26" s="17">
        <v>60.15513</v>
      </c>
      <c r="IX26" s="17">
        <v>92.689279999999997</v>
      </c>
      <c r="IY26" s="17">
        <v>-58.689279999999997</v>
      </c>
      <c r="IZ26" s="17">
        <v>115.2</v>
      </c>
      <c r="JA26" s="17">
        <v>170.93997999999999</v>
      </c>
      <c r="JB26" s="17">
        <v>170.94</v>
      </c>
      <c r="JC26" s="17">
        <v>-55.74</v>
      </c>
      <c r="JD26" s="17">
        <v>115.2</v>
      </c>
      <c r="JE26" s="17">
        <v>170.93997999999999</v>
      </c>
      <c r="JF26" s="17">
        <v>170.94</v>
      </c>
      <c r="JG26" s="17">
        <v>-55.74</v>
      </c>
      <c r="JH26" s="17">
        <v>115</v>
      </c>
      <c r="JI26" s="17">
        <v>170.93997999999999</v>
      </c>
      <c r="JJ26" s="17">
        <v>170.94</v>
      </c>
      <c r="JK26" s="17">
        <v>-55.94</v>
      </c>
      <c r="JL26" s="17">
        <v>203.9</v>
      </c>
      <c r="JM26" s="17">
        <v>257.17995999999999</v>
      </c>
      <c r="JN26" s="17">
        <v>257.18</v>
      </c>
      <c r="JO26" s="17">
        <v>-53.28</v>
      </c>
      <c r="JP26" s="17">
        <v>38.4</v>
      </c>
      <c r="JQ26" s="17">
        <v>45.998440000000002</v>
      </c>
      <c r="JR26" s="17">
        <v>71.796109999999999</v>
      </c>
      <c r="JS26" s="17">
        <v>-33.39611</v>
      </c>
      <c r="JT26" s="17">
        <v>26.5</v>
      </c>
      <c r="JU26" s="17">
        <v>23.068290000000001</v>
      </c>
      <c r="JV26" s="17">
        <v>36.005859999999998</v>
      </c>
      <c r="JW26" s="17">
        <v>-9.5058600000000002</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c r="KS26" s="17"/>
      <c r="KT26" s="17"/>
      <c r="KU26" s="17">
        <v>0</v>
      </c>
      <c r="KV26" s="17"/>
      <c r="KW26" s="17">
        <v>0.59472000000000003</v>
      </c>
      <c r="KX26" s="17">
        <v>0.59472000000000003</v>
      </c>
      <c r="KY26" s="17">
        <v>-0.59472000000000003</v>
      </c>
      <c r="KZ26" s="17">
        <v>132.6</v>
      </c>
      <c r="LA26" s="17">
        <v>63.589750000000002</v>
      </c>
      <c r="LB26" s="17">
        <v>81.976190000000003</v>
      </c>
      <c r="LC26" s="17">
        <v>50.623809999999999</v>
      </c>
      <c r="LD26" s="17">
        <v>107.5</v>
      </c>
      <c r="LE26" s="17">
        <v>76.263189999999994</v>
      </c>
      <c r="LF26" s="17">
        <v>92.444500000000005</v>
      </c>
      <c r="LG26" s="17">
        <v>15.0555</v>
      </c>
      <c r="LH26" s="17">
        <v>61.8</v>
      </c>
      <c r="LI26" s="17">
        <v>67.461449999999999</v>
      </c>
      <c r="LJ26" s="17">
        <v>67.461460000000002</v>
      </c>
      <c r="LK26" s="17">
        <v>-5.6614599999999999</v>
      </c>
      <c r="LL26" s="17">
        <v>65.599999999999994</v>
      </c>
      <c r="LM26" s="17">
        <v>65.983999999999995</v>
      </c>
      <c r="LN26" s="17">
        <v>72.37388</v>
      </c>
      <c r="LO26" s="17">
        <v>-6.7738800000000001</v>
      </c>
      <c r="LP26" s="17">
        <v>30.1</v>
      </c>
      <c r="LQ26" s="17">
        <v>27.440249999999999</v>
      </c>
      <c r="LR26" s="17">
        <v>30.097560000000001</v>
      </c>
      <c r="LS26" s="17">
        <v>2.4399999999999999E-3</v>
      </c>
      <c r="LT26" s="17"/>
      <c r="LU26" s="17"/>
      <c r="LV26" s="17"/>
      <c r="LW26" s="17">
        <v>0</v>
      </c>
      <c r="LX26" s="17"/>
      <c r="LY26" s="17"/>
      <c r="LZ26" s="17"/>
      <c r="MA26" s="17">
        <v>0</v>
      </c>
      <c r="MB26" s="17"/>
      <c r="MC26" s="17"/>
      <c r="MD26" s="17"/>
      <c r="ME26" s="17">
        <v>0</v>
      </c>
      <c r="MF26" s="17">
        <v>103.7</v>
      </c>
      <c r="MG26" s="17">
        <v>151.08875</v>
      </c>
      <c r="MH26" s="17">
        <v>151.08886000000001</v>
      </c>
      <c r="MI26" s="17">
        <v>-47.388860000000001</v>
      </c>
      <c r="MJ26" s="17">
        <v>103.2</v>
      </c>
      <c r="MK26" s="17">
        <v>151.08875</v>
      </c>
      <c r="ML26" s="17">
        <v>151.08886000000001</v>
      </c>
      <c r="MM26" s="17">
        <v>-47.888860000000001</v>
      </c>
      <c r="MN26" s="17">
        <v>123.1</v>
      </c>
      <c r="MO26" s="17">
        <v>151.54247000000001</v>
      </c>
      <c r="MP26" s="17">
        <v>151.54257999999999</v>
      </c>
      <c r="MQ26" s="17">
        <v>-28.44258</v>
      </c>
      <c r="MR26" s="17"/>
      <c r="MS26" s="17"/>
      <c r="MT26" s="17"/>
      <c r="MU26" s="17">
        <v>0</v>
      </c>
      <c r="MV26" s="17"/>
      <c r="MW26" s="17"/>
      <c r="MX26" s="17"/>
      <c r="MY26" s="17">
        <v>0</v>
      </c>
      <c r="MZ26" s="17"/>
      <c r="NA26" s="17"/>
      <c r="NB26" s="17"/>
      <c r="NC26" s="17">
        <v>0</v>
      </c>
      <c r="ND26" s="17">
        <v>0</v>
      </c>
      <c r="NE26" s="17"/>
      <c r="NF26" s="17"/>
      <c r="NG26" s="17">
        <v>0</v>
      </c>
      <c r="NH26" s="17"/>
      <c r="NI26" s="17"/>
      <c r="NJ26" s="17"/>
      <c r="NK26" s="17">
        <v>0</v>
      </c>
      <c r="NL26" s="17">
        <v>209.7</v>
      </c>
      <c r="NM26" s="17">
        <v>207.29666</v>
      </c>
      <c r="NN26" s="17">
        <v>207.29667000000001</v>
      </c>
      <c r="NO26" s="17">
        <v>2.40333</v>
      </c>
      <c r="NP26" s="17">
        <v>100.3</v>
      </c>
      <c r="NQ26" s="17">
        <v>103.95959000000001</v>
      </c>
      <c r="NR26" s="17">
        <v>103.95959000000001</v>
      </c>
      <c r="NS26" s="17">
        <v>-3.6595900000000001</v>
      </c>
      <c r="NT26" s="17">
        <v>3.3</v>
      </c>
      <c r="NU26" s="17">
        <v>9.09</v>
      </c>
      <c r="NV26" s="17">
        <v>3.5209199999999998</v>
      </c>
      <c r="NW26" s="17">
        <v>-0.22092000000000001</v>
      </c>
      <c r="NX26" s="17"/>
      <c r="NY26" s="17">
        <v>9.9490999999999996</v>
      </c>
      <c r="NZ26" s="17">
        <v>3.6937799999999998</v>
      </c>
      <c r="OA26" s="17">
        <v>-3.6937799999999998</v>
      </c>
      <c r="OB26" s="17">
        <v>4.9000000000000004</v>
      </c>
      <c r="OC26" s="17">
        <v>4.5</v>
      </c>
      <c r="OD26" s="17">
        <v>4.5</v>
      </c>
      <c r="OE26" s="17">
        <v>0.4</v>
      </c>
      <c r="OF26" s="17">
        <v>0.7</v>
      </c>
      <c r="OG26" s="17">
        <v>0.59499999999999997</v>
      </c>
      <c r="OH26" s="17">
        <v>0.59499999999999997</v>
      </c>
      <c r="OI26" s="17">
        <v>0.105</v>
      </c>
      <c r="OJ26" s="17">
        <v>62.1</v>
      </c>
      <c r="OK26" s="17">
        <v>61.7</v>
      </c>
      <c r="OL26" s="17">
        <v>51.618000000000002</v>
      </c>
      <c r="OM26" s="17">
        <v>10.481999999999999</v>
      </c>
      <c r="ON26" s="17">
        <v>80.8</v>
      </c>
      <c r="OO26" s="17">
        <v>79.156999999999996</v>
      </c>
      <c r="OP26" s="17">
        <v>79.156999999999996</v>
      </c>
      <c r="OQ26" s="17">
        <v>1.643</v>
      </c>
      <c r="OR26" s="17">
        <v>0.3</v>
      </c>
      <c r="OS26" s="17">
        <v>0.47199999999999998</v>
      </c>
      <c r="OT26" s="17">
        <v>0.47199999999999998</v>
      </c>
      <c r="OU26" s="17">
        <v>-0.17199999999999999</v>
      </c>
      <c r="OV26" s="17"/>
      <c r="OW26" s="17">
        <v>0.2</v>
      </c>
      <c r="OX26" s="17">
        <v>0.2</v>
      </c>
      <c r="OY26" s="17">
        <v>-0.2</v>
      </c>
      <c r="OZ26" s="17">
        <v>5.2</v>
      </c>
      <c r="PA26" s="17">
        <v>6.2829899999999999</v>
      </c>
      <c r="PB26" s="17">
        <v>6.2828999999999997</v>
      </c>
      <c r="PC26" s="17">
        <v>-1.0829</v>
      </c>
      <c r="PD26" s="17">
        <v>9.9</v>
      </c>
      <c r="PE26" s="17">
        <v>9.9830000000000005</v>
      </c>
      <c r="PF26" s="17">
        <v>9.9830000000000005</v>
      </c>
      <c r="PG26" s="17">
        <v>-8.3000000000000004E-2</v>
      </c>
      <c r="PH26" s="17">
        <v>5.5</v>
      </c>
      <c r="PI26" s="17">
        <v>5.67</v>
      </c>
      <c r="PJ26" s="17">
        <v>5.67</v>
      </c>
      <c r="PK26" s="17">
        <v>-0.17</v>
      </c>
      <c r="PL26" s="17">
        <v>218.7</v>
      </c>
      <c r="PM26" s="17">
        <v>202.73699999999999</v>
      </c>
      <c r="PN26" s="17">
        <v>202.73699999999999</v>
      </c>
      <c r="PO26" s="17">
        <v>15.962999999999999</v>
      </c>
      <c r="PP26" s="17">
        <v>1.2</v>
      </c>
      <c r="PQ26" s="17">
        <v>0.99995999999999996</v>
      </c>
      <c r="PR26" s="17">
        <v>0.99999000000000005</v>
      </c>
      <c r="PS26" s="17">
        <v>0.20000999999999999</v>
      </c>
      <c r="PT26" s="17">
        <v>1.6</v>
      </c>
      <c r="PU26" s="17">
        <v>1.4</v>
      </c>
      <c r="PV26" s="17">
        <v>1.4</v>
      </c>
      <c r="PW26" s="17">
        <v>0.2</v>
      </c>
      <c r="PX26" s="17">
        <v>4</v>
      </c>
      <c r="PY26" s="17">
        <v>4</v>
      </c>
      <c r="PZ26" s="17">
        <v>4</v>
      </c>
      <c r="QA26" s="17">
        <v>0</v>
      </c>
      <c r="QB26" s="17">
        <v>17.2</v>
      </c>
      <c r="QC26" s="17">
        <v>20.353069999999999</v>
      </c>
      <c r="QD26" s="17">
        <v>20.353159999999999</v>
      </c>
      <c r="QE26" s="17">
        <v>-3.1531600000000002</v>
      </c>
      <c r="QF26" s="17">
        <v>17.100000000000001</v>
      </c>
      <c r="QG26" s="17">
        <v>19.51219</v>
      </c>
      <c r="QH26" s="17">
        <v>19.5122</v>
      </c>
      <c r="QI26" s="17">
        <v>-2.4121999999999999</v>
      </c>
      <c r="QJ26" s="17">
        <v>16.7</v>
      </c>
      <c r="QK26" s="17">
        <v>14.63415</v>
      </c>
      <c r="QL26" s="17">
        <v>14.63415</v>
      </c>
      <c r="QM26" s="17">
        <v>2.0658500000000002</v>
      </c>
      <c r="QN26" s="17">
        <v>2.5</v>
      </c>
      <c r="QO26" s="17">
        <v>2.2000000000000002</v>
      </c>
      <c r="QP26" s="17">
        <v>2.2000000000000002</v>
      </c>
      <c r="QQ26" s="17">
        <v>0.3</v>
      </c>
      <c r="QR26" s="17">
        <v>17.5</v>
      </c>
      <c r="QS26" s="17">
        <v>17.951219999999999</v>
      </c>
      <c r="QT26" s="17">
        <v>17.951219999999999</v>
      </c>
      <c r="QU26" s="17">
        <v>-0.45122000000000001</v>
      </c>
      <c r="QV26" s="17">
        <v>14.8</v>
      </c>
      <c r="QW26" s="17">
        <v>13.475</v>
      </c>
      <c r="QX26" s="17">
        <v>13.475</v>
      </c>
      <c r="QY26" s="17">
        <v>1.325</v>
      </c>
      <c r="QZ26" s="17">
        <v>18.600000000000001</v>
      </c>
      <c r="RA26" s="17">
        <v>16.445</v>
      </c>
      <c r="RB26" s="17">
        <v>16.445</v>
      </c>
      <c r="RC26" s="17">
        <v>2.1549999999999998</v>
      </c>
      <c r="RD26" s="17">
        <v>14.2</v>
      </c>
      <c r="RE26" s="17">
        <v>12.928000000000001</v>
      </c>
      <c r="RF26" s="17">
        <v>12.928000000000001</v>
      </c>
      <c r="RG26" s="17">
        <v>1.272</v>
      </c>
      <c r="RH26" s="17">
        <v>47.7</v>
      </c>
      <c r="RI26" s="17">
        <v>39.1</v>
      </c>
      <c r="RJ26" s="17">
        <v>40.643000000000001</v>
      </c>
      <c r="RK26" s="17">
        <v>7.0570000000000004</v>
      </c>
      <c r="RL26" s="17">
        <v>19.2</v>
      </c>
      <c r="RM26" s="17">
        <v>16.443999999999999</v>
      </c>
      <c r="RN26" s="17">
        <v>16.443999999999999</v>
      </c>
      <c r="RO26" s="17">
        <v>2.7559999999999998</v>
      </c>
      <c r="RP26" s="17">
        <v>2.4</v>
      </c>
      <c r="RQ26" s="17">
        <v>2.16</v>
      </c>
      <c r="RR26" s="17">
        <v>2.16</v>
      </c>
      <c r="RS26" s="17">
        <v>0.24</v>
      </c>
      <c r="RT26" s="17">
        <v>9.5</v>
      </c>
      <c r="RU26" s="17"/>
      <c r="RV26" s="17"/>
      <c r="RW26" s="17">
        <v>9.5</v>
      </c>
      <c r="RX26" s="17">
        <v>2.8</v>
      </c>
      <c r="RY26" s="17">
        <v>2</v>
      </c>
      <c r="RZ26" s="17">
        <v>2</v>
      </c>
      <c r="SA26" s="17">
        <v>0.8</v>
      </c>
      <c r="SB26" s="17"/>
      <c r="SC26" s="17"/>
      <c r="SD26" s="17"/>
      <c r="SE26" s="17">
        <v>0</v>
      </c>
      <c r="SF26" s="17">
        <v>0.318</v>
      </c>
      <c r="SG26" s="17"/>
      <c r="SH26" s="17"/>
      <c r="SI26" s="17">
        <v>0.318</v>
      </c>
      <c r="SJ26" s="17">
        <v>4.7</v>
      </c>
      <c r="SK26" s="17">
        <v>6.9</v>
      </c>
      <c r="SL26" s="17">
        <v>6.9</v>
      </c>
      <c r="SM26" s="17">
        <v>-2.2000000000000002</v>
      </c>
      <c r="SN26" s="17">
        <v>6.8</v>
      </c>
      <c r="SO26" s="17">
        <v>6</v>
      </c>
      <c r="SP26" s="17">
        <v>6</v>
      </c>
      <c r="SQ26" s="17">
        <v>0.8</v>
      </c>
      <c r="SR26" s="17">
        <v>13.1</v>
      </c>
      <c r="SS26" s="17">
        <v>10.73171</v>
      </c>
      <c r="ST26" s="17">
        <v>10.73171</v>
      </c>
      <c r="SU26" s="17">
        <v>2.36829</v>
      </c>
      <c r="SV26" s="17">
        <v>16.899999999999999</v>
      </c>
      <c r="SW26" s="17">
        <v>14.63415</v>
      </c>
      <c r="SX26" s="17">
        <v>14.63415</v>
      </c>
      <c r="SY26" s="17">
        <v>2.2658499999999999</v>
      </c>
      <c r="SZ26" s="17">
        <v>19.7</v>
      </c>
      <c r="TA26" s="17">
        <v>13.65854</v>
      </c>
      <c r="TB26" s="17">
        <v>13.65854</v>
      </c>
      <c r="TC26" s="17">
        <v>6.0414599999999998</v>
      </c>
      <c r="TD26" s="17">
        <v>23.3</v>
      </c>
      <c r="TE26" s="17">
        <v>23.01</v>
      </c>
      <c r="TF26" s="17">
        <v>23.01</v>
      </c>
      <c r="TG26" s="17">
        <v>0.28999999999999998</v>
      </c>
      <c r="TH26" s="17">
        <v>14.5</v>
      </c>
      <c r="TI26" s="17">
        <v>35.1</v>
      </c>
      <c r="TJ26" s="17">
        <v>28.148</v>
      </c>
      <c r="TK26" s="17">
        <v>-13.648</v>
      </c>
      <c r="TL26" s="17">
        <v>39.1</v>
      </c>
      <c r="TM26" s="17">
        <v>38.229999999999997</v>
      </c>
      <c r="TN26" s="17">
        <v>38.229999999999997</v>
      </c>
      <c r="TO26" s="17">
        <v>0.87</v>
      </c>
      <c r="TP26" s="17">
        <v>32.6</v>
      </c>
      <c r="TQ26" s="17">
        <v>42.9</v>
      </c>
      <c r="TR26" s="17">
        <v>36.609000000000002</v>
      </c>
      <c r="TS26" s="17">
        <v>-4.0090000000000003</v>
      </c>
      <c r="TT26" s="17">
        <v>43.1</v>
      </c>
      <c r="TU26" s="17">
        <v>53.6</v>
      </c>
      <c r="TV26" s="17">
        <v>47.219000000000001</v>
      </c>
      <c r="TW26" s="17">
        <v>-4.1189999999999998</v>
      </c>
      <c r="TX26" s="17">
        <v>4</v>
      </c>
      <c r="TY26" s="17">
        <v>3.5</v>
      </c>
      <c r="TZ26" s="17">
        <v>1.1759999999999999</v>
      </c>
      <c r="UA26" s="17">
        <v>2.8239999999999998</v>
      </c>
      <c r="UB26" s="17">
        <v>2.7</v>
      </c>
      <c r="UC26" s="17">
        <v>2.0990000000000002</v>
      </c>
      <c r="UD26" s="17">
        <v>2.0990000000000002</v>
      </c>
      <c r="UE26" s="17">
        <v>0.60099999999999998</v>
      </c>
      <c r="UF26" s="17">
        <v>49</v>
      </c>
      <c r="UG26" s="17">
        <v>34.28</v>
      </c>
      <c r="UH26" s="17">
        <v>34.28</v>
      </c>
      <c r="UI26" s="17">
        <v>14.72</v>
      </c>
      <c r="UJ26" s="17">
        <v>9.9</v>
      </c>
      <c r="UK26" s="17">
        <v>15.60976</v>
      </c>
      <c r="UL26" s="17">
        <v>15.60976</v>
      </c>
      <c r="UM26" s="17">
        <v>-5.7097600000000002</v>
      </c>
      <c r="UN26" s="17">
        <v>2.9</v>
      </c>
      <c r="UO26" s="17">
        <v>4</v>
      </c>
      <c r="UP26" s="17">
        <v>4</v>
      </c>
      <c r="UQ26" s="17">
        <v>-1.1000000000000001</v>
      </c>
      <c r="UR26" s="17">
        <v>9</v>
      </c>
      <c r="US26" s="17">
        <v>8.5</v>
      </c>
      <c r="UT26" s="17">
        <v>8.5</v>
      </c>
      <c r="UU26" s="17">
        <v>0.5</v>
      </c>
      <c r="UV26" s="17">
        <v>20.399999999999999</v>
      </c>
      <c r="UW26" s="17">
        <v>19.512160000000002</v>
      </c>
      <c r="UX26" s="17">
        <v>19.51219</v>
      </c>
      <c r="UY26" s="17">
        <v>0.88780999999999999</v>
      </c>
      <c r="UZ26" s="17">
        <v>20.399999999999999</v>
      </c>
      <c r="VA26" s="17">
        <v>19.512160000000002</v>
      </c>
      <c r="VB26" s="17">
        <v>19.51219</v>
      </c>
      <c r="VC26" s="17">
        <v>0.88780999999999999</v>
      </c>
      <c r="VD26" s="17">
        <v>20.100000000000001</v>
      </c>
      <c r="VE26" s="17">
        <v>19.512160000000002</v>
      </c>
      <c r="VF26" s="17">
        <v>19.51219</v>
      </c>
      <c r="VG26" s="17">
        <v>0.58781000000000005</v>
      </c>
      <c r="VH26" s="17">
        <v>0.1</v>
      </c>
      <c r="VI26" s="17">
        <v>0.97899999999999998</v>
      </c>
      <c r="VJ26" s="17">
        <v>0.97899999999999998</v>
      </c>
      <c r="VK26" s="17">
        <v>-0.879</v>
      </c>
      <c r="VL26" s="17">
        <v>252.8</v>
      </c>
      <c r="VM26" s="17">
        <v>252.4</v>
      </c>
      <c r="VN26" s="17">
        <v>252.4</v>
      </c>
      <c r="VO26" s="17">
        <v>0.4</v>
      </c>
      <c r="VP26" s="17">
        <v>13.2</v>
      </c>
      <c r="VQ26" s="17">
        <v>12.22</v>
      </c>
      <c r="VR26" s="17">
        <v>12.22</v>
      </c>
      <c r="VS26" s="17">
        <v>0.98</v>
      </c>
      <c r="VT26" s="17">
        <v>146.6</v>
      </c>
      <c r="VU26" s="17">
        <v>137.68799999999999</v>
      </c>
      <c r="VV26" s="17">
        <v>137.68799999999999</v>
      </c>
      <c r="VW26" s="17">
        <v>8.9120000000000008</v>
      </c>
      <c r="VX26" s="17">
        <v>0.6</v>
      </c>
      <c r="VY26" s="17">
        <v>0.6</v>
      </c>
      <c r="VZ26" s="17">
        <v>0.6</v>
      </c>
      <c r="WA26" s="17">
        <v>0</v>
      </c>
      <c r="WB26" s="17">
        <v>2.1</v>
      </c>
      <c r="WC26" s="17">
        <v>29.3</v>
      </c>
      <c r="WD26" s="17">
        <v>28.369</v>
      </c>
      <c r="WE26" s="17">
        <v>-26.268999999999998</v>
      </c>
      <c r="WF26" s="17">
        <v>8.5</v>
      </c>
      <c r="WG26" s="17">
        <v>28.224</v>
      </c>
      <c r="WH26" s="17">
        <v>28.224</v>
      </c>
      <c r="WI26" s="17">
        <v>-19.724</v>
      </c>
      <c r="WJ26" s="17">
        <v>112</v>
      </c>
      <c r="WK26" s="17">
        <v>103.486</v>
      </c>
      <c r="WL26" s="17">
        <v>103.486</v>
      </c>
      <c r="WM26" s="17">
        <v>8.5139999999999993</v>
      </c>
      <c r="WN26" s="17">
        <v>4.3</v>
      </c>
      <c r="WO26" s="17">
        <v>4.2</v>
      </c>
      <c r="WP26" s="17">
        <v>4.2</v>
      </c>
      <c r="WQ26" s="17">
        <v>0.1</v>
      </c>
      <c r="WR26" s="17">
        <v>2.2000000000000002</v>
      </c>
      <c r="WS26" s="17">
        <v>2.4</v>
      </c>
      <c r="WT26" s="17">
        <v>2.4</v>
      </c>
      <c r="WU26" s="17">
        <v>-0.2</v>
      </c>
      <c r="WV26" s="17">
        <v>1.2</v>
      </c>
      <c r="WW26" s="17">
        <v>1.2</v>
      </c>
      <c r="WX26" s="17">
        <v>1.2</v>
      </c>
      <c r="WY26" s="17">
        <v>0</v>
      </c>
      <c r="WZ26" s="17">
        <v>1.2</v>
      </c>
      <c r="XA26" s="17">
        <v>1.4</v>
      </c>
      <c r="XB26" s="17">
        <v>1.4</v>
      </c>
      <c r="XC26" s="17">
        <v>-0.2</v>
      </c>
      <c r="XD26" s="17">
        <v>13</v>
      </c>
      <c r="XE26" s="17">
        <v>12.907999999999999</v>
      </c>
      <c r="XF26" s="17">
        <v>12.907999999999999</v>
      </c>
      <c r="XG26" s="17">
        <v>9.1999999999999998E-2</v>
      </c>
      <c r="XH26" s="17">
        <v>5.8</v>
      </c>
      <c r="XI26" s="17">
        <v>5.6</v>
      </c>
      <c r="XJ26" s="17">
        <v>5.6</v>
      </c>
      <c r="XK26" s="17">
        <v>0.2</v>
      </c>
      <c r="XL26" s="17">
        <v>10</v>
      </c>
      <c r="XM26" s="17">
        <v>17.560970000000001</v>
      </c>
      <c r="XN26" s="17">
        <v>17.560980000000001</v>
      </c>
      <c r="XO26" s="17">
        <v>-7.5609799999999998</v>
      </c>
      <c r="XP26" s="17">
        <v>8.1</v>
      </c>
      <c r="XQ26" s="17">
        <v>10.7</v>
      </c>
      <c r="XR26" s="17">
        <v>10.7</v>
      </c>
      <c r="XS26" s="17">
        <v>-2.6</v>
      </c>
      <c r="XT26" s="17">
        <v>27.8</v>
      </c>
      <c r="XU26" s="17">
        <v>24</v>
      </c>
      <c r="XV26" s="17">
        <v>24</v>
      </c>
      <c r="XW26" s="17">
        <v>3.8</v>
      </c>
      <c r="XX26" s="17">
        <v>24</v>
      </c>
      <c r="XY26" s="17">
        <v>24</v>
      </c>
      <c r="XZ26" s="17">
        <v>24</v>
      </c>
      <c r="YA26" s="17">
        <v>0</v>
      </c>
      <c r="YB26" s="17">
        <v>17</v>
      </c>
      <c r="YC26" s="17">
        <v>14</v>
      </c>
      <c r="YD26" s="17">
        <v>14</v>
      </c>
      <c r="YE26" s="17">
        <v>3</v>
      </c>
      <c r="YF26" s="17"/>
      <c r="YG26" s="17"/>
      <c r="YH26" s="17"/>
      <c r="YI26" s="17">
        <v>0</v>
      </c>
      <c r="YJ26" s="17">
        <v>5.05</v>
      </c>
      <c r="YK26" s="17">
        <v>8.23</v>
      </c>
      <c r="YL26" s="17">
        <v>8.23</v>
      </c>
      <c r="YM26" s="17">
        <v>-3.18</v>
      </c>
      <c r="YN26" s="17">
        <v>10.94</v>
      </c>
      <c r="YO26" s="17">
        <v>11</v>
      </c>
      <c r="YP26" s="17">
        <v>11</v>
      </c>
      <c r="YQ26" s="17">
        <v>-0.06</v>
      </c>
      <c r="YR26" s="17">
        <v>18.899999999999999</v>
      </c>
      <c r="YS26" s="17">
        <v>22</v>
      </c>
      <c r="YT26" s="17">
        <v>22</v>
      </c>
      <c r="YU26" s="17">
        <v>-3.1</v>
      </c>
    </row>
    <row r="27" spans="1:671" ht="24" customHeight="1" x14ac:dyDescent="0.3">
      <c r="A27" s="1"/>
      <c r="B27" s="16" t="s">
        <v>42</v>
      </c>
      <c r="C27" s="16" t="s">
        <v>637</v>
      </c>
      <c r="D27" s="17">
        <v>203.1</v>
      </c>
      <c r="E27" s="17">
        <v>204.19512</v>
      </c>
      <c r="F27" s="17">
        <v>204.19512</v>
      </c>
      <c r="G27" s="17">
        <v>-1.0951200000000001</v>
      </c>
      <c r="H27" s="17">
        <v>322.7</v>
      </c>
      <c r="I27" s="17">
        <v>299.98054999999999</v>
      </c>
      <c r="J27" s="17">
        <v>291.17559999999997</v>
      </c>
      <c r="K27" s="17">
        <v>31.5244</v>
      </c>
      <c r="L27" s="17">
        <v>102.5</v>
      </c>
      <c r="M27" s="17">
        <v>98.065049999999999</v>
      </c>
      <c r="N27" s="17">
        <v>95.186670000000007</v>
      </c>
      <c r="O27" s="17">
        <v>7.3133299999999997</v>
      </c>
      <c r="P27" s="17"/>
      <c r="Q27" s="17"/>
      <c r="R27" s="17"/>
      <c r="S27" s="17">
        <v>0</v>
      </c>
      <c r="T27" s="17"/>
      <c r="U27" s="17"/>
      <c r="V27" s="17"/>
      <c r="W27" s="17">
        <v>0</v>
      </c>
      <c r="X27" s="17">
        <v>90.3</v>
      </c>
      <c r="Y27" s="17">
        <v>92.226339999999993</v>
      </c>
      <c r="Z27" s="17">
        <v>92.226339999999993</v>
      </c>
      <c r="AA27" s="17">
        <v>-1.9263399999999999</v>
      </c>
      <c r="AB27" s="17">
        <v>191.5</v>
      </c>
      <c r="AC27" s="17">
        <v>153.73750000000001</v>
      </c>
      <c r="AD27" s="17">
        <v>175.7</v>
      </c>
      <c r="AE27" s="17">
        <v>15.8</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v>0</v>
      </c>
      <c r="BE27" s="17"/>
      <c r="BF27" s="17"/>
      <c r="BG27" s="17">
        <v>0</v>
      </c>
      <c r="BH27" s="17"/>
      <c r="BI27" s="17"/>
      <c r="BJ27" s="17"/>
      <c r="BK27" s="17">
        <v>0</v>
      </c>
      <c r="BL27" s="17">
        <v>0</v>
      </c>
      <c r="BM27" s="17"/>
      <c r="BN27" s="17"/>
      <c r="BO27" s="17">
        <v>0</v>
      </c>
      <c r="BP27" s="17">
        <v>9.8000000000000007</v>
      </c>
      <c r="BQ27" s="17">
        <v>10.561999999999999</v>
      </c>
      <c r="BR27" s="17">
        <v>3.4695499999999999</v>
      </c>
      <c r="BS27" s="17">
        <v>6.3304499999999999</v>
      </c>
      <c r="BT27" s="17"/>
      <c r="BU27" s="17"/>
      <c r="BV27" s="17"/>
      <c r="BW27" s="17">
        <v>0</v>
      </c>
      <c r="BX27" s="17"/>
      <c r="BY27" s="17"/>
      <c r="BZ27" s="17"/>
      <c r="CA27" s="17">
        <v>0</v>
      </c>
      <c r="CB27" s="17"/>
      <c r="CC27" s="17"/>
      <c r="CD27" s="17"/>
      <c r="CE27" s="17">
        <v>0</v>
      </c>
      <c r="CF27" s="17"/>
      <c r="CG27" s="17"/>
      <c r="CH27" s="17"/>
      <c r="CI27" s="17">
        <v>0</v>
      </c>
      <c r="CJ27" s="17">
        <v>163.5</v>
      </c>
      <c r="CK27" s="17">
        <v>164.70732000000001</v>
      </c>
      <c r="CL27" s="17">
        <v>164.70732000000001</v>
      </c>
      <c r="CM27" s="17">
        <v>-1.2073199999999999</v>
      </c>
      <c r="CN27" s="17">
        <v>7.5</v>
      </c>
      <c r="CO27" s="17">
        <v>5.1583800000000002</v>
      </c>
      <c r="CP27" s="17">
        <v>5.1583800000000002</v>
      </c>
      <c r="CQ27" s="17">
        <v>2.3416199999999998</v>
      </c>
      <c r="CR27" s="17">
        <v>5.3</v>
      </c>
      <c r="CS27" s="17">
        <v>2.8315000000000001</v>
      </c>
      <c r="CT27" s="17">
        <v>2.8315000000000001</v>
      </c>
      <c r="CU27" s="17">
        <v>2.4685000000000001</v>
      </c>
      <c r="CV27" s="17">
        <v>0</v>
      </c>
      <c r="CW27" s="17"/>
      <c r="CX27" s="17">
        <v>22.49821</v>
      </c>
      <c r="CY27" s="17">
        <v>-22.49821</v>
      </c>
      <c r="CZ27" s="17">
        <v>6.9</v>
      </c>
      <c r="DA27" s="17">
        <v>6.8787000000000003</v>
      </c>
      <c r="DB27" s="17">
        <v>6.8787000000000003</v>
      </c>
      <c r="DC27" s="17">
        <v>2.1299999999999999E-2</v>
      </c>
      <c r="DD27" s="17">
        <v>14.4</v>
      </c>
      <c r="DE27" s="17">
        <v>12.317159999999999</v>
      </c>
      <c r="DF27" s="17">
        <v>14.992190000000001</v>
      </c>
      <c r="DG27" s="17">
        <v>-0.59218999999999999</v>
      </c>
      <c r="DH27" s="17">
        <v>61.2</v>
      </c>
      <c r="DI27" s="17">
        <v>67.768079999999998</v>
      </c>
      <c r="DJ27" s="17">
        <v>82.418379999999999</v>
      </c>
      <c r="DK27" s="17">
        <v>-21.21838</v>
      </c>
      <c r="DL27" s="17"/>
      <c r="DM27" s="17"/>
      <c r="DN27" s="17"/>
      <c r="DO27" s="17">
        <v>0</v>
      </c>
      <c r="DP27" s="17"/>
      <c r="DQ27" s="17"/>
      <c r="DR27" s="17"/>
      <c r="DS27" s="17">
        <v>0</v>
      </c>
      <c r="DT27" s="17"/>
      <c r="DU27" s="17"/>
      <c r="DV27" s="17"/>
      <c r="DW27" s="17">
        <v>0</v>
      </c>
      <c r="DX27" s="17"/>
      <c r="DY27" s="17"/>
      <c r="DZ27" s="17"/>
      <c r="EA27" s="17">
        <v>0</v>
      </c>
      <c r="EB27" s="17">
        <v>108.2</v>
      </c>
      <c r="EC27" s="17">
        <v>110.11194999999999</v>
      </c>
      <c r="ED27" s="17">
        <v>110.11183</v>
      </c>
      <c r="EE27" s="17">
        <v>-1.9118299999999999</v>
      </c>
      <c r="EF27" s="17">
        <v>0</v>
      </c>
      <c r="EG27" s="17"/>
      <c r="EH27" s="17"/>
      <c r="EI27" s="17">
        <v>0</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32.1</v>
      </c>
      <c r="FE27" s="17">
        <v>30.19285</v>
      </c>
      <c r="FF27" s="17">
        <v>32.833649999999999</v>
      </c>
      <c r="FG27" s="17">
        <v>-0.73365000000000002</v>
      </c>
      <c r="FH27" s="17">
        <v>142.69999999999999</v>
      </c>
      <c r="FI27" s="17">
        <v>66.660529999999994</v>
      </c>
      <c r="FJ27" s="17">
        <v>67.316990000000004</v>
      </c>
      <c r="FK27" s="17">
        <v>75.383009999999999</v>
      </c>
      <c r="FL27" s="17">
        <v>17.600000000000001</v>
      </c>
      <c r="FM27" s="17">
        <v>15.09549</v>
      </c>
      <c r="FN27" s="17">
        <v>17.041740000000001</v>
      </c>
      <c r="FO27" s="17">
        <v>0.55825999999999998</v>
      </c>
      <c r="FP27" s="17">
        <v>18.399999999999999</v>
      </c>
      <c r="FQ27" s="17">
        <v>19.28585</v>
      </c>
      <c r="FR27" s="17">
        <v>19.28585</v>
      </c>
      <c r="FS27" s="17">
        <v>-0.88585000000000003</v>
      </c>
      <c r="FT27" s="17">
        <v>15.3</v>
      </c>
      <c r="FU27" s="17">
        <v>18.048780000000001</v>
      </c>
      <c r="FV27" s="17">
        <v>18.048780000000001</v>
      </c>
      <c r="FW27" s="17">
        <v>-2.74878</v>
      </c>
      <c r="FX27" s="17">
        <v>90.8</v>
      </c>
      <c r="FY27" s="17">
        <v>88.116100000000003</v>
      </c>
      <c r="FZ27" s="17">
        <v>88.116100000000003</v>
      </c>
      <c r="GA27" s="17">
        <v>2.6839</v>
      </c>
      <c r="GB27" s="17">
        <v>180.9</v>
      </c>
      <c r="GC27" s="17">
        <v>186.54553999999999</v>
      </c>
      <c r="GD27" s="17">
        <v>186.54553999999999</v>
      </c>
      <c r="GE27" s="17">
        <v>-5.6455399999999996</v>
      </c>
      <c r="GF27" s="17">
        <v>181.8</v>
      </c>
      <c r="GG27" s="17">
        <v>186.54553999999999</v>
      </c>
      <c r="GH27" s="17">
        <v>186.54553999999999</v>
      </c>
      <c r="GI27" s="17">
        <v>-4.7455400000000001</v>
      </c>
      <c r="GJ27" s="17">
        <v>186.6</v>
      </c>
      <c r="GK27" s="17">
        <v>187.10574</v>
      </c>
      <c r="GL27" s="17">
        <v>187.10574</v>
      </c>
      <c r="GM27" s="17">
        <v>-0.50573999999999997</v>
      </c>
      <c r="GN27" s="17">
        <v>61.2</v>
      </c>
      <c r="GO27" s="17">
        <v>110.91316999999999</v>
      </c>
      <c r="GP27" s="17">
        <v>110.91316</v>
      </c>
      <c r="GQ27" s="17">
        <v>-49.713160000000002</v>
      </c>
      <c r="GR27" s="17">
        <v>0</v>
      </c>
      <c r="GS27" s="17"/>
      <c r="GT27" s="17"/>
      <c r="GU27" s="17">
        <v>0</v>
      </c>
      <c r="GV27" s="17">
        <v>29</v>
      </c>
      <c r="GW27" s="17">
        <v>24.225460000000002</v>
      </c>
      <c r="GX27" s="17">
        <v>24.225460000000002</v>
      </c>
      <c r="GY27" s="17">
        <v>4.77454</v>
      </c>
      <c r="GZ27" s="17">
        <v>4</v>
      </c>
      <c r="HA27" s="17">
        <v>4.4207700000000001</v>
      </c>
      <c r="HB27" s="17">
        <v>4.4207700000000001</v>
      </c>
      <c r="HC27" s="17">
        <v>-0.42076999999999998</v>
      </c>
      <c r="HD27" s="17">
        <v>32.4</v>
      </c>
      <c r="HE27" s="17">
        <v>34.143799999999999</v>
      </c>
      <c r="HF27" s="17">
        <v>34.143799999999999</v>
      </c>
      <c r="HG27" s="17">
        <v>-1.7438</v>
      </c>
      <c r="HH27" s="17">
        <v>48.8</v>
      </c>
      <c r="HI27" s="17">
        <v>41.025640000000003</v>
      </c>
      <c r="HJ27" s="17">
        <v>41.025640000000003</v>
      </c>
      <c r="HK27" s="17">
        <v>7.7743599999999997</v>
      </c>
      <c r="HL27" s="17"/>
      <c r="HM27" s="17"/>
      <c r="HN27" s="17"/>
      <c r="HO27" s="17">
        <v>0</v>
      </c>
      <c r="HP27" s="17"/>
      <c r="HQ27" s="17"/>
      <c r="HR27" s="17"/>
      <c r="HS27" s="17">
        <v>0</v>
      </c>
      <c r="HT27" s="17">
        <v>31.2</v>
      </c>
      <c r="HU27" s="17"/>
      <c r="HV27" s="17">
        <v>34.345799999999997</v>
      </c>
      <c r="HW27" s="17">
        <v>-3.1457999999999999</v>
      </c>
      <c r="HX27" s="17"/>
      <c r="HY27" s="17"/>
      <c r="HZ27" s="17"/>
      <c r="IA27" s="17">
        <v>0</v>
      </c>
      <c r="IB27" s="17"/>
      <c r="IC27" s="17"/>
      <c r="ID27" s="17"/>
      <c r="IE27" s="17">
        <v>0</v>
      </c>
      <c r="IF27" s="17">
        <v>0</v>
      </c>
      <c r="IG27" s="17"/>
      <c r="IH27" s="17">
        <v>45.441949999999999</v>
      </c>
      <c r="II27" s="17">
        <v>-45.441949999999999</v>
      </c>
      <c r="IJ27" s="17"/>
      <c r="IK27" s="17"/>
      <c r="IL27" s="17"/>
      <c r="IM27" s="17">
        <v>0</v>
      </c>
      <c r="IN27" s="17"/>
      <c r="IO27" s="17"/>
      <c r="IP27" s="17"/>
      <c r="IQ27" s="17">
        <v>0</v>
      </c>
      <c r="IR27" s="17"/>
      <c r="IS27" s="17"/>
      <c r="IT27" s="17"/>
      <c r="IU27" s="17">
        <v>0</v>
      </c>
      <c r="IV27" s="17">
        <v>33.9</v>
      </c>
      <c r="IW27" s="17">
        <v>93.475669999999994</v>
      </c>
      <c r="IX27" s="17">
        <v>92.689750000000004</v>
      </c>
      <c r="IY27" s="17">
        <v>-58.789749999999998</v>
      </c>
      <c r="IZ27" s="17">
        <v>145.1</v>
      </c>
      <c r="JA27" s="17">
        <v>170.94</v>
      </c>
      <c r="JB27" s="17">
        <v>170.94</v>
      </c>
      <c r="JC27" s="17">
        <v>-25.84</v>
      </c>
      <c r="JD27" s="17">
        <v>145</v>
      </c>
      <c r="JE27" s="17">
        <v>170.94</v>
      </c>
      <c r="JF27" s="17">
        <v>170.94</v>
      </c>
      <c r="JG27" s="17">
        <v>-25.94</v>
      </c>
      <c r="JH27" s="17">
        <v>145.19999999999999</v>
      </c>
      <c r="JI27" s="17">
        <v>170.94</v>
      </c>
      <c r="JJ27" s="17">
        <v>170.94</v>
      </c>
      <c r="JK27" s="17">
        <v>-25.74</v>
      </c>
      <c r="JL27" s="17">
        <v>213.9</v>
      </c>
      <c r="JM27" s="17">
        <v>257.18</v>
      </c>
      <c r="JN27" s="17">
        <v>257.18</v>
      </c>
      <c r="JO27" s="17">
        <v>-43.28</v>
      </c>
      <c r="JP27" s="17">
        <v>38.299999999999997</v>
      </c>
      <c r="JQ27" s="17">
        <v>71.796109999999999</v>
      </c>
      <c r="JR27" s="17">
        <v>71.796109999999999</v>
      </c>
      <c r="JS27" s="17">
        <v>-33.496110000000002</v>
      </c>
      <c r="JT27" s="17">
        <v>26.6</v>
      </c>
      <c r="JU27" s="17">
        <v>36.005859999999998</v>
      </c>
      <c r="JV27" s="17">
        <v>36.005859999999998</v>
      </c>
      <c r="JW27" s="17">
        <v>-9.4058600000000006</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c r="KS27" s="17"/>
      <c r="KT27" s="17"/>
      <c r="KU27" s="17">
        <v>0</v>
      </c>
      <c r="KV27" s="17"/>
      <c r="KW27" s="17">
        <v>0.59472000000000003</v>
      </c>
      <c r="KX27" s="17">
        <v>0.59472000000000003</v>
      </c>
      <c r="KY27" s="17">
        <v>-0.59472000000000003</v>
      </c>
      <c r="KZ27" s="17">
        <v>78.8</v>
      </c>
      <c r="LA27" s="17">
        <v>47.179499999999997</v>
      </c>
      <c r="LB27" s="17">
        <v>150.18495999999999</v>
      </c>
      <c r="LC27" s="17">
        <v>-71.384960000000007</v>
      </c>
      <c r="LD27" s="17">
        <v>102.4</v>
      </c>
      <c r="LE27" s="17">
        <v>78.881699999999995</v>
      </c>
      <c r="LF27" s="17">
        <v>92.444640000000007</v>
      </c>
      <c r="LG27" s="17">
        <v>9.9553600000000007</v>
      </c>
      <c r="LH27" s="17">
        <v>62</v>
      </c>
      <c r="LI27" s="17">
        <v>67.461460000000002</v>
      </c>
      <c r="LJ27" s="17">
        <v>67.461460000000002</v>
      </c>
      <c r="LK27" s="17">
        <v>-5.4614599999999998</v>
      </c>
      <c r="LL27" s="17">
        <v>66</v>
      </c>
      <c r="LM27" s="17">
        <v>67.017989999999998</v>
      </c>
      <c r="LN27" s="17">
        <v>72.373890000000003</v>
      </c>
      <c r="LO27" s="17">
        <v>-6.3738900000000003</v>
      </c>
      <c r="LP27" s="17">
        <v>30</v>
      </c>
      <c r="LQ27" s="17">
        <v>27.870249999999999</v>
      </c>
      <c r="LR27" s="17">
        <v>30.097560000000001</v>
      </c>
      <c r="LS27" s="17">
        <v>-9.7559999999999994E-2</v>
      </c>
      <c r="LT27" s="17"/>
      <c r="LU27" s="17"/>
      <c r="LV27" s="17"/>
      <c r="LW27" s="17">
        <v>0</v>
      </c>
      <c r="LX27" s="17"/>
      <c r="LY27" s="17"/>
      <c r="LZ27" s="17"/>
      <c r="MA27" s="17">
        <v>0</v>
      </c>
      <c r="MB27" s="17"/>
      <c r="MC27" s="17"/>
      <c r="MD27" s="17"/>
      <c r="ME27" s="17">
        <v>0</v>
      </c>
      <c r="MF27" s="17">
        <v>143.30000000000001</v>
      </c>
      <c r="MG27" s="17">
        <v>151.08876000000001</v>
      </c>
      <c r="MH27" s="17">
        <v>151.08886000000001</v>
      </c>
      <c r="MI27" s="17">
        <v>-7.7888599999999997</v>
      </c>
      <c r="MJ27" s="17">
        <v>143.4</v>
      </c>
      <c r="MK27" s="17">
        <v>151.08876000000001</v>
      </c>
      <c r="ML27" s="17">
        <v>151.08886000000001</v>
      </c>
      <c r="MM27" s="17">
        <v>-7.68886</v>
      </c>
      <c r="MN27" s="17">
        <v>149.1</v>
      </c>
      <c r="MO27" s="17">
        <v>151.54248000000001</v>
      </c>
      <c r="MP27" s="17">
        <v>151.54257999999999</v>
      </c>
      <c r="MQ27" s="17">
        <v>-2.44258</v>
      </c>
      <c r="MR27" s="17"/>
      <c r="MS27" s="17"/>
      <c r="MT27" s="17"/>
      <c r="MU27" s="17">
        <v>0</v>
      </c>
      <c r="MV27" s="17"/>
      <c r="MW27" s="17"/>
      <c r="MX27" s="17"/>
      <c r="MY27" s="17">
        <v>0</v>
      </c>
      <c r="MZ27" s="17"/>
      <c r="NA27" s="17"/>
      <c r="NB27" s="17"/>
      <c r="NC27" s="17">
        <v>0</v>
      </c>
      <c r="ND27" s="17">
        <v>0</v>
      </c>
      <c r="NE27" s="17"/>
      <c r="NF27" s="17"/>
      <c r="NG27" s="17">
        <v>0</v>
      </c>
      <c r="NH27" s="17"/>
      <c r="NI27" s="17"/>
      <c r="NJ27" s="17"/>
      <c r="NK27" s="17">
        <v>0</v>
      </c>
      <c r="NL27" s="17">
        <v>208.6</v>
      </c>
      <c r="NM27" s="17">
        <v>207.29667000000001</v>
      </c>
      <c r="NN27" s="17">
        <v>207.29667000000001</v>
      </c>
      <c r="NO27" s="17">
        <v>1.3033300000000001</v>
      </c>
      <c r="NP27" s="17">
        <v>99.9</v>
      </c>
      <c r="NQ27" s="17">
        <v>103.95959000000001</v>
      </c>
      <c r="NR27" s="17">
        <v>103.95959000000001</v>
      </c>
      <c r="NS27" s="17">
        <v>-4.05959</v>
      </c>
      <c r="NT27" s="17">
        <v>3.3</v>
      </c>
      <c r="NU27" s="17">
        <v>9.09</v>
      </c>
      <c r="NV27" s="17">
        <v>3.5209199999999998</v>
      </c>
      <c r="NW27" s="17">
        <v>-0.22092000000000001</v>
      </c>
      <c r="NX27" s="17"/>
      <c r="NY27" s="17">
        <v>9.9490999999999996</v>
      </c>
      <c r="NZ27" s="17">
        <v>3.6937799999999998</v>
      </c>
      <c r="OA27" s="17">
        <v>-3.6937799999999998</v>
      </c>
      <c r="OB27" s="17">
        <v>5</v>
      </c>
      <c r="OC27" s="17">
        <v>4.5</v>
      </c>
      <c r="OD27" s="17">
        <v>4.5</v>
      </c>
      <c r="OE27" s="17">
        <v>0.5</v>
      </c>
      <c r="OF27" s="17">
        <v>0.8</v>
      </c>
      <c r="OG27" s="17">
        <v>0.73799999999999999</v>
      </c>
      <c r="OH27" s="17">
        <v>0.73799999999999999</v>
      </c>
      <c r="OI27" s="17">
        <v>6.2E-2</v>
      </c>
      <c r="OJ27" s="17">
        <v>63.1</v>
      </c>
      <c r="OK27" s="17">
        <v>67.599999999999994</v>
      </c>
      <c r="OL27" s="17">
        <v>54.125</v>
      </c>
      <c r="OM27" s="17">
        <v>8.9749999999999996</v>
      </c>
      <c r="ON27" s="17">
        <v>80.900000000000006</v>
      </c>
      <c r="OO27" s="17">
        <v>79.524000000000001</v>
      </c>
      <c r="OP27" s="17">
        <v>79.524000000000001</v>
      </c>
      <c r="OQ27" s="17">
        <v>1.3759999999999999</v>
      </c>
      <c r="OR27" s="17">
        <v>0.4</v>
      </c>
      <c r="OS27" s="17">
        <v>0.64500000000000002</v>
      </c>
      <c r="OT27" s="17">
        <v>0.64500000000000002</v>
      </c>
      <c r="OU27" s="17">
        <v>-0.245</v>
      </c>
      <c r="OV27" s="17"/>
      <c r="OW27" s="17">
        <v>0.3</v>
      </c>
      <c r="OX27" s="17">
        <v>0.3</v>
      </c>
      <c r="OY27" s="17">
        <v>-0.3</v>
      </c>
      <c r="OZ27" s="17">
        <v>5.2</v>
      </c>
      <c r="PA27" s="17">
        <v>6.2829699999999997</v>
      </c>
      <c r="PB27" s="17">
        <v>6.2828999999999997</v>
      </c>
      <c r="PC27" s="17">
        <v>-1.0829</v>
      </c>
      <c r="PD27" s="17">
        <v>10</v>
      </c>
      <c r="PE27" s="17">
        <v>9.9830000000000005</v>
      </c>
      <c r="PF27" s="17">
        <v>9.9830000000000005</v>
      </c>
      <c r="PG27" s="17">
        <v>1.7000000000000001E-2</v>
      </c>
      <c r="PH27" s="17">
        <v>5.4</v>
      </c>
      <c r="PI27" s="17">
        <v>5.67</v>
      </c>
      <c r="PJ27" s="17">
        <v>5.67</v>
      </c>
      <c r="PK27" s="17">
        <v>-0.27</v>
      </c>
      <c r="PL27" s="17">
        <v>221.6</v>
      </c>
      <c r="PM27" s="17">
        <v>203.929</v>
      </c>
      <c r="PN27" s="17">
        <v>203.929</v>
      </c>
      <c r="PO27" s="17">
        <v>17.670999999999999</v>
      </c>
      <c r="PP27" s="17">
        <v>1.2</v>
      </c>
      <c r="PQ27" s="17">
        <v>0.99995999999999996</v>
      </c>
      <c r="PR27" s="17">
        <v>0.99999000000000005</v>
      </c>
      <c r="PS27" s="17">
        <v>0.20000999999999999</v>
      </c>
      <c r="PT27" s="17">
        <v>1.6</v>
      </c>
      <c r="PU27" s="17">
        <v>1.4</v>
      </c>
      <c r="PV27" s="17">
        <v>1.4</v>
      </c>
      <c r="PW27" s="17">
        <v>0.2</v>
      </c>
      <c r="PX27" s="17">
        <v>3.9</v>
      </c>
      <c r="PY27" s="17">
        <v>4</v>
      </c>
      <c r="PZ27" s="17">
        <v>4</v>
      </c>
      <c r="QA27" s="17">
        <v>-0.1</v>
      </c>
      <c r="QB27" s="17">
        <v>16.600000000000001</v>
      </c>
      <c r="QC27" s="17">
        <v>20.353090000000002</v>
      </c>
      <c r="QD27" s="17">
        <v>20.353159999999999</v>
      </c>
      <c r="QE27" s="17">
        <v>-3.7531599999999998</v>
      </c>
      <c r="QF27" s="17">
        <v>17.100000000000001</v>
      </c>
      <c r="QG27" s="17">
        <v>19.51219</v>
      </c>
      <c r="QH27" s="17">
        <v>19.5122</v>
      </c>
      <c r="QI27" s="17">
        <v>-2.4121999999999999</v>
      </c>
      <c r="QJ27" s="17">
        <v>16.7</v>
      </c>
      <c r="QK27" s="17">
        <v>14.63415</v>
      </c>
      <c r="QL27" s="17">
        <v>14.63415</v>
      </c>
      <c r="QM27" s="17">
        <v>2.0658500000000002</v>
      </c>
      <c r="QN27" s="17">
        <v>2.6</v>
      </c>
      <c r="QO27" s="17">
        <v>2.2000000000000002</v>
      </c>
      <c r="QP27" s="17">
        <v>2.2000000000000002</v>
      </c>
      <c r="QQ27" s="17">
        <v>0.4</v>
      </c>
      <c r="QR27" s="17">
        <v>17.5</v>
      </c>
      <c r="QS27" s="17">
        <v>17.951219999999999</v>
      </c>
      <c r="QT27" s="17">
        <v>17.951219999999999</v>
      </c>
      <c r="QU27" s="17">
        <v>-0.45122000000000001</v>
      </c>
      <c r="QV27" s="17">
        <v>14.9</v>
      </c>
      <c r="QW27" s="17">
        <v>14.17</v>
      </c>
      <c r="QX27" s="17">
        <v>14.17</v>
      </c>
      <c r="QY27" s="17">
        <v>0.73</v>
      </c>
      <c r="QZ27" s="17">
        <v>19.2</v>
      </c>
      <c r="RA27" s="17">
        <v>17.254999999999999</v>
      </c>
      <c r="RB27" s="17">
        <v>17.254999999999999</v>
      </c>
      <c r="RC27" s="17">
        <v>1.9450000000000001</v>
      </c>
      <c r="RD27" s="17">
        <v>10.4</v>
      </c>
      <c r="RE27" s="17">
        <v>13.728999999999999</v>
      </c>
      <c r="RF27" s="17">
        <v>13.728999999999999</v>
      </c>
      <c r="RG27" s="17">
        <v>-3.3290000000000002</v>
      </c>
      <c r="RH27" s="17">
        <v>52.2</v>
      </c>
      <c r="RI27" s="17">
        <v>41.3</v>
      </c>
      <c r="RJ27" s="17">
        <v>44.578000000000003</v>
      </c>
      <c r="RK27" s="17">
        <v>7.6219999999999999</v>
      </c>
      <c r="RL27" s="17">
        <v>19.399999999999999</v>
      </c>
      <c r="RM27" s="17">
        <v>16.843</v>
      </c>
      <c r="RN27" s="17">
        <v>16.843</v>
      </c>
      <c r="RO27" s="17">
        <v>2.5569999999999999</v>
      </c>
      <c r="RP27" s="17">
        <v>2.4</v>
      </c>
      <c r="RQ27" s="17">
        <v>2.16</v>
      </c>
      <c r="RR27" s="17">
        <v>2.16</v>
      </c>
      <c r="RS27" s="17">
        <v>0.24</v>
      </c>
      <c r="RT27" s="17">
        <v>9.5</v>
      </c>
      <c r="RU27" s="17"/>
      <c r="RV27" s="17">
        <v>7.9832000000000001</v>
      </c>
      <c r="RW27" s="17">
        <v>1.5167999999999999</v>
      </c>
      <c r="RX27" s="17">
        <v>2.8</v>
      </c>
      <c r="RY27" s="17">
        <v>2</v>
      </c>
      <c r="RZ27" s="17">
        <v>2</v>
      </c>
      <c r="SA27" s="17">
        <v>0.8</v>
      </c>
      <c r="SB27" s="17"/>
      <c r="SC27" s="17"/>
      <c r="SD27" s="17"/>
      <c r="SE27" s="17">
        <v>0</v>
      </c>
      <c r="SF27" s="17">
        <v>0.32600000000000001</v>
      </c>
      <c r="SG27" s="17"/>
      <c r="SH27" s="17"/>
      <c r="SI27" s="17">
        <v>0.32600000000000001</v>
      </c>
      <c r="SJ27" s="17">
        <v>4.7</v>
      </c>
      <c r="SK27" s="17">
        <v>6.9</v>
      </c>
      <c r="SL27" s="17">
        <v>6.9</v>
      </c>
      <c r="SM27" s="17">
        <v>-2.2000000000000002</v>
      </c>
      <c r="SN27" s="17">
        <v>6.8</v>
      </c>
      <c r="SO27" s="17">
        <v>6</v>
      </c>
      <c r="SP27" s="17">
        <v>6</v>
      </c>
      <c r="SQ27" s="17">
        <v>0.8</v>
      </c>
      <c r="SR27" s="17">
        <v>12</v>
      </c>
      <c r="SS27" s="17">
        <v>10.73171</v>
      </c>
      <c r="ST27" s="17">
        <v>10.73171</v>
      </c>
      <c r="SU27" s="17">
        <v>1.2682899999999999</v>
      </c>
      <c r="SV27" s="17">
        <v>17.100000000000001</v>
      </c>
      <c r="SW27" s="17">
        <v>14.63415</v>
      </c>
      <c r="SX27" s="17">
        <v>14.63415</v>
      </c>
      <c r="SY27" s="17">
        <v>2.4658500000000001</v>
      </c>
      <c r="SZ27" s="17">
        <v>19.399999999999999</v>
      </c>
      <c r="TA27" s="17">
        <v>13.65854</v>
      </c>
      <c r="TB27" s="17">
        <v>13.65854</v>
      </c>
      <c r="TC27" s="17">
        <v>5.74146</v>
      </c>
      <c r="TD27" s="17">
        <v>22.5</v>
      </c>
      <c r="TE27" s="17">
        <v>22.722999999999999</v>
      </c>
      <c r="TF27" s="17">
        <v>22.722999999999999</v>
      </c>
      <c r="TG27" s="17">
        <v>-0.223</v>
      </c>
      <c r="TH27" s="17">
        <v>19.100000000000001</v>
      </c>
      <c r="TI27" s="17">
        <v>42.1</v>
      </c>
      <c r="TJ27" s="17">
        <v>30.536999999999999</v>
      </c>
      <c r="TK27" s="17">
        <v>-11.436999999999999</v>
      </c>
      <c r="TL27" s="17">
        <v>39.5</v>
      </c>
      <c r="TM27" s="17">
        <v>38.761000000000003</v>
      </c>
      <c r="TN27" s="17">
        <v>38.761000000000003</v>
      </c>
      <c r="TO27" s="17">
        <v>0.73899999999999999</v>
      </c>
      <c r="TP27" s="17">
        <v>32.9</v>
      </c>
      <c r="TQ27" s="17">
        <v>51.5</v>
      </c>
      <c r="TR27" s="17">
        <v>42.893999999999998</v>
      </c>
      <c r="TS27" s="17">
        <v>-9.9939999999999998</v>
      </c>
      <c r="TT27" s="17">
        <v>57.5</v>
      </c>
      <c r="TU27" s="17">
        <v>60.7</v>
      </c>
      <c r="TV27" s="17">
        <v>52.39</v>
      </c>
      <c r="TW27" s="17">
        <v>5.1100000000000003</v>
      </c>
      <c r="TX27" s="17">
        <v>5.2</v>
      </c>
      <c r="TY27" s="17">
        <v>4.9000000000000004</v>
      </c>
      <c r="TZ27" s="17">
        <v>1.556</v>
      </c>
      <c r="UA27" s="17">
        <v>3.6440000000000001</v>
      </c>
      <c r="UB27" s="17">
        <v>3.3</v>
      </c>
      <c r="UC27" s="17">
        <v>2.6349999999999998</v>
      </c>
      <c r="UD27" s="17">
        <v>2.6349999999999998</v>
      </c>
      <c r="UE27" s="17">
        <v>0.66500000000000004</v>
      </c>
      <c r="UF27" s="17">
        <v>49.89</v>
      </c>
      <c r="UG27" s="17">
        <v>35.549999999999997</v>
      </c>
      <c r="UH27" s="17">
        <v>35.549999999999997</v>
      </c>
      <c r="UI27" s="17">
        <v>14.34</v>
      </c>
      <c r="UJ27" s="17">
        <v>9.9</v>
      </c>
      <c r="UK27" s="17">
        <v>15.60976</v>
      </c>
      <c r="UL27" s="17">
        <v>15.60976</v>
      </c>
      <c r="UM27" s="17">
        <v>-5.7097600000000002</v>
      </c>
      <c r="UN27" s="17">
        <v>3</v>
      </c>
      <c r="UO27" s="17">
        <v>4</v>
      </c>
      <c r="UP27" s="17">
        <v>4</v>
      </c>
      <c r="UQ27" s="17">
        <v>-1</v>
      </c>
      <c r="UR27" s="17">
        <v>9</v>
      </c>
      <c r="US27" s="17">
        <v>8.5</v>
      </c>
      <c r="UT27" s="17">
        <v>8.5</v>
      </c>
      <c r="UU27" s="17">
        <v>0.5</v>
      </c>
      <c r="UV27" s="17">
        <v>20.399999999999999</v>
      </c>
      <c r="UW27" s="17">
        <v>19.512160000000002</v>
      </c>
      <c r="UX27" s="17">
        <v>19.51219</v>
      </c>
      <c r="UY27" s="17">
        <v>0.88780999999999999</v>
      </c>
      <c r="UZ27" s="17">
        <v>20.399999999999999</v>
      </c>
      <c r="VA27" s="17">
        <v>19.512160000000002</v>
      </c>
      <c r="VB27" s="17">
        <v>19.51219</v>
      </c>
      <c r="VC27" s="17">
        <v>0.88780999999999999</v>
      </c>
      <c r="VD27" s="17">
        <v>20.100000000000001</v>
      </c>
      <c r="VE27" s="17">
        <v>19.512160000000002</v>
      </c>
      <c r="VF27" s="17">
        <v>19.51219</v>
      </c>
      <c r="VG27" s="17">
        <v>0.58781000000000005</v>
      </c>
      <c r="VH27" s="17">
        <v>0.6</v>
      </c>
      <c r="VI27" s="17">
        <v>1.2769999999999999</v>
      </c>
      <c r="VJ27" s="17">
        <v>1.2769999999999999</v>
      </c>
      <c r="VK27" s="17">
        <v>-0.67700000000000005</v>
      </c>
      <c r="VL27" s="17">
        <v>253</v>
      </c>
      <c r="VM27" s="17">
        <v>252.4</v>
      </c>
      <c r="VN27" s="17">
        <v>252.4</v>
      </c>
      <c r="VO27" s="17">
        <v>0.6</v>
      </c>
      <c r="VP27" s="17">
        <v>14.9</v>
      </c>
      <c r="VQ27" s="17">
        <v>13.871</v>
      </c>
      <c r="VR27" s="17">
        <v>13.871</v>
      </c>
      <c r="VS27" s="17">
        <v>1.0289999999999999</v>
      </c>
      <c r="VT27" s="17">
        <v>147.4</v>
      </c>
      <c r="VU27" s="17">
        <v>141.239</v>
      </c>
      <c r="VV27" s="17">
        <v>141.239</v>
      </c>
      <c r="VW27" s="17">
        <v>6.1609999999999996</v>
      </c>
      <c r="VX27" s="17">
        <v>0.6</v>
      </c>
      <c r="VY27" s="17">
        <v>0.6</v>
      </c>
      <c r="VZ27" s="17">
        <v>0.6</v>
      </c>
      <c r="WA27" s="17">
        <v>0</v>
      </c>
      <c r="WB27" s="17">
        <v>0</v>
      </c>
      <c r="WC27" s="17">
        <v>37.299999999999997</v>
      </c>
      <c r="WD27" s="17">
        <v>29.995999999999999</v>
      </c>
      <c r="WE27" s="17">
        <v>-29.995999999999999</v>
      </c>
      <c r="WF27" s="17">
        <v>1.4</v>
      </c>
      <c r="WG27" s="17">
        <v>31.393999999999998</v>
      </c>
      <c r="WH27" s="17">
        <v>31.393999999999998</v>
      </c>
      <c r="WI27" s="17">
        <v>-29.994</v>
      </c>
      <c r="WJ27" s="17">
        <v>113</v>
      </c>
      <c r="WK27" s="17">
        <v>106.78700000000001</v>
      </c>
      <c r="WL27" s="17">
        <v>106.78700000000001</v>
      </c>
      <c r="WM27" s="17">
        <v>6.2130000000000001</v>
      </c>
      <c r="WN27" s="17">
        <v>4.3</v>
      </c>
      <c r="WO27" s="17">
        <v>4.2</v>
      </c>
      <c r="WP27" s="17">
        <v>4.2</v>
      </c>
      <c r="WQ27" s="17">
        <v>0.1</v>
      </c>
      <c r="WR27" s="17">
        <v>2.2000000000000002</v>
      </c>
      <c r="WS27" s="17">
        <v>2.4</v>
      </c>
      <c r="WT27" s="17">
        <v>2.4</v>
      </c>
      <c r="WU27" s="17">
        <v>-0.2</v>
      </c>
      <c r="WV27" s="17">
        <v>1.2</v>
      </c>
      <c r="WW27" s="17">
        <v>1.2</v>
      </c>
      <c r="WX27" s="17">
        <v>1.2</v>
      </c>
      <c r="WY27" s="17">
        <v>0</v>
      </c>
      <c r="WZ27" s="17">
        <v>1.2</v>
      </c>
      <c r="XA27" s="17">
        <v>1.4</v>
      </c>
      <c r="XB27" s="17">
        <v>1.4</v>
      </c>
      <c r="XC27" s="17">
        <v>-0.2</v>
      </c>
      <c r="XD27" s="17">
        <v>14.7</v>
      </c>
      <c r="XE27" s="17">
        <v>14.467000000000001</v>
      </c>
      <c r="XF27" s="17">
        <v>14.467000000000001</v>
      </c>
      <c r="XG27" s="17">
        <v>0.23300000000000001</v>
      </c>
      <c r="XH27" s="17">
        <v>5.8</v>
      </c>
      <c r="XI27" s="17">
        <v>5.6</v>
      </c>
      <c r="XJ27" s="17">
        <v>5.6</v>
      </c>
      <c r="XK27" s="17">
        <v>0.2</v>
      </c>
      <c r="XL27" s="17">
        <v>10</v>
      </c>
      <c r="XM27" s="17">
        <v>17.560970000000001</v>
      </c>
      <c r="XN27" s="17">
        <v>17.560980000000001</v>
      </c>
      <c r="XO27" s="17">
        <v>-7.5609799999999998</v>
      </c>
      <c r="XP27" s="17">
        <v>8.5</v>
      </c>
      <c r="XQ27" s="17">
        <v>10.7</v>
      </c>
      <c r="XR27" s="17">
        <v>10.7</v>
      </c>
      <c r="XS27" s="17">
        <v>-2.2000000000000002</v>
      </c>
      <c r="XT27" s="17">
        <v>26.7</v>
      </c>
      <c r="XU27" s="17">
        <v>24</v>
      </c>
      <c r="XV27" s="17">
        <v>24</v>
      </c>
      <c r="XW27" s="17">
        <v>2.7</v>
      </c>
      <c r="XX27" s="17">
        <v>24</v>
      </c>
      <c r="XY27" s="17">
        <v>24</v>
      </c>
      <c r="XZ27" s="17">
        <v>24</v>
      </c>
      <c r="YA27" s="17">
        <v>0</v>
      </c>
      <c r="YB27" s="17">
        <v>17.100000000000001</v>
      </c>
      <c r="YC27" s="17">
        <v>14</v>
      </c>
      <c r="YD27" s="17">
        <v>14</v>
      </c>
      <c r="YE27" s="17">
        <v>3.1</v>
      </c>
      <c r="YF27" s="17"/>
      <c r="YG27" s="17"/>
      <c r="YH27" s="17"/>
      <c r="YI27" s="17">
        <v>0</v>
      </c>
      <c r="YJ27" s="17">
        <v>7.92</v>
      </c>
      <c r="YK27" s="17">
        <v>8.23</v>
      </c>
      <c r="YL27" s="17">
        <v>8.23</v>
      </c>
      <c r="YM27" s="17">
        <v>-0.31</v>
      </c>
      <c r="YN27" s="17">
        <v>11.16</v>
      </c>
      <c r="YO27" s="17">
        <v>11</v>
      </c>
      <c r="YP27" s="17">
        <v>11</v>
      </c>
      <c r="YQ27" s="17">
        <v>0.16</v>
      </c>
      <c r="YR27" s="17">
        <v>2.9</v>
      </c>
      <c r="YS27" s="17">
        <v>22</v>
      </c>
      <c r="YT27" s="17">
        <v>22</v>
      </c>
      <c r="YU27" s="17">
        <v>-19.100000000000001</v>
      </c>
    </row>
    <row r="28" spans="1:671" ht="24" customHeight="1" x14ac:dyDescent="0.3">
      <c r="A28" s="1"/>
      <c r="B28" s="16" t="s">
        <v>42</v>
      </c>
      <c r="C28" s="16" t="s">
        <v>638</v>
      </c>
      <c r="D28" s="17">
        <v>200.9</v>
      </c>
      <c r="E28" s="17">
        <v>204.19512</v>
      </c>
      <c r="F28" s="17">
        <v>204.19512</v>
      </c>
      <c r="G28" s="17">
        <v>-3.2951199999999998</v>
      </c>
      <c r="H28" s="17">
        <v>314.60000000000002</v>
      </c>
      <c r="I28" s="17">
        <v>299.98054999999999</v>
      </c>
      <c r="J28" s="17">
        <v>306.89195999999998</v>
      </c>
      <c r="K28" s="17">
        <v>7.7080399999999996</v>
      </c>
      <c r="L28" s="17">
        <v>101.9</v>
      </c>
      <c r="M28" s="17">
        <v>98.065049999999999</v>
      </c>
      <c r="N28" s="17">
        <v>100.32442</v>
      </c>
      <c r="O28" s="17">
        <v>1.57558</v>
      </c>
      <c r="P28" s="17"/>
      <c r="Q28" s="17"/>
      <c r="R28" s="17"/>
      <c r="S28" s="17">
        <v>0</v>
      </c>
      <c r="T28" s="17"/>
      <c r="U28" s="17"/>
      <c r="V28" s="17"/>
      <c r="W28" s="17">
        <v>0</v>
      </c>
      <c r="X28" s="17">
        <v>89.3</v>
      </c>
      <c r="Y28" s="17">
        <v>92.226339999999993</v>
      </c>
      <c r="Z28" s="17">
        <v>92.226339999999993</v>
      </c>
      <c r="AA28" s="17">
        <v>-2.9263400000000002</v>
      </c>
      <c r="AB28" s="17">
        <v>188.6</v>
      </c>
      <c r="AC28" s="17">
        <v>153.73750000000001</v>
      </c>
      <c r="AD28" s="17">
        <v>175.89519999999999</v>
      </c>
      <c r="AE28" s="17">
        <v>12.704800000000001</v>
      </c>
      <c r="AF28" s="17"/>
      <c r="AG28" s="17"/>
      <c r="AH28" s="17"/>
      <c r="AI28" s="17">
        <v>0</v>
      </c>
      <c r="AJ28" s="17"/>
      <c r="AK28" s="17"/>
      <c r="AL28" s="17"/>
      <c r="AM28" s="17">
        <v>0</v>
      </c>
      <c r="AN28" s="17"/>
      <c r="AO28" s="17"/>
      <c r="AP28" s="17"/>
      <c r="AQ28" s="17">
        <v>0</v>
      </c>
      <c r="AR28" s="17">
        <v>0</v>
      </c>
      <c r="AS28" s="17"/>
      <c r="AT28" s="17"/>
      <c r="AU28" s="17">
        <v>0</v>
      </c>
      <c r="AV28" s="17">
        <v>0</v>
      </c>
      <c r="AW28" s="17"/>
      <c r="AX28" s="17"/>
      <c r="AY28" s="17">
        <v>0</v>
      </c>
      <c r="AZ28" s="17"/>
      <c r="BA28" s="17"/>
      <c r="BB28" s="17"/>
      <c r="BC28" s="17">
        <v>0</v>
      </c>
      <c r="BD28" s="17">
        <v>0</v>
      </c>
      <c r="BE28" s="17"/>
      <c r="BF28" s="17"/>
      <c r="BG28" s="17">
        <v>0</v>
      </c>
      <c r="BH28" s="17"/>
      <c r="BI28" s="17"/>
      <c r="BJ28" s="17"/>
      <c r="BK28" s="17">
        <v>0</v>
      </c>
      <c r="BL28" s="17">
        <v>0</v>
      </c>
      <c r="BM28" s="17"/>
      <c r="BN28" s="17"/>
      <c r="BO28" s="17">
        <v>0</v>
      </c>
      <c r="BP28" s="17">
        <v>9.6999999999999993</v>
      </c>
      <c r="BQ28" s="17">
        <v>10.561999999999999</v>
      </c>
      <c r="BR28" s="17">
        <v>3.4695499999999999</v>
      </c>
      <c r="BS28" s="17">
        <v>6.2304500000000003</v>
      </c>
      <c r="BT28" s="17"/>
      <c r="BU28" s="17"/>
      <c r="BV28" s="17"/>
      <c r="BW28" s="17">
        <v>0</v>
      </c>
      <c r="BX28" s="17"/>
      <c r="BY28" s="17"/>
      <c r="BZ28" s="17"/>
      <c r="CA28" s="17">
        <v>0</v>
      </c>
      <c r="CB28" s="17"/>
      <c r="CC28" s="17"/>
      <c r="CD28" s="17"/>
      <c r="CE28" s="17">
        <v>0</v>
      </c>
      <c r="CF28" s="17"/>
      <c r="CG28" s="17"/>
      <c r="CH28" s="17"/>
      <c r="CI28" s="17">
        <v>0</v>
      </c>
      <c r="CJ28" s="17">
        <v>162.69999999999999</v>
      </c>
      <c r="CK28" s="17">
        <v>164.70732000000001</v>
      </c>
      <c r="CL28" s="17">
        <v>164.70732000000001</v>
      </c>
      <c r="CM28" s="17">
        <v>-2.00732</v>
      </c>
      <c r="CN28" s="17">
        <v>7.2</v>
      </c>
      <c r="CO28" s="17">
        <v>5.1583800000000002</v>
      </c>
      <c r="CP28" s="17">
        <v>5.1583800000000002</v>
      </c>
      <c r="CQ28" s="17">
        <v>2.04162</v>
      </c>
      <c r="CR28" s="17">
        <v>5.0999999999999996</v>
      </c>
      <c r="CS28" s="17">
        <v>2.8315000000000001</v>
      </c>
      <c r="CT28" s="17">
        <v>2.8315000000000001</v>
      </c>
      <c r="CU28" s="17">
        <v>2.2685</v>
      </c>
      <c r="CV28" s="17">
        <v>0</v>
      </c>
      <c r="CW28" s="17"/>
      <c r="CX28" s="17">
        <v>22.49821</v>
      </c>
      <c r="CY28" s="17">
        <v>-22.49821</v>
      </c>
      <c r="CZ28" s="17">
        <v>6.8</v>
      </c>
      <c r="DA28" s="17">
        <v>6.8787000000000003</v>
      </c>
      <c r="DB28" s="17">
        <v>6.8787000000000003</v>
      </c>
      <c r="DC28" s="17">
        <v>-7.8700000000000006E-2</v>
      </c>
      <c r="DD28" s="17">
        <v>14.2</v>
      </c>
      <c r="DE28" s="17">
        <v>12.260400000000001</v>
      </c>
      <c r="DF28" s="17">
        <v>14.992190000000001</v>
      </c>
      <c r="DG28" s="17">
        <v>-0.79218999999999995</v>
      </c>
      <c r="DH28" s="17">
        <v>59.7</v>
      </c>
      <c r="DI28" s="17">
        <v>67.146360000000001</v>
      </c>
      <c r="DJ28" s="17">
        <v>82.107489999999999</v>
      </c>
      <c r="DK28" s="17">
        <v>-22.407489999999999</v>
      </c>
      <c r="DL28" s="17"/>
      <c r="DM28" s="17"/>
      <c r="DN28" s="17"/>
      <c r="DO28" s="17">
        <v>0</v>
      </c>
      <c r="DP28" s="17"/>
      <c r="DQ28" s="17"/>
      <c r="DR28" s="17"/>
      <c r="DS28" s="17">
        <v>0</v>
      </c>
      <c r="DT28" s="17"/>
      <c r="DU28" s="17"/>
      <c r="DV28" s="17"/>
      <c r="DW28" s="17">
        <v>0</v>
      </c>
      <c r="DX28" s="17"/>
      <c r="DY28" s="17"/>
      <c r="DZ28" s="17"/>
      <c r="EA28" s="17">
        <v>0</v>
      </c>
      <c r="EB28" s="17">
        <v>107.5</v>
      </c>
      <c r="EC28" s="17">
        <v>111.71447000000001</v>
      </c>
      <c r="ED28" s="17">
        <v>111.71435</v>
      </c>
      <c r="EE28" s="17">
        <v>-4.2143499999999996</v>
      </c>
      <c r="EF28" s="17">
        <v>0</v>
      </c>
      <c r="EG28" s="17"/>
      <c r="EH28" s="17"/>
      <c r="EI28" s="17">
        <v>0</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32.200000000000003</v>
      </c>
      <c r="FE28" s="17">
        <v>30.19285</v>
      </c>
      <c r="FF28" s="17">
        <v>32.833649999999999</v>
      </c>
      <c r="FG28" s="17">
        <v>-0.63365000000000005</v>
      </c>
      <c r="FH28" s="17">
        <v>138.5</v>
      </c>
      <c r="FI28" s="17">
        <v>66.666669999999996</v>
      </c>
      <c r="FJ28" s="17">
        <v>67.317009999999996</v>
      </c>
      <c r="FK28" s="17">
        <v>71.182990000000004</v>
      </c>
      <c r="FL28" s="17">
        <v>17.5</v>
      </c>
      <c r="FM28" s="17">
        <v>15.09549</v>
      </c>
      <c r="FN28" s="17">
        <v>17.041740000000001</v>
      </c>
      <c r="FO28" s="17">
        <v>0.45826</v>
      </c>
      <c r="FP28" s="17">
        <v>18.399999999999999</v>
      </c>
      <c r="FQ28" s="17">
        <v>19.28585</v>
      </c>
      <c r="FR28" s="17">
        <v>19.28585</v>
      </c>
      <c r="FS28" s="17">
        <v>-0.88585000000000003</v>
      </c>
      <c r="FT28" s="17">
        <v>15.3</v>
      </c>
      <c r="FU28" s="17">
        <v>18.048780000000001</v>
      </c>
      <c r="FV28" s="17">
        <v>18.048780000000001</v>
      </c>
      <c r="FW28" s="17">
        <v>-2.74878</v>
      </c>
      <c r="FX28" s="17">
        <v>89.9</v>
      </c>
      <c r="FY28" s="17">
        <v>88.116100000000003</v>
      </c>
      <c r="FZ28" s="17">
        <v>88.116100000000003</v>
      </c>
      <c r="GA28" s="17">
        <v>1.7839</v>
      </c>
      <c r="GB28" s="17">
        <v>179.7</v>
      </c>
      <c r="GC28" s="17">
        <v>186.54553999999999</v>
      </c>
      <c r="GD28" s="17">
        <v>186.54553999999999</v>
      </c>
      <c r="GE28" s="17">
        <v>-6.8455399999999997</v>
      </c>
      <c r="GF28" s="17">
        <v>180.2</v>
      </c>
      <c r="GG28" s="17">
        <v>186.54553999999999</v>
      </c>
      <c r="GH28" s="17">
        <v>186.54553999999999</v>
      </c>
      <c r="GI28" s="17">
        <v>-6.3455399999999997</v>
      </c>
      <c r="GJ28" s="17">
        <v>184.4</v>
      </c>
      <c r="GK28" s="17">
        <v>187.10574</v>
      </c>
      <c r="GL28" s="17">
        <v>187.10574</v>
      </c>
      <c r="GM28" s="17">
        <v>-2.70574</v>
      </c>
      <c r="GN28" s="17">
        <v>60.6</v>
      </c>
      <c r="GO28" s="17">
        <v>110.91316999999999</v>
      </c>
      <c r="GP28" s="17">
        <v>110.91316</v>
      </c>
      <c r="GQ28" s="17">
        <v>-50.313160000000003</v>
      </c>
      <c r="GR28" s="17">
        <v>0</v>
      </c>
      <c r="GS28" s="17"/>
      <c r="GT28" s="17"/>
      <c r="GU28" s="17">
        <v>0</v>
      </c>
      <c r="GV28" s="17">
        <v>28.6</v>
      </c>
      <c r="GW28" s="17">
        <v>24.225460000000002</v>
      </c>
      <c r="GX28" s="17">
        <v>24.225460000000002</v>
      </c>
      <c r="GY28" s="17">
        <v>4.3745399999999997</v>
      </c>
      <c r="GZ28" s="17">
        <v>4</v>
      </c>
      <c r="HA28" s="17">
        <v>4.4207700000000001</v>
      </c>
      <c r="HB28" s="17">
        <v>4.4207700000000001</v>
      </c>
      <c r="HC28" s="17">
        <v>-0.42076999999999998</v>
      </c>
      <c r="HD28" s="17">
        <v>32.5</v>
      </c>
      <c r="HE28" s="17">
        <v>34.143799999999999</v>
      </c>
      <c r="HF28" s="17">
        <v>34.143799999999999</v>
      </c>
      <c r="HG28" s="17">
        <v>-1.6437999999999999</v>
      </c>
      <c r="HH28" s="17">
        <v>39.1</v>
      </c>
      <c r="HI28" s="17">
        <v>41.025640000000003</v>
      </c>
      <c r="HJ28" s="17">
        <v>41.025640000000003</v>
      </c>
      <c r="HK28" s="17">
        <v>-1.92564</v>
      </c>
      <c r="HL28" s="17"/>
      <c r="HM28" s="17"/>
      <c r="HN28" s="17"/>
      <c r="HO28" s="17">
        <v>0</v>
      </c>
      <c r="HP28" s="17"/>
      <c r="HQ28" s="17"/>
      <c r="HR28" s="17"/>
      <c r="HS28" s="17">
        <v>0</v>
      </c>
      <c r="HT28" s="17">
        <v>29.9</v>
      </c>
      <c r="HU28" s="17">
        <v>16.326530000000002</v>
      </c>
      <c r="HV28" s="17">
        <v>45.117660000000001</v>
      </c>
      <c r="HW28" s="17">
        <v>-15.21766</v>
      </c>
      <c r="HX28" s="17"/>
      <c r="HY28" s="17"/>
      <c r="HZ28" s="17"/>
      <c r="IA28" s="17">
        <v>0</v>
      </c>
      <c r="IB28" s="17"/>
      <c r="IC28" s="17"/>
      <c r="ID28" s="17"/>
      <c r="IE28" s="17">
        <v>0</v>
      </c>
      <c r="IF28" s="17">
        <v>0</v>
      </c>
      <c r="IG28" s="17"/>
      <c r="IH28" s="17">
        <v>45.441949999999999</v>
      </c>
      <c r="II28" s="17">
        <v>-45.441949999999999</v>
      </c>
      <c r="IJ28" s="17"/>
      <c r="IK28" s="17"/>
      <c r="IL28" s="17"/>
      <c r="IM28" s="17">
        <v>0</v>
      </c>
      <c r="IN28" s="17"/>
      <c r="IO28" s="17"/>
      <c r="IP28" s="17"/>
      <c r="IQ28" s="17">
        <v>0</v>
      </c>
      <c r="IR28" s="17"/>
      <c r="IS28" s="17"/>
      <c r="IT28" s="17"/>
      <c r="IU28" s="17">
        <v>0</v>
      </c>
      <c r="IV28" s="17">
        <v>33.6</v>
      </c>
      <c r="IW28" s="17">
        <v>93.475669999999994</v>
      </c>
      <c r="IX28" s="17">
        <v>92.689750000000004</v>
      </c>
      <c r="IY28" s="17">
        <v>-59.089750000000002</v>
      </c>
      <c r="IZ28" s="17">
        <v>152.80000000000001</v>
      </c>
      <c r="JA28" s="17">
        <v>170.94</v>
      </c>
      <c r="JB28" s="17">
        <v>170.94</v>
      </c>
      <c r="JC28" s="17">
        <v>-18.14</v>
      </c>
      <c r="JD28" s="17">
        <v>152.80000000000001</v>
      </c>
      <c r="JE28" s="17">
        <v>170.94</v>
      </c>
      <c r="JF28" s="17">
        <v>170.94</v>
      </c>
      <c r="JG28" s="17">
        <v>-18.14</v>
      </c>
      <c r="JH28" s="17">
        <v>153.1</v>
      </c>
      <c r="JI28" s="17">
        <v>170.94</v>
      </c>
      <c r="JJ28" s="17">
        <v>170.94</v>
      </c>
      <c r="JK28" s="17">
        <v>-17.84</v>
      </c>
      <c r="JL28" s="17">
        <v>236.9</v>
      </c>
      <c r="JM28" s="17">
        <v>257.18</v>
      </c>
      <c r="JN28" s="17">
        <v>257.18</v>
      </c>
      <c r="JO28" s="17">
        <v>-20.28</v>
      </c>
      <c r="JP28" s="17">
        <v>37.9</v>
      </c>
      <c r="JQ28" s="17">
        <v>71.796109999999999</v>
      </c>
      <c r="JR28" s="17">
        <v>71.796109999999999</v>
      </c>
      <c r="JS28" s="17">
        <v>-33.89611</v>
      </c>
      <c r="JT28" s="17">
        <v>26.5</v>
      </c>
      <c r="JU28" s="17">
        <v>36.005859999999998</v>
      </c>
      <c r="JV28" s="17">
        <v>36.005859999999998</v>
      </c>
      <c r="JW28" s="17">
        <v>-9.5058600000000002</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c r="KS28" s="17"/>
      <c r="KT28" s="17"/>
      <c r="KU28" s="17">
        <v>0</v>
      </c>
      <c r="KV28" s="17"/>
      <c r="KW28" s="17">
        <v>0.59472000000000003</v>
      </c>
      <c r="KX28" s="17">
        <v>0.59472000000000003</v>
      </c>
      <c r="KY28" s="17">
        <v>-0.59472000000000003</v>
      </c>
      <c r="KZ28" s="17">
        <v>70.8</v>
      </c>
      <c r="LA28" s="17">
        <v>52.620399999999997</v>
      </c>
      <c r="LB28" s="17">
        <v>150.18496999999999</v>
      </c>
      <c r="LC28" s="17">
        <v>-79.384969999999996</v>
      </c>
      <c r="LD28" s="17">
        <v>89</v>
      </c>
      <c r="LE28" s="17">
        <v>92.449470000000005</v>
      </c>
      <c r="LF28" s="17">
        <v>97.250110000000006</v>
      </c>
      <c r="LG28" s="17">
        <v>-8.2501099999999994</v>
      </c>
      <c r="LH28" s="17">
        <v>61.4</v>
      </c>
      <c r="LI28" s="17">
        <v>67.461460000000002</v>
      </c>
      <c r="LJ28" s="17">
        <v>67.461460000000002</v>
      </c>
      <c r="LK28" s="17">
        <v>-6.0614600000000003</v>
      </c>
      <c r="LL28" s="17">
        <v>71.900000000000006</v>
      </c>
      <c r="LM28" s="17">
        <v>72.37388</v>
      </c>
      <c r="LN28" s="17">
        <v>72.373890000000003</v>
      </c>
      <c r="LO28" s="17">
        <v>-0.47388999999999998</v>
      </c>
      <c r="LP28" s="17">
        <v>29.7</v>
      </c>
      <c r="LQ28" s="17">
        <v>30.097560000000001</v>
      </c>
      <c r="LR28" s="17">
        <v>30.097560000000001</v>
      </c>
      <c r="LS28" s="17">
        <v>-0.39756000000000002</v>
      </c>
      <c r="LT28" s="17"/>
      <c r="LU28" s="17"/>
      <c r="LV28" s="17"/>
      <c r="LW28" s="17">
        <v>0</v>
      </c>
      <c r="LX28" s="17"/>
      <c r="LY28" s="17"/>
      <c r="LZ28" s="17"/>
      <c r="MA28" s="17">
        <v>0</v>
      </c>
      <c r="MB28" s="17"/>
      <c r="MC28" s="17"/>
      <c r="MD28" s="17"/>
      <c r="ME28" s="17">
        <v>0</v>
      </c>
      <c r="MF28" s="17">
        <v>142.9</v>
      </c>
      <c r="MG28" s="17">
        <v>151.08876000000001</v>
      </c>
      <c r="MH28" s="17">
        <v>151.08886000000001</v>
      </c>
      <c r="MI28" s="17">
        <v>-8.18886</v>
      </c>
      <c r="MJ28" s="17">
        <v>143.1</v>
      </c>
      <c r="MK28" s="17">
        <v>151.08876000000001</v>
      </c>
      <c r="ML28" s="17">
        <v>151.08886000000001</v>
      </c>
      <c r="MM28" s="17">
        <v>-7.9888599999999999</v>
      </c>
      <c r="MN28" s="17">
        <v>147.9</v>
      </c>
      <c r="MO28" s="17">
        <v>151.54248000000001</v>
      </c>
      <c r="MP28" s="17">
        <v>151.54257999999999</v>
      </c>
      <c r="MQ28" s="17">
        <v>-3.6425800000000002</v>
      </c>
      <c r="MR28" s="17"/>
      <c r="MS28" s="17"/>
      <c r="MT28" s="17"/>
      <c r="MU28" s="17">
        <v>0</v>
      </c>
      <c r="MV28" s="17"/>
      <c r="MW28" s="17"/>
      <c r="MX28" s="17"/>
      <c r="MY28" s="17">
        <v>0</v>
      </c>
      <c r="MZ28" s="17"/>
      <c r="NA28" s="17"/>
      <c r="NB28" s="17"/>
      <c r="NC28" s="17">
        <v>0</v>
      </c>
      <c r="ND28" s="17">
        <v>0</v>
      </c>
      <c r="NE28" s="17"/>
      <c r="NF28" s="17"/>
      <c r="NG28" s="17">
        <v>0</v>
      </c>
      <c r="NH28" s="17"/>
      <c r="NI28" s="17"/>
      <c r="NJ28" s="17"/>
      <c r="NK28" s="17">
        <v>0</v>
      </c>
      <c r="NL28" s="17">
        <v>208</v>
      </c>
      <c r="NM28" s="17">
        <v>207.29667000000001</v>
      </c>
      <c r="NN28" s="17">
        <v>207.29667000000001</v>
      </c>
      <c r="NO28" s="17">
        <v>0.70333000000000001</v>
      </c>
      <c r="NP28" s="17">
        <v>99.7</v>
      </c>
      <c r="NQ28" s="17">
        <v>103.95959000000001</v>
      </c>
      <c r="NR28" s="17">
        <v>103.95959000000001</v>
      </c>
      <c r="NS28" s="17">
        <v>-4.2595900000000002</v>
      </c>
      <c r="NT28" s="17">
        <v>3.3</v>
      </c>
      <c r="NU28" s="17">
        <v>9.09</v>
      </c>
      <c r="NV28" s="17">
        <v>3.5209199999999998</v>
      </c>
      <c r="NW28" s="17">
        <v>-0.22092000000000001</v>
      </c>
      <c r="NX28" s="17"/>
      <c r="NY28" s="17">
        <v>9.9490999999999996</v>
      </c>
      <c r="NZ28" s="17">
        <v>3.6937799999999998</v>
      </c>
      <c r="OA28" s="17">
        <v>-3.6937799999999998</v>
      </c>
      <c r="OB28" s="17">
        <v>5</v>
      </c>
      <c r="OC28" s="17">
        <v>4.5</v>
      </c>
      <c r="OD28" s="17">
        <v>4.5</v>
      </c>
      <c r="OE28" s="17">
        <v>0.5</v>
      </c>
      <c r="OF28" s="17">
        <v>1</v>
      </c>
      <c r="OG28" s="17">
        <v>0.82599999999999996</v>
      </c>
      <c r="OH28" s="17">
        <v>0.82599999999999996</v>
      </c>
      <c r="OI28" s="17">
        <v>0.17399999999999999</v>
      </c>
      <c r="OJ28" s="17">
        <v>68.400000000000006</v>
      </c>
      <c r="OK28" s="17">
        <v>71.7</v>
      </c>
      <c r="OL28" s="17">
        <v>56.868000000000002</v>
      </c>
      <c r="OM28" s="17">
        <v>11.532</v>
      </c>
      <c r="ON28" s="17">
        <v>80.8</v>
      </c>
      <c r="OO28" s="17">
        <v>79.584999999999994</v>
      </c>
      <c r="OP28" s="17">
        <v>79.584999999999994</v>
      </c>
      <c r="OQ28" s="17">
        <v>1.2150000000000001</v>
      </c>
      <c r="OR28" s="17">
        <v>0</v>
      </c>
      <c r="OS28" s="17">
        <v>1.042</v>
      </c>
      <c r="OT28" s="17">
        <v>1.042</v>
      </c>
      <c r="OU28" s="17">
        <v>-1.042</v>
      </c>
      <c r="OV28" s="17"/>
      <c r="OW28" s="17">
        <v>0.3</v>
      </c>
      <c r="OX28" s="17">
        <v>0.3</v>
      </c>
      <c r="OY28" s="17">
        <v>-0.3</v>
      </c>
      <c r="OZ28" s="17">
        <v>5.0999999999999996</v>
      </c>
      <c r="PA28" s="17">
        <v>6.2829699999999997</v>
      </c>
      <c r="PB28" s="17">
        <v>6.2828999999999997</v>
      </c>
      <c r="PC28" s="17">
        <v>-1.1829000000000001</v>
      </c>
      <c r="PD28" s="17">
        <v>9.9</v>
      </c>
      <c r="PE28" s="17">
        <v>9.9830000000000005</v>
      </c>
      <c r="PF28" s="17">
        <v>9.9830000000000005</v>
      </c>
      <c r="PG28" s="17">
        <v>-8.3000000000000004E-2</v>
      </c>
      <c r="PH28" s="17">
        <v>5.3</v>
      </c>
      <c r="PI28" s="17">
        <v>5.67</v>
      </c>
      <c r="PJ28" s="17">
        <v>5.67</v>
      </c>
      <c r="PK28" s="17">
        <v>-0.37</v>
      </c>
      <c r="PL28" s="17">
        <v>224.4</v>
      </c>
      <c r="PM28" s="17">
        <v>204</v>
      </c>
      <c r="PN28" s="17">
        <v>204</v>
      </c>
      <c r="PO28" s="17">
        <v>20.399999999999999</v>
      </c>
      <c r="PP28" s="17">
        <v>1.2</v>
      </c>
      <c r="PQ28" s="17">
        <v>0.99995999999999996</v>
      </c>
      <c r="PR28" s="17">
        <v>0.99999000000000005</v>
      </c>
      <c r="PS28" s="17">
        <v>0.20000999999999999</v>
      </c>
      <c r="PT28" s="17">
        <v>1.6</v>
      </c>
      <c r="PU28" s="17">
        <v>1.4</v>
      </c>
      <c r="PV28" s="17">
        <v>1.4</v>
      </c>
      <c r="PW28" s="17">
        <v>0.2</v>
      </c>
      <c r="PX28" s="17">
        <v>4.2</v>
      </c>
      <c r="PY28" s="17">
        <v>4</v>
      </c>
      <c r="PZ28" s="17">
        <v>4</v>
      </c>
      <c r="QA28" s="17">
        <v>0.2</v>
      </c>
      <c r="QB28" s="17">
        <v>16.600000000000001</v>
      </c>
      <c r="QC28" s="17">
        <v>20.353090000000002</v>
      </c>
      <c r="QD28" s="17">
        <v>20.353159999999999</v>
      </c>
      <c r="QE28" s="17">
        <v>-3.7531599999999998</v>
      </c>
      <c r="QF28" s="17">
        <v>17</v>
      </c>
      <c r="QG28" s="17">
        <v>19.51219</v>
      </c>
      <c r="QH28" s="17">
        <v>19.5122</v>
      </c>
      <c r="QI28" s="17">
        <v>-2.5122</v>
      </c>
      <c r="QJ28" s="17">
        <v>16.600000000000001</v>
      </c>
      <c r="QK28" s="17">
        <v>14.63415</v>
      </c>
      <c r="QL28" s="17">
        <v>14.63415</v>
      </c>
      <c r="QM28" s="17">
        <v>1.9658500000000001</v>
      </c>
      <c r="QN28" s="17">
        <v>2.6</v>
      </c>
      <c r="QO28" s="17">
        <v>2.2000000000000002</v>
      </c>
      <c r="QP28" s="17">
        <v>2.2000000000000002</v>
      </c>
      <c r="QQ28" s="17">
        <v>0.4</v>
      </c>
      <c r="QR28" s="17">
        <v>17.5</v>
      </c>
      <c r="QS28" s="17">
        <v>17.951219999999999</v>
      </c>
      <c r="QT28" s="17">
        <v>17.951219999999999</v>
      </c>
      <c r="QU28" s="17">
        <v>-0.45122000000000001</v>
      </c>
      <c r="QV28" s="17">
        <v>15.3</v>
      </c>
      <c r="QW28" s="17">
        <v>14.566000000000001</v>
      </c>
      <c r="QX28" s="17">
        <v>14.566000000000001</v>
      </c>
      <c r="QY28" s="17">
        <v>0.73399999999999999</v>
      </c>
      <c r="QZ28" s="17">
        <v>19.5</v>
      </c>
      <c r="RA28" s="17">
        <v>17.533000000000001</v>
      </c>
      <c r="RB28" s="17">
        <v>17.533000000000001</v>
      </c>
      <c r="RC28" s="17">
        <v>1.9670000000000001</v>
      </c>
      <c r="RD28" s="17">
        <v>12.8</v>
      </c>
      <c r="RE28" s="17">
        <v>14.173</v>
      </c>
      <c r="RF28" s="17">
        <v>14.173</v>
      </c>
      <c r="RG28" s="17">
        <v>-1.373</v>
      </c>
      <c r="RH28" s="17">
        <v>50.1</v>
      </c>
      <c r="RI28" s="17">
        <v>43.8</v>
      </c>
      <c r="RJ28" s="17">
        <v>46.875999999999998</v>
      </c>
      <c r="RK28" s="17">
        <v>3.2240000000000002</v>
      </c>
      <c r="RL28" s="17">
        <v>19.600000000000001</v>
      </c>
      <c r="RM28" s="17">
        <v>17.055</v>
      </c>
      <c r="RN28" s="17">
        <v>17.055</v>
      </c>
      <c r="RO28" s="17">
        <v>2.5449999999999999</v>
      </c>
      <c r="RP28" s="17">
        <v>2.4</v>
      </c>
      <c r="RQ28" s="17">
        <v>2.16</v>
      </c>
      <c r="RR28" s="17">
        <v>2.16</v>
      </c>
      <c r="RS28" s="17">
        <v>0.24</v>
      </c>
      <c r="RT28" s="17">
        <v>9.5</v>
      </c>
      <c r="RU28" s="17">
        <v>3.79487</v>
      </c>
      <c r="RV28" s="17">
        <v>10.486969999999999</v>
      </c>
      <c r="RW28" s="17">
        <v>-0.98697000000000001</v>
      </c>
      <c r="RX28" s="17">
        <v>2.8</v>
      </c>
      <c r="RY28" s="17">
        <v>2</v>
      </c>
      <c r="RZ28" s="17">
        <v>2</v>
      </c>
      <c r="SA28" s="17">
        <v>0.8</v>
      </c>
      <c r="SB28" s="17"/>
      <c r="SC28" s="17"/>
      <c r="SD28" s="17"/>
      <c r="SE28" s="17">
        <v>0</v>
      </c>
      <c r="SF28" s="17">
        <v>0.35499999999999998</v>
      </c>
      <c r="SG28" s="17"/>
      <c r="SH28" s="17"/>
      <c r="SI28" s="17">
        <v>0.35499999999999998</v>
      </c>
      <c r="SJ28" s="17">
        <v>4.7</v>
      </c>
      <c r="SK28" s="17">
        <v>6.9</v>
      </c>
      <c r="SL28" s="17">
        <v>6.9</v>
      </c>
      <c r="SM28" s="17">
        <v>-2.2000000000000002</v>
      </c>
      <c r="SN28" s="17">
        <v>6.8</v>
      </c>
      <c r="SO28" s="17">
        <v>6</v>
      </c>
      <c r="SP28" s="17">
        <v>6</v>
      </c>
      <c r="SQ28" s="17">
        <v>0.8</v>
      </c>
      <c r="SR28" s="17">
        <v>11.6</v>
      </c>
      <c r="SS28" s="17">
        <v>10.73171</v>
      </c>
      <c r="ST28" s="17">
        <v>10.73171</v>
      </c>
      <c r="SU28" s="17">
        <v>0.86829000000000001</v>
      </c>
      <c r="SV28" s="17">
        <v>16.8</v>
      </c>
      <c r="SW28" s="17">
        <v>14.63415</v>
      </c>
      <c r="SX28" s="17">
        <v>14.63415</v>
      </c>
      <c r="SY28" s="17">
        <v>2.1658499999999998</v>
      </c>
      <c r="SZ28" s="17">
        <v>19.2</v>
      </c>
      <c r="TA28" s="17">
        <v>13.65854</v>
      </c>
      <c r="TB28" s="17">
        <v>13.65854</v>
      </c>
      <c r="TC28" s="17">
        <v>5.5414599999999998</v>
      </c>
      <c r="TD28" s="17">
        <v>20.5</v>
      </c>
      <c r="TE28" s="17">
        <v>22.074000000000002</v>
      </c>
      <c r="TF28" s="17">
        <v>22.074000000000002</v>
      </c>
      <c r="TG28" s="17">
        <v>-1.5740000000000001</v>
      </c>
      <c r="TH28" s="17">
        <v>25.2</v>
      </c>
      <c r="TI28" s="17">
        <v>48.8</v>
      </c>
      <c r="TJ28" s="17">
        <v>37.423000000000002</v>
      </c>
      <c r="TK28" s="17">
        <v>-12.223000000000001</v>
      </c>
      <c r="TL28" s="17">
        <v>39.700000000000003</v>
      </c>
      <c r="TM28" s="17">
        <v>38.957999999999998</v>
      </c>
      <c r="TN28" s="17">
        <v>38.957999999999998</v>
      </c>
      <c r="TO28" s="17">
        <v>0.74199999999999999</v>
      </c>
      <c r="TP28" s="17">
        <v>44.4</v>
      </c>
      <c r="TQ28" s="17">
        <v>59.1</v>
      </c>
      <c r="TR28" s="17">
        <v>50.295000000000002</v>
      </c>
      <c r="TS28" s="17">
        <v>-5.8949999999999996</v>
      </c>
      <c r="TT28" s="17">
        <v>67.3</v>
      </c>
      <c r="TU28" s="17">
        <v>67.099999999999994</v>
      </c>
      <c r="TV28" s="17">
        <v>58.32</v>
      </c>
      <c r="TW28" s="17">
        <v>8.98</v>
      </c>
      <c r="TX28" s="17">
        <v>6.3</v>
      </c>
      <c r="TY28" s="17">
        <v>6.2</v>
      </c>
      <c r="TZ28" s="17">
        <v>2.2469999999999999</v>
      </c>
      <c r="UA28" s="17">
        <v>4.0529999999999999</v>
      </c>
      <c r="UB28" s="17">
        <v>3.1</v>
      </c>
      <c r="UC28" s="17">
        <v>3.4449999999999998</v>
      </c>
      <c r="UD28" s="17">
        <v>3.4449999999999998</v>
      </c>
      <c r="UE28" s="17">
        <v>-0.34499999999999997</v>
      </c>
      <c r="UF28" s="17">
        <v>50</v>
      </c>
      <c r="UG28" s="17">
        <v>37.1</v>
      </c>
      <c r="UH28" s="17">
        <v>37.1</v>
      </c>
      <c r="UI28" s="17">
        <v>12.9</v>
      </c>
      <c r="UJ28" s="17">
        <v>9.9</v>
      </c>
      <c r="UK28" s="17">
        <v>15.60976</v>
      </c>
      <c r="UL28" s="17">
        <v>15.60976</v>
      </c>
      <c r="UM28" s="17">
        <v>-5.7097600000000002</v>
      </c>
      <c r="UN28" s="17">
        <v>3</v>
      </c>
      <c r="UO28" s="17">
        <v>4</v>
      </c>
      <c r="UP28" s="17">
        <v>4</v>
      </c>
      <c r="UQ28" s="17">
        <v>-1</v>
      </c>
      <c r="UR28" s="17">
        <v>8.9</v>
      </c>
      <c r="US28" s="17">
        <v>8.5</v>
      </c>
      <c r="UT28" s="17">
        <v>8.5</v>
      </c>
      <c r="UU28" s="17">
        <v>0.4</v>
      </c>
      <c r="UV28" s="17">
        <v>20.399999999999999</v>
      </c>
      <c r="UW28" s="17">
        <v>19.512160000000002</v>
      </c>
      <c r="UX28" s="17">
        <v>19.51219</v>
      </c>
      <c r="UY28" s="17">
        <v>0.88780999999999999</v>
      </c>
      <c r="UZ28" s="17">
        <v>20.399999999999999</v>
      </c>
      <c r="VA28" s="17">
        <v>19.512160000000002</v>
      </c>
      <c r="VB28" s="17">
        <v>19.51219</v>
      </c>
      <c r="VC28" s="17">
        <v>0.88780999999999999</v>
      </c>
      <c r="VD28" s="17">
        <v>20.100000000000001</v>
      </c>
      <c r="VE28" s="17">
        <v>19.512160000000002</v>
      </c>
      <c r="VF28" s="17">
        <v>19.51219</v>
      </c>
      <c r="VG28" s="17">
        <v>0.58781000000000005</v>
      </c>
      <c r="VH28" s="17">
        <v>0</v>
      </c>
      <c r="VI28" s="17">
        <v>1.8839999999999999</v>
      </c>
      <c r="VJ28" s="17">
        <v>1.8839999999999999</v>
      </c>
      <c r="VK28" s="17">
        <v>-1.8839999999999999</v>
      </c>
      <c r="VL28" s="17">
        <v>253</v>
      </c>
      <c r="VM28" s="17">
        <v>252.4</v>
      </c>
      <c r="VN28" s="17">
        <v>252.4</v>
      </c>
      <c r="VO28" s="17">
        <v>0.6</v>
      </c>
      <c r="VP28" s="17">
        <v>16.399999999999999</v>
      </c>
      <c r="VQ28" s="17">
        <v>15.515000000000001</v>
      </c>
      <c r="VR28" s="17">
        <v>15.515000000000001</v>
      </c>
      <c r="VS28" s="17">
        <v>0.88500000000000001</v>
      </c>
      <c r="VT28" s="17">
        <v>148.80000000000001</v>
      </c>
      <c r="VU28" s="17">
        <v>142.85499999999999</v>
      </c>
      <c r="VV28" s="17">
        <v>142.85499999999999</v>
      </c>
      <c r="VW28" s="17">
        <v>5.9450000000000003</v>
      </c>
      <c r="VX28" s="17">
        <v>0.6</v>
      </c>
      <c r="VY28" s="17">
        <v>0.6</v>
      </c>
      <c r="VZ28" s="17">
        <v>0.6</v>
      </c>
      <c r="WA28" s="17">
        <v>0</v>
      </c>
      <c r="WB28" s="17">
        <v>0</v>
      </c>
      <c r="WC28" s="17">
        <v>45.2</v>
      </c>
      <c r="WD28" s="17">
        <v>37.497</v>
      </c>
      <c r="WE28" s="17">
        <v>-37.497</v>
      </c>
      <c r="WF28" s="17">
        <v>0</v>
      </c>
      <c r="WG28" s="17">
        <v>39.851999999999997</v>
      </c>
      <c r="WH28" s="17">
        <v>39.851999999999997</v>
      </c>
      <c r="WI28" s="17">
        <v>-39.851999999999997</v>
      </c>
      <c r="WJ28" s="17">
        <v>113.8</v>
      </c>
      <c r="WK28" s="17">
        <v>108.801</v>
      </c>
      <c r="WL28" s="17">
        <v>108.801</v>
      </c>
      <c r="WM28" s="17">
        <v>4.9989999999999997</v>
      </c>
      <c r="WN28" s="17">
        <v>4.3</v>
      </c>
      <c r="WO28" s="17">
        <v>4.2</v>
      </c>
      <c r="WP28" s="17">
        <v>4.2</v>
      </c>
      <c r="WQ28" s="17">
        <v>0.1</v>
      </c>
      <c r="WR28" s="17">
        <v>2.2000000000000002</v>
      </c>
      <c r="WS28" s="17">
        <v>2.4</v>
      </c>
      <c r="WT28" s="17">
        <v>2.4</v>
      </c>
      <c r="WU28" s="17">
        <v>-0.2</v>
      </c>
      <c r="WV28" s="17">
        <v>1.2</v>
      </c>
      <c r="WW28" s="17">
        <v>1.2</v>
      </c>
      <c r="WX28" s="17">
        <v>1.2</v>
      </c>
      <c r="WY28" s="17">
        <v>0</v>
      </c>
      <c r="WZ28" s="17">
        <v>1.2</v>
      </c>
      <c r="XA28" s="17">
        <v>1.4</v>
      </c>
      <c r="XB28" s="17">
        <v>1.4</v>
      </c>
      <c r="XC28" s="17">
        <v>-0.2</v>
      </c>
      <c r="XD28" s="17">
        <v>16.100000000000001</v>
      </c>
      <c r="XE28" s="17">
        <v>15.606999999999999</v>
      </c>
      <c r="XF28" s="17">
        <v>15.606999999999999</v>
      </c>
      <c r="XG28" s="17">
        <v>0.49299999999999999</v>
      </c>
      <c r="XH28" s="17">
        <v>5.8</v>
      </c>
      <c r="XI28" s="17">
        <v>5.6</v>
      </c>
      <c r="XJ28" s="17">
        <v>5.6</v>
      </c>
      <c r="XK28" s="17">
        <v>0.2</v>
      </c>
      <c r="XL28" s="17">
        <v>10</v>
      </c>
      <c r="XM28" s="17">
        <v>17.560970000000001</v>
      </c>
      <c r="XN28" s="17">
        <v>17.560980000000001</v>
      </c>
      <c r="XO28" s="17">
        <v>-7.5609799999999998</v>
      </c>
      <c r="XP28" s="17">
        <v>8.6999999999999993</v>
      </c>
      <c r="XQ28" s="17">
        <v>10.7</v>
      </c>
      <c r="XR28" s="17">
        <v>10.7</v>
      </c>
      <c r="XS28" s="17">
        <v>-2</v>
      </c>
      <c r="XT28" s="17">
        <v>27</v>
      </c>
      <c r="XU28" s="17">
        <v>24</v>
      </c>
      <c r="XV28" s="17">
        <v>24</v>
      </c>
      <c r="XW28" s="17">
        <v>3</v>
      </c>
      <c r="XX28" s="17">
        <v>23.9</v>
      </c>
      <c r="XY28" s="17">
        <v>24</v>
      </c>
      <c r="XZ28" s="17">
        <v>24</v>
      </c>
      <c r="YA28" s="17">
        <v>-0.1</v>
      </c>
      <c r="YB28" s="17">
        <v>16.399999999999999</v>
      </c>
      <c r="YC28" s="17">
        <v>14</v>
      </c>
      <c r="YD28" s="17">
        <v>14</v>
      </c>
      <c r="YE28" s="17">
        <v>2.4</v>
      </c>
      <c r="YF28" s="17"/>
      <c r="YG28" s="17"/>
      <c r="YH28" s="17"/>
      <c r="YI28" s="17">
        <v>0</v>
      </c>
      <c r="YJ28" s="17">
        <v>8.09</v>
      </c>
      <c r="YK28" s="17">
        <v>8.23</v>
      </c>
      <c r="YL28" s="17">
        <v>8.23</v>
      </c>
      <c r="YM28" s="17">
        <v>-0.14000000000000001</v>
      </c>
      <c r="YN28" s="17">
        <v>11.16</v>
      </c>
      <c r="YO28" s="17">
        <v>11</v>
      </c>
      <c r="YP28" s="17">
        <v>11</v>
      </c>
      <c r="YQ28" s="17">
        <v>0.16</v>
      </c>
      <c r="YR28" s="17">
        <v>2.8</v>
      </c>
      <c r="YS28" s="17">
        <v>22</v>
      </c>
      <c r="YT28" s="17">
        <v>22</v>
      </c>
      <c r="YU28" s="17">
        <v>-19.2</v>
      </c>
    </row>
    <row r="29" spans="1:671" ht="24" customHeight="1" x14ac:dyDescent="0.3">
      <c r="A29" s="1"/>
      <c r="B29" s="16" t="s">
        <v>42</v>
      </c>
      <c r="C29" s="16" t="s">
        <v>639</v>
      </c>
      <c r="D29" s="17">
        <v>200.3</v>
      </c>
      <c r="E29" s="17">
        <v>204.19512</v>
      </c>
      <c r="F29" s="17">
        <v>204.19512</v>
      </c>
      <c r="G29" s="17">
        <v>-3.8951199999999999</v>
      </c>
      <c r="H29" s="17">
        <v>313.10000000000002</v>
      </c>
      <c r="I29" s="17">
        <v>299.98054999999999</v>
      </c>
      <c r="J29" s="17">
        <v>246.32150999999999</v>
      </c>
      <c r="K29" s="17">
        <v>66.778490000000005</v>
      </c>
      <c r="L29" s="17">
        <v>102.3</v>
      </c>
      <c r="M29" s="17">
        <v>98.065049999999999</v>
      </c>
      <c r="N29" s="17">
        <v>80.523660000000007</v>
      </c>
      <c r="O29" s="17">
        <v>21.776340000000001</v>
      </c>
      <c r="P29" s="17"/>
      <c r="Q29" s="17"/>
      <c r="R29" s="17"/>
      <c r="S29" s="17">
        <v>0</v>
      </c>
      <c r="T29" s="17"/>
      <c r="U29" s="17"/>
      <c r="V29" s="17"/>
      <c r="W29" s="17">
        <v>0</v>
      </c>
      <c r="X29" s="17">
        <v>89.7</v>
      </c>
      <c r="Y29" s="17">
        <v>92.226339999999993</v>
      </c>
      <c r="Z29" s="17">
        <v>92.226339999999993</v>
      </c>
      <c r="AA29" s="17">
        <v>-2.5263399999999998</v>
      </c>
      <c r="AB29" s="17">
        <v>189.4</v>
      </c>
      <c r="AC29" s="17">
        <v>153.73750000000001</v>
      </c>
      <c r="AD29" s="17">
        <v>175.50479999999999</v>
      </c>
      <c r="AE29" s="17">
        <v>13.895200000000001</v>
      </c>
      <c r="AF29" s="17"/>
      <c r="AG29" s="17"/>
      <c r="AH29" s="17"/>
      <c r="AI29" s="17">
        <v>0</v>
      </c>
      <c r="AJ29" s="17"/>
      <c r="AK29" s="17"/>
      <c r="AL29" s="17"/>
      <c r="AM29" s="17">
        <v>0</v>
      </c>
      <c r="AN29" s="17"/>
      <c r="AO29" s="17"/>
      <c r="AP29" s="17"/>
      <c r="AQ29" s="17">
        <v>0</v>
      </c>
      <c r="AR29" s="17">
        <v>0</v>
      </c>
      <c r="AS29" s="17"/>
      <c r="AT29" s="17"/>
      <c r="AU29" s="17">
        <v>0</v>
      </c>
      <c r="AV29" s="17">
        <v>0</v>
      </c>
      <c r="AW29" s="17"/>
      <c r="AX29" s="17"/>
      <c r="AY29" s="17">
        <v>0</v>
      </c>
      <c r="AZ29" s="17"/>
      <c r="BA29" s="17"/>
      <c r="BB29" s="17"/>
      <c r="BC29" s="17">
        <v>0</v>
      </c>
      <c r="BD29" s="17">
        <v>0</v>
      </c>
      <c r="BE29" s="17"/>
      <c r="BF29" s="17"/>
      <c r="BG29" s="17">
        <v>0</v>
      </c>
      <c r="BH29" s="17"/>
      <c r="BI29" s="17"/>
      <c r="BJ29" s="17"/>
      <c r="BK29" s="17">
        <v>0</v>
      </c>
      <c r="BL29" s="17">
        <v>0</v>
      </c>
      <c r="BM29" s="17"/>
      <c r="BN29" s="17"/>
      <c r="BO29" s="17">
        <v>0</v>
      </c>
      <c r="BP29" s="17">
        <v>9.8000000000000007</v>
      </c>
      <c r="BQ29" s="17">
        <v>10.561999999999999</v>
      </c>
      <c r="BR29" s="17">
        <v>3.4695499999999999</v>
      </c>
      <c r="BS29" s="17">
        <v>6.3304499999999999</v>
      </c>
      <c r="BT29" s="17"/>
      <c r="BU29" s="17"/>
      <c r="BV29" s="17"/>
      <c r="BW29" s="17">
        <v>0</v>
      </c>
      <c r="BX29" s="17"/>
      <c r="BY29" s="17"/>
      <c r="BZ29" s="17"/>
      <c r="CA29" s="17">
        <v>0</v>
      </c>
      <c r="CB29" s="17"/>
      <c r="CC29" s="17"/>
      <c r="CD29" s="17"/>
      <c r="CE29" s="17">
        <v>0</v>
      </c>
      <c r="CF29" s="17"/>
      <c r="CG29" s="17"/>
      <c r="CH29" s="17"/>
      <c r="CI29" s="17">
        <v>0</v>
      </c>
      <c r="CJ29" s="17">
        <v>162.5</v>
      </c>
      <c r="CK29" s="17">
        <v>164.70732000000001</v>
      </c>
      <c r="CL29" s="17">
        <v>164.70732000000001</v>
      </c>
      <c r="CM29" s="17">
        <v>-2.2073200000000002</v>
      </c>
      <c r="CN29" s="17">
        <v>7.2</v>
      </c>
      <c r="CO29" s="17">
        <v>5.1583800000000002</v>
      </c>
      <c r="CP29" s="17">
        <v>5.1583800000000002</v>
      </c>
      <c r="CQ29" s="17">
        <v>2.04162</v>
      </c>
      <c r="CR29" s="17">
        <v>5</v>
      </c>
      <c r="CS29" s="17">
        <v>2.8315000000000001</v>
      </c>
      <c r="CT29" s="17">
        <v>2.8315000000000001</v>
      </c>
      <c r="CU29" s="17">
        <v>2.1684999999999999</v>
      </c>
      <c r="CV29" s="17">
        <v>0</v>
      </c>
      <c r="CW29" s="17"/>
      <c r="CX29" s="17">
        <v>22.498200000000001</v>
      </c>
      <c r="CY29" s="17">
        <v>-22.498200000000001</v>
      </c>
      <c r="CZ29" s="17">
        <v>6.9</v>
      </c>
      <c r="DA29" s="17">
        <v>6.8787000000000003</v>
      </c>
      <c r="DB29" s="17">
        <v>6.8787000000000003</v>
      </c>
      <c r="DC29" s="17">
        <v>2.1299999999999999E-2</v>
      </c>
      <c r="DD29" s="17">
        <v>14.3</v>
      </c>
      <c r="DE29" s="17">
        <v>12.20364</v>
      </c>
      <c r="DF29" s="17">
        <v>14.992190000000001</v>
      </c>
      <c r="DG29" s="17">
        <v>-0.69218999999999997</v>
      </c>
      <c r="DH29" s="17">
        <v>84.9</v>
      </c>
      <c r="DI29" s="17">
        <v>66.524659999999997</v>
      </c>
      <c r="DJ29" s="17">
        <v>81.79674</v>
      </c>
      <c r="DK29" s="17">
        <v>3.1032600000000001</v>
      </c>
      <c r="DL29" s="17"/>
      <c r="DM29" s="17"/>
      <c r="DN29" s="17"/>
      <c r="DO29" s="17">
        <v>0</v>
      </c>
      <c r="DP29" s="17"/>
      <c r="DQ29" s="17"/>
      <c r="DR29" s="17"/>
      <c r="DS29" s="17">
        <v>0</v>
      </c>
      <c r="DT29" s="17"/>
      <c r="DU29" s="17"/>
      <c r="DV29" s="17"/>
      <c r="DW29" s="17">
        <v>0</v>
      </c>
      <c r="DX29" s="17"/>
      <c r="DY29" s="17"/>
      <c r="DZ29" s="17"/>
      <c r="EA29" s="17">
        <v>0</v>
      </c>
      <c r="EB29" s="17">
        <v>107.3</v>
      </c>
      <c r="EC29" s="17">
        <v>112.19959</v>
      </c>
      <c r="ED29" s="17">
        <v>112.2015</v>
      </c>
      <c r="EE29" s="17">
        <v>-4.9015000000000004</v>
      </c>
      <c r="EF29" s="17">
        <v>0</v>
      </c>
      <c r="EG29" s="17"/>
      <c r="EH29" s="17"/>
      <c r="EI29" s="17">
        <v>0</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v>143.58975000000001</v>
      </c>
      <c r="FC29" s="17">
        <v>-143.58975000000001</v>
      </c>
      <c r="FD29" s="17">
        <v>31.1</v>
      </c>
      <c r="FE29" s="17">
        <v>30.19285</v>
      </c>
      <c r="FF29" s="17">
        <v>32.833649999999999</v>
      </c>
      <c r="FG29" s="17">
        <v>-1.7336499999999999</v>
      </c>
      <c r="FH29" s="17">
        <v>138.30000000000001</v>
      </c>
      <c r="FI29" s="17">
        <v>66.666669999999996</v>
      </c>
      <c r="FJ29" s="17">
        <v>66.666709999999995</v>
      </c>
      <c r="FK29" s="17">
        <v>71.633290000000002</v>
      </c>
      <c r="FL29" s="17">
        <v>17.3</v>
      </c>
      <c r="FM29" s="17">
        <v>15.09549</v>
      </c>
      <c r="FN29" s="17">
        <v>17.041740000000001</v>
      </c>
      <c r="FO29" s="17">
        <v>0.25825999999999999</v>
      </c>
      <c r="FP29" s="17">
        <v>18.399999999999999</v>
      </c>
      <c r="FQ29" s="17">
        <v>19.28585</v>
      </c>
      <c r="FR29" s="17">
        <v>19.28585</v>
      </c>
      <c r="FS29" s="17">
        <v>-0.88585000000000003</v>
      </c>
      <c r="FT29" s="17">
        <v>15.2</v>
      </c>
      <c r="FU29" s="17">
        <v>18.048780000000001</v>
      </c>
      <c r="FV29" s="17">
        <v>18.048780000000001</v>
      </c>
      <c r="FW29" s="17">
        <v>-2.8487800000000001</v>
      </c>
      <c r="FX29" s="17">
        <v>88.4</v>
      </c>
      <c r="FY29" s="17">
        <v>88.116100000000003</v>
      </c>
      <c r="FZ29" s="17">
        <v>88.116100000000003</v>
      </c>
      <c r="GA29" s="17">
        <v>0.28389999999999999</v>
      </c>
      <c r="GB29" s="17">
        <v>179</v>
      </c>
      <c r="GC29" s="17">
        <v>186.54553999999999</v>
      </c>
      <c r="GD29" s="17">
        <v>186.54553999999999</v>
      </c>
      <c r="GE29" s="17">
        <v>-7.5455399999999999</v>
      </c>
      <c r="GF29" s="17">
        <v>179.7</v>
      </c>
      <c r="GG29" s="17">
        <v>186.54553999999999</v>
      </c>
      <c r="GH29" s="17">
        <v>186.54553999999999</v>
      </c>
      <c r="GI29" s="17">
        <v>-6.8455399999999997</v>
      </c>
      <c r="GJ29" s="17">
        <v>183.9</v>
      </c>
      <c r="GK29" s="17">
        <v>187.10574</v>
      </c>
      <c r="GL29" s="17">
        <v>187.10574</v>
      </c>
      <c r="GM29" s="17">
        <v>-3.20574</v>
      </c>
      <c r="GN29" s="17">
        <v>63.3</v>
      </c>
      <c r="GO29" s="17">
        <v>110.91316999999999</v>
      </c>
      <c r="GP29" s="17">
        <v>94.485420000000005</v>
      </c>
      <c r="GQ29" s="17">
        <v>-31.185420000000001</v>
      </c>
      <c r="GR29" s="17">
        <v>0</v>
      </c>
      <c r="GS29" s="17"/>
      <c r="GT29" s="17"/>
      <c r="GU29" s="17">
        <v>0</v>
      </c>
      <c r="GV29" s="17">
        <v>28.5</v>
      </c>
      <c r="GW29" s="17">
        <v>24.225460000000002</v>
      </c>
      <c r="GX29" s="17">
        <v>24.225460000000002</v>
      </c>
      <c r="GY29" s="17">
        <v>4.27454</v>
      </c>
      <c r="GZ29" s="17">
        <v>4</v>
      </c>
      <c r="HA29" s="17">
        <v>4.4207700000000001</v>
      </c>
      <c r="HB29" s="17">
        <v>4.4207700000000001</v>
      </c>
      <c r="HC29" s="17">
        <v>-0.42076999999999998</v>
      </c>
      <c r="HD29" s="17">
        <v>31.9</v>
      </c>
      <c r="HE29" s="17">
        <v>34.143799999999999</v>
      </c>
      <c r="HF29" s="17">
        <v>34.143799999999999</v>
      </c>
      <c r="HG29" s="17">
        <v>-2.2437999999999998</v>
      </c>
      <c r="HH29" s="17">
        <v>38.5</v>
      </c>
      <c r="HI29" s="17">
        <v>41.025640000000003</v>
      </c>
      <c r="HJ29" s="17">
        <v>41.025640000000003</v>
      </c>
      <c r="HK29" s="17">
        <v>-2.5256400000000001</v>
      </c>
      <c r="HL29" s="17"/>
      <c r="HM29" s="17"/>
      <c r="HN29" s="17"/>
      <c r="HO29" s="17">
        <v>0</v>
      </c>
      <c r="HP29" s="17"/>
      <c r="HQ29" s="17"/>
      <c r="HR29" s="17"/>
      <c r="HS29" s="17">
        <v>0</v>
      </c>
      <c r="HT29" s="17">
        <v>29.6</v>
      </c>
      <c r="HU29" s="17">
        <v>16.326530000000002</v>
      </c>
      <c r="HV29" s="17">
        <v>29.94632</v>
      </c>
      <c r="HW29" s="17">
        <v>-0.34632000000000002</v>
      </c>
      <c r="HX29" s="17"/>
      <c r="HY29" s="17"/>
      <c r="HZ29" s="17"/>
      <c r="IA29" s="17">
        <v>0</v>
      </c>
      <c r="IB29" s="17"/>
      <c r="IC29" s="17"/>
      <c r="ID29" s="17"/>
      <c r="IE29" s="17">
        <v>0</v>
      </c>
      <c r="IF29" s="17">
        <v>0</v>
      </c>
      <c r="IG29" s="17"/>
      <c r="IH29" s="17">
        <v>45.441949999999999</v>
      </c>
      <c r="II29" s="17">
        <v>-45.441949999999999</v>
      </c>
      <c r="IJ29" s="17"/>
      <c r="IK29" s="17"/>
      <c r="IL29" s="17"/>
      <c r="IM29" s="17">
        <v>0</v>
      </c>
      <c r="IN29" s="17"/>
      <c r="IO29" s="17"/>
      <c r="IP29" s="17"/>
      <c r="IQ29" s="17">
        <v>0</v>
      </c>
      <c r="IR29" s="17"/>
      <c r="IS29" s="17"/>
      <c r="IT29" s="17"/>
      <c r="IU29" s="17">
        <v>0</v>
      </c>
      <c r="IV29" s="17">
        <v>69.5</v>
      </c>
      <c r="IW29" s="17">
        <v>93.475669999999994</v>
      </c>
      <c r="IX29" s="17">
        <v>72.798580000000001</v>
      </c>
      <c r="IY29" s="17">
        <v>-3.2985799999999998</v>
      </c>
      <c r="IZ29" s="17">
        <v>153.1</v>
      </c>
      <c r="JA29" s="17">
        <v>170.94</v>
      </c>
      <c r="JB29" s="17">
        <v>170.94</v>
      </c>
      <c r="JC29" s="17">
        <v>-17.84</v>
      </c>
      <c r="JD29" s="17">
        <v>152.9</v>
      </c>
      <c r="JE29" s="17">
        <v>170.94</v>
      </c>
      <c r="JF29" s="17">
        <v>170.94</v>
      </c>
      <c r="JG29" s="17">
        <v>-18.04</v>
      </c>
      <c r="JH29" s="17">
        <v>153</v>
      </c>
      <c r="JI29" s="17">
        <v>170.94</v>
      </c>
      <c r="JJ29" s="17">
        <v>170.94</v>
      </c>
      <c r="JK29" s="17">
        <v>-17.940000000000001</v>
      </c>
      <c r="JL29" s="17">
        <v>238.5</v>
      </c>
      <c r="JM29" s="17">
        <v>257.18</v>
      </c>
      <c r="JN29" s="17">
        <v>257.18</v>
      </c>
      <c r="JO29" s="17">
        <v>-18.68</v>
      </c>
      <c r="JP29" s="17">
        <v>38.1</v>
      </c>
      <c r="JQ29" s="17">
        <v>71.796109999999999</v>
      </c>
      <c r="JR29" s="17">
        <v>71.796109999999999</v>
      </c>
      <c r="JS29" s="17">
        <v>-33.696109999999997</v>
      </c>
      <c r="JT29" s="17">
        <v>26.4</v>
      </c>
      <c r="JU29" s="17">
        <v>36.005859999999998</v>
      </c>
      <c r="JV29" s="17">
        <v>36.005859999999998</v>
      </c>
      <c r="JW29" s="17">
        <v>-9.6058599999999998</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c r="KS29" s="17"/>
      <c r="KT29" s="17"/>
      <c r="KU29" s="17">
        <v>0</v>
      </c>
      <c r="KV29" s="17"/>
      <c r="KW29" s="17">
        <v>0.59472000000000003</v>
      </c>
      <c r="KX29" s="17">
        <v>0.59472000000000003</v>
      </c>
      <c r="KY29" s="17">
        <v>-0.59472000000000003</v>
      </c>
      <c r="KZ29" s="17">
        <v>73.099999999999994</v>
      </c>
      <c r="LA29" s="17">
        <v>55.577689999999997</v>
      </c>
      <c r="LB29" s="17">
        <v>151.73577</v>
      </c>
      <c r="LC29" s="17">
        <v>-78.635769999999994</v>
      </c>
      <c r="LD29" s="17">
        <v>89.3</v>
      </c>
      <c r="LE29" s="17">
        <v>92.439549999999997</v>
      </c>
      <c r="LF29" s="17">
        <v>87.638859999999994</v>
      </c>
      <c r="LG29" s="17">
        <v>1.6611400000000001</v>
      </c>
      <c r="LH29" s="17">
        <v>65.3</v>
      </c>
      <c r="LI29" s="17">
        <v>67.461460000000002</v>
      </c>
      <c r="LJ29" s="17">
        <v>67.461460000000002</v>
      </c>
      <c r="LK29" s="17">
        <v>-2.1614599999999999</v>
      </c>
      <c r="LL29" s="17">
        <v>75.5</v>
      </c>
      <c r="LM29" s="17">
        <v>72.37388</v>
      </c>
      <c r="LN29" s="17">
        <v>72.373890000000003</v>
      </c>
      <c r="LO29" s="17">
        <v>3.1261100000000002</v>
      </c>
      <c r="LP29" s="17">
        <v>29.9</v>
      </c>
      <c r="LQ29" s="17">
        <v>30.097560000000001</v>
      </c>
      <c r="LR29" s="17">
        <v>30.097560000000001</v>
      </c>
      <c r="LS29" s="17">
        <v>-0.19756000000000001</v>
      </c>
      <c r="LT29" s="17"/>
      <c r="LU29" s="17"/>
      <c r="LV29" s="17"/>
      <c r="LW29" s="17">
        <v>0</v>
      </c>
      <c r="LX29" s="17"/>
      <c r="LY29" s="17"/>
      <c r="LZ29" s="17"/>
      <c r="MA29" s="17">
        <v>0</v>
      </c>
      <c r="MB29" s="17"/>
      <c r="MC29" s="17"/>
      <c r="MD29" s="17"/>
      <c r="ME29" s="17">
        <v>0</v>
      </c>
      <c r="MF29" s="17">
        <v>142.19999999999999</v>
      </c>
      <c r="MG29" s="17">
        <v>151.08876000000001</v>
      </c>
      <c r="MH29" s="17">
        <v>151.08886000000001</v>
      </c>
      <c r="MI29" s="17">
        <v>-8.8888599999999993</v>
      </c>
      <c r="MJ29" s="17">
        <v>142.4</v>
      </c>
      <c r="MK29" s="17">
        <v>151.08876000000001</v>
      </c>
      <c r="ML29" s="17">
        <v>151.08886000000001</v>
      </c>
      <c r="MM29" s="17">
        <v>-8.68886</v>
      </c>
      <c r="MN29" s="17">
        <v>147.19999999999999</v>
      </c>
      <c r="MO29" s="17">
        <v>151.54248000000001</v>
      </c>
      <c r="MP29" s="17">
        <v>151.54257999999999</v>
      </c>
      <c r="MQ29" s="17">
        <v>-4.3425799999999999</v>
      </c>
      <c r="MR29" s="17"/>
      <c r="MS29" s="17"/>
      <c r="MT29" s="17"/>
      <c r="MU29" s="17">
        <v>0</v>
      </c>
      <c r="MV29" s="17"/>
      <c r="MW29" s="17"/>
      <c r="MX29" s="17"/>
      <c r="MY29" s="17">
        <v>0</v>
      </c>
      <c r="MZ29" s="17"/>
      <c r="NA29" s="17"/>
      <c r="NB29" s="17"/>
      <c r="NC29" s="17">
        <v>0</v>
      </c>
      <c r="ND29" s="17">
        <v>0</v>
      </c>
      <c r="NE29" s="17"/>
      <c r="NF29" s="17"/>
      <c r="NG29" s="17">
        <v>0</v>
      </c>
      <c r="NH29" s="17"/>
      <c r="NI29" s="17"/>
      <c r="NJ29" s="17"/>
      <c r="NK29" s="17">
        <v>0</v>
      </c>
      <c r="NL29" s="17">
        <v>207.1</v>
      </c>
      <c r="NM29" s="17">
        <v>207.29667000000001</v>
      </c>
      <c r="NN29" s="17">
        <v>207.29667000000001</v>
      </c>
      <c r="NO29" s="17">
        <v>-0.19667000000000001</v>
      </c>
      <c r="NP29" s="17">
        <v>99.2</v>
      </c>
      <c r="NQ29" s="17">
        <v>103.95959000000001</v>
      </c>
      <c r="NR29" s="17">
        <v>103.95959000000001</v>
      </c>
      <c r="NS29" s="17">
        <v>-4.7595900000000002</v>
      </c>
      <c r="NT29" s="17">
        <v>3.3</v>
      </c>
      <c r="NU29" s="17">
        <v>9.09</v>
      </c>
      <c r="NV29" s="17">
        <v>3.5209199999999998</v>
      </c>
      <c r="NW29" s="17">
        <v>-0.22092000000000001</v>
      </c>
      <c r="NX29" s="17"/>
      <c r="NY29" s="17">
        <v>9.9490999999999996</v>
      </c>
      <c r="NZ29" s="17">
        <v>3.6937799999999998</v>
      </c>
      <c r="OA29" s="17">
        <v>-3.6937799999999998</v>
      </c>
      <c r="OB29" s="17">
        <v>4.9000000000000004</v>
      </c>
      <c r="OC29" s="17">
        <v>4.5</v>
      </c>
      <c r="OD29" s="17">
        <v>4.5</v>
      </c>
      <c r="OE29" s="17">
        <v>0.4</v>
      </c>
      <c r="OF29" s="17">
        <v>1.1000000000000001</v>
      </c>
      <c r="OG29" s="17">
        <v>0.9</v>
      </c>
      <c r="OH29" s="17">
        <v>0.9</v>
      </c>
      <c r="OI29" s="17">
        <v>0.2</v>
      </c>
      <c r="OJ29" s="17">
        <v>75.400000000000006</v>
      </c>
      <c r="OK29" s="17">
        <v>75</v>
      </c>
      <c r="OL29" s="17">
        <v>59.234999999999999</v>
      </c>
      <c r="OM29" s="17">
        <v>16.164999999999999</v>
      </c>
      <c r="ON29" s="17">
        <v>80.7</v>
      </c>
      <c r="OO29" s="17">
        <v>79.573999999999998</v>
      </c>
      <c r="OP29" s="17">
        <v>79.573999999999998</v>
      </c>
      <c r="OQ29" s="17">
        <v>1.1259999999999999</v>
      </c>
      <c r="OR29" s="17">
        <v>0</v>
      </c>
      <c r="OS29" s="17">
        <v>1.7569999999999999</v>
      </c>
      <c r="OT29" s="17">
        <v>1.7569999999999999</v>
      </c>
      <c r="OU29" s="17">
        <v>-1.7569999999999999</v>
      </c>
      <c r="OV29" s="17"/>
      <c r="OW29" s="17">
        <v>0.3</v>
      </c>
      <c r="OX29" s="17">
        <v>0.3</v>
      </c>
      <c r="OY29" s="17">
        <v>-0.3</v>
      </c>
      <c r="OZ29" s="17">
        <v>5</v>
      </c>
      <c r="PA29" s="17">
        <v>6.2829699999999997</v>
      </c>
      <c r="PB29" s="17">
        <v>6.2828999999999997</v>
      </c>
      <c r="PC29" s="17">
        <v>-1.2828999999999999</v>
      </c>
      <c r="PD29" s="17">
        <v>10</v>
      </c>
      <c r="PE29" s="17">
        <v>9.9830000000000005</v>
      </c>
      <c r="PF29" s="17">
        <v>9.9830000000000005</v>
      </c>
      <c r="PG29" s="17">
        <v>1.7000000000000001E-2</v>
      </c>
      <c r="PH29" s="17">
        <v>5.4</v>
      </c>
      <c r="PI29" s="17">
        <v>5.67</v>
      </c>
      <c r="PJ29" s="17">
        <v>5.67</v>
      </c>
      <c r="PK29" s="17">
        <v>-0.27</v>
      </c>
      <c r="PL29" s="17">
        <v>227.7</v>
      </c>
      <c r="PM29" s="17">
        <v>204</v>
      </c>
      <c r="PN29" s="17">
        <v>204</v>
      </c>
      <c r="PO29" s="17">
        <v>23.7</v>
      </c>
      <c r="PP29" s="17">
        <v>1.2</v>
      </c>
      <c r="PQ29" s="17">
        <v>0.99995999999999996</v>
      </c>
      <c r="PR29" s="17">
        <v>0.99999000000000005</v>
      </c>
      <c r="PS29" s="17">
        <v>0.20000999999999999</v>
      </c>
      <c r="PT29" s="17">
        <v>1.6</v>
      </c>
      <c r="PU29" s="17">
        <v>1.4</v>
      </c>
      <c r="PV29" s="17">
        <v>1.4</v>
      </c>
      <c r="PW29" s="17">
        <v>0.2</v>
      </c>
      <c r="PX29" s="17">
        <v>4.4000000000000004</v>
      </c>
      <c r="PY29" s="17">
        <v>4</v>
      </c>
      <c r="PZ29" s="17">
        <v>4</v>
      </c>
      <c r="QA29" s="17">
        <v>0.4</v>
      </c>
      <c r="QB29" s="17">
        <v>17</v>
      </c>
      <c r="QC29" s="17">
        <v>20.353090000000002</v>
      </c>
      <c r="QD29" s="17">
        <v>20.353159999999999</v>
      </c>
      <c r="QE29" s="17">
        <v>-3.3531599999999999</v>
      </c>
      <c r="QF29" s="17">
        <v>16.899999999999999</v>
      </c>
      <c r="QG29" s="17">
        <v>19.51219</v>
      </c>
      <c r="QH29" s="17">
        <v>19.5122</v>
      </c>
      <c r="QI29" s="17">
        <v>-2.6122000000000001</v>
      </c>
      <c r="QJ29" s="17">
        <v>16.7</v>
      </c>
      <c r="QK29" s="17">
        <v>14.63415</v>
      </c>
      <c r="QL29" s="17">
        <v>14.63415</v>
      </c>
      <c r="QM29" s="17">
        <v>2.0658500000000002</v>
      </c>
      <c r="QN29" s="17">
        <v>2.6</v>
      </c>
      <c r="QO29" s="17">
        <v>2.2000000000000002</v>
      </c>
      <c r="QP29" s="17">
        <v>2.2000000000000002</v>
      </c>
      <c r="QQ29" s="17">
        <v>0.4</v>
      </c>
      <c r="QR29" s="17">
        <v>17.5</v>
      </c>
      <c r="QS29" s="17">
        <v>17.951219999999999</v>
      </c>
      <c r="QT29" s="17">
        <v>17.951219999999999</v>
      </c>
      <c r="QU29" s="17">
        <v>-0.45122000000000001</v>
      </c>
      <c r="QV29" s="17">
        <v>14.9</v>
      </c>
      <c r="QW29" s="17">
        <v>14.779</v>
      </c>
      <c r="QX29" s="17">
        <v>14.779</v>
      </c>
      <c r="QY29" s="17">
        <v>0.121</v>
      </c>
      <c r="QZ29" s="17">
        <v>19.5</v>
      </c>
      <c r="RA29" s="17">
        <v>17.623000000000001</v>
      </c>
      <c r="RB29" s="17">
        <v>17.623000000000001</v>
      </c>
      <c r="RC29" s="17">
        <v>1.877</v>
      </c>
      <c r="RD29" s="17">
        <v>15.1</v>
      </c>
      <c r="RE29" s="17">
        <v>14.611000000000001</v>
      </c>
      <c r="RF29" s="17">
        <v>14.611000000000001</v>
      </c>
      <c r="RG29" s="17">
        <v>0.48899999999999999</v>
      </c>
      <c r="RH29" s="17">
        <v>56.9</v>
      </c>
      <c r="RI29" s="17">
        <v>46.3</v>
      </c>
      <c r="RJ29" s="17">
        <v>49.052999999999997</v>
      </c>
      <c r="RK29" s="17">
        <v>7.8470000000000004</v>
      </c>
      <c r="RL29" s="17">
        <v>19.600000000000001</v>
      </c>
      <c r="RM29" s="17">
        <v>17.312999999999999</v>
      </c>
      <c r="RN29" s="17">
        <v>17.312999999999999</v>
      </c>
      <c r="RO29" s="17">
        <v>2.2869999999999999</v>
      </c>
      <c r="RP29" s="17">
        <v>2.4</v>
      </c>
      <c r="RQ29" s="17">
        <v>2.16</v>
      </c>
      <c r="RR29" s="17">
        <v>2.16</v>
      </c>
      <c r="RS29" s="17">
        <v>0.24</v>
      </c>
      <c r="RT29" s="17">
        <v>9.5</v>
      </c>
      <c r="RU29" s="17">
        <v>3.79487</v>
      </c>
      <c r="RV29" s="17">
        <v>6.9606000000000003</v>
      </c>
      <c r="RW29" s="17">
        <v>2.5394000000000001</v>
      </c>
      <c r="RX29" s="17">
        <v>2.8</v>
      </c>
      <c r="RY29" s="17">
        <v>2</v>
      </c>
      <c r="RZ29" s="17">
        <v>2</v>
      </c>
      <c r="SA29" s="17">
        <v>0.8</v>
      </c>
      <c r="SB29" s="17"/>
      <c r="SC29" s="17"/>
      <c r="SD29" s="17"/>
      <c r="SE29" s="17">
        <v>0</v>
      </c>
      <c r="SF29" s="17">
        <v>0.35899999999999999</v>
      </c>
      <c r="SG29" s="17"/>
      <c r="SH29" s="17"/>
      <c r="SI29" s="17">
        <v>0.35899999999999999</v>
      </c>
      <c r="SJ29" s="17">
        <v>4.7</v>
      </c>
      <c r="SK29" s="17">
        <v>6.9</v>
      </c>
      <c r="SL29" s="17">
        <v>6.9</v>
      </c>
      <c r="SM29" s="17">
        <v>-2.2000000000000002</v>
      </c>
      <c r="SN29" s="17">
        <v>6.8</v>
      </c>
      <c r="SO29" s="17">
        <v>6</v>
      </c>
      <c r="SP29" s="17">
        <v>6</v>
      </c>
      <c r="SQ29" s="17">
        <v>0.8</v>
      </c>
      <c r="SR29" s="17">
        <v>11</v>
      </c>
      <c r="SS29" s="17">
        <v>10.73171</v>
      </c>
      <c r="ST29" s="17">
        <v>10.73171</v>
      </c>
      <c r="SU29" s="17">
        <v>0.26828999999999997</v>
      </c>
      <c r="SV29" s="17">
        <v>14.7</v>
      </c>
      <c r="SW29" s="17">
        <v>14.63415</v>
      </c>
      <c r="SX29" s="17">
        <v>14.63415</v>
      </c>
      <c r="SY29" s="17">
        <v>6.5850000000000006E-2</v>
      </c>
      <c r="SZ29" s="17">
        <v>19.2</v>
      </c>
      <c r="TA29" s="17">
        <v>13.65854</v>
      </c>
      <c r="TB29" s="17">
        <v>13.65854</v>
      </c>
      <c r="TC29" s="17">
        <v>5.5414599999999998</v>
      </c>
      <c r="TD29" s="17">
        <v>22.1</v>
      </c>
      <c r="TE29" s="17">
        <v>21.460999999999999</v>
      </c>
      <c r="TF29" s="17">
        <v>21.460999999999999</v>
      </c>
      <c r="TG29" s="17">
        <v>0.63900000000000001</v>
      </c>
      <c r="TH29" s="17">
        <v>28.6</v>
      </c>
      <c r="TI29" s="17">
        <v>55.4</v>
      </c>
      <c r="TJ29" s="17">
        <v>44.386000000000003</v>
      </c>
      <c r="TK29" s="17">
        <v>-15.786</v>
      </c>
      <c r="TL29" s="17">
        <v>39.700000000000003</v>
      </c>
      <c r="TM29" s="17">
        <v>38.999000000000002</v>
      </c>
      <c r="TN29" s="17">
        <v>38.999000000000002</v>
      </c>
      <c r="TO29" s="17">
        <v>0.70099999999999996</v>
      </c>
      <c r="TP29" s="17">
        <v>58.3</v>
      </c>
      <c r="TQ29" s="17">
        <v>64.099999999999994</v>
      </c>
      <c r="TR29" s="17">
        <v>57.088999999999999</v>
      </c>
      <c r="TS29" s="17">
        <v>1.2110000000000001</v>
      </c>
      <c r="TT29" s="17">
        <v>89.1</v>
      </c>
      <c r="TU29" s="17">
        <v>71.5</v>
      </c>
      <c r="TV29" s="17">
        <v>63.862000000000002</v>
      </c>
      <c r="TW29" s="17">
        <v>25.238</v>
      </c>
      <c r="TX29" s="17">
        <v>7.5</v>
      </c>
      <c r="TY29" s="17">
        <v>6.9</v>
      </c>
      <c r="TZ29" s="17">
        <v>2.8650000000000002</v>
      </c>
      <c r="UA29" s="17">
        <v>4.6349999999999998</v>
      </c>
      <c r="UB29" s="17">
        <v>3.9</v>
      </c>
      <c r="UC29" s="17">
        <v>4.2389999999999999</v>
      </c>
      <c r="UD29" s="17">
        <v>4.2389999999999999</v>
      </c>
      <c r="UE29" s="17">
        <v>-0.33900000000000002</v>
      </c>
      <c r="UF29" s="17">
        <v>50</v>
      </c>
      <c r="UG29" s="17">
        <v>38.64</v>
      </c>
      <c r="UH29" s="17">
        <v>38.64</v>
      </c>
      <c r="UI29" s="17">
        <v>11.36</v>
      </c>
      <c r="UJ29" s="17">
        <v>10</v>
      </c>
      <c r="UK29" s="17">
        <v>15.60976</v>
      </c>
      <c r="UL29" s="17">
        <v>15.60976</v>
      </c>
      <c r="UM29" s="17">
        <v>-5.6097599999999996</v>
      </c>
      <c r="UN29" s="17">
        <v>3</v>
      </c>
      <c r="UO29" s="17">
        <v>4</v>
      </c>
      <c r="UP29" s="17">
        <v>4</v>
      </c>
      <c r="UQ29" s="17">
        <v>-1</v>
      </c>
      <c r="UR29" s="17">
        <v>8.8000000000000007</v>
      </c>
      <c r="US29" s="17">
        <v>8.5</v>
      </c>
      <c r="UT29" s="17">
        <v>8.5</v>
      </c>
      <c r="UU29" s="17">
        <v>0.3</v>
      </c>
      <c r="UV29" s="17">
        <v>20.399999999999999</v>
      </c>
      <c r="UW29" s="17">
        <v>19.512160000000002</v>
      </c>
      <c r="UX29" s="17">
        <v>19.51219</v>
      </c>
      <c r="UY29" s="17">
        <v>0.88780999999999999</v>
      </c>
      <c r="UZ29" s="17">
        <v>20.399999999999999</v>
      </c>
      <c r="VA29" s="17">
        <v>19.512160000000002</v>
      </c>
      <c r="VB29" s="17">
        <v>19.51219</v>
      </c>
      <c r="VC29" s="17">
        <v>0.88780999999999999</v>
      </c>
      <c r="VD29" s="17">
        <v>20.100000000000001</v>
      </c>
      <c r="VE29" s="17">
        <v>19.512160000000002</v>
      </c>
      <c r="VF29" s="17">
        <v>19.51219</v>
      </c>
      <c r="VG29" s="17">
        <v>0.58781000000000005</v>
      </c>
      <c r="VH29" s="17">
        <v>0</v>
      </c>
      <c r="VI29" s="17">
        <v>2.64</v>
      </c>
      <c r="VJ29" s="17">
        <v>2.64</v>
      </c>
      <c r="VK29" s="17">
        <v>-2.64</v>
      </c>
      <c r="VL29" s="17">
        <v>252.9</v>
      </c>
      <c r="VM29" s="17">
        <v>252.4</v>
      </c>
      <c r="VN29" s="17">
        <v>252.4</v>
      </c>
      <c r="VO29" s="17">
        <v>0.5</v>
      </c>
      <c r="VP29" s="17">
        <v>17.3</v>
      </c>
      <c r="VQ29" s="17">
        <v>16.617000000000001</v>
      </c>
      <c r="VR29" s="17">
        <v>16.617000000000001</v>
      </c>
      <c r="VS29" s="17">
        <v>0.68300000000000005</v>
      </c>
      <c r="VT29" s="17">
        <v>148.6</v>
      </c>
      <c r="VU29" s="17">
        <v>143.251</v>
      </c>
      <c r="VV29" s="17">
        <v>143.251</v>
      </c>
      <c r="VW29" s="17">
        <v>5.3490000000000002</v>
      </c>
      <c r="VX29" s="17">
        <v>0.6</v>
      </c>
      <c r="VY29" s="17">
        <v>0.6</v>
      </c>
      <c r="VZ29" s="17">
        <v>0.6</v>
      </c>
      <c r="WA29" s="17">
        <v>0</v>
      </c>
      <c r="WB29" s="17">
        <v>0</v>
      </c>
      <c r="WC29" s="17">
        <v>53.2</v>
      </c>
      <c r="WD29" s="17">
        <v>44.494</v>
      </c>
      <c r="WE29" s="17">
        <v>-44.494</v>
      </c>
      <c r="WF29" s="17">
        <v>0</v>
      </c>
      <c r="WG29" s="17">
        <v>47.936999999999998</v>
      </c>
      <c r="WH29" s="17">
        <v>47.936999999999998</v>
      </c>
      <c r="WI29" s="17">
        <v>-47.936999999999998</v>
      </c>
      <c r="WJ29" s="17">
        <v>113.6</v>
      </c>
      <c r="WK29" s="17">
        <v>109.715</v>
      </c>
      <c r="WL29" s="17">
        <v>109.715</v>
      </c>
      <c r="WM29" s="17">
        <v>3.8849999999999998</v>
      </c>
      <c r="WN29" s="17">
        <v>4.3</v>
      </c>
      <c r="WO29" s="17">
        <v>4.2</v>
      </c>
      <c r="WP29" s="17">
        <v>4.2</v>
      </c>
      <c r="WQ29" s="17">
        <v>0.1</v>
      </c>
      <c r="WR29" s="17">
        <v>2.2000000000000002</v>
      </c>
      <c r="WS29" s="17">
        <v>2.4</v>
      </c>
      <c r="WT29" s="17">
        <v>2.4</v>
      </c>
      <c r="WU29" s="17">
        <v>-0.2</v>
      </c>
      <c r="WV29" s="17">
        <v>1.2</v>
      </c>
      <c r="WW29" s="17">
        <v>1.2</v>
      </c>
      <c r="WX29" s="17">
        <v>1.2</v>
      </c>
      <c r="WY29" s="17">
        <v>0</v>
      </c>
      <c r="WZ29" s="17">
        <v>1.2</v>
      </c>
      <c r="XA29" s="17">
        <v>1.4</v>
      </c>
      <c r="XB29" s="17">
        <v>1.4</v>
      </c>
      <c r="XC29" s="17">
        <v>-0.2</v>
      </c>
      <c r="XD29" s="17">
        <v>17</v>
      </c>
      <c r="XE29" s="17">
        <v>16.649999999999999</v>
      </c>
      <c r="XF29" s="17">
        <v>16.649999999999999</v>
      </c>
      <c r="XG29" s="17">
        <v>0.35</v>
      </c>
      <c r="XH29" s="17">
        <v>5.8</v>
      </c>
      <c r="XI29" s="17">
        <v>5.6</v>
      </c>
      <c r="XJ29" s="17">
        <v>5.6</v>
      </c>
      <c r="XK29" s="17">
        <v>0.2</v>
      </c>
      <c r="XL29" s="17">
        <v>10</v>
      </c>
      <c r="XM29" s="17">
        <v>17.560970000000001</v>
      </c>
      <c r="XN29" s="17">
        <v>17.560980000000001</v>
      </c>
      <c r="XO29" s="17">
        <v>-7.5609799999999998</v>
      </c>
      <c r="XP29" s="17">
        <v>8.6999999999999993</v>
      </c>
      <c r="XQ29" s="17">
        <v>10.7</v>
      </c>
      <c r="XR29" s="17">
        <v>10.7</v>
      </c>
      <c r="XS29" s="17">
        <v>-2</v>
      </c>
      <c r="XT29" s="17">
        <v>27.2</v>
      </c>
      <c r="XU29" s="17">
        <v>24</v>
      </c>
      <c r="XV29" s="17">
        <v>24</v>
      </c>
      <c r="XW29" s="17">
        <v>3.2</v>
      </c>
      <c r="XX29" s="17">
        <v>25.4</v>
      </c>
      <c r="XY29" s="17">
        <v>24</v>
      </c>
      <c r="XZ29" s="17">
        <v>24</v>
      </c>
      <c r="YA29" s="17">
        <v>1.4</v>
      </c>
      <c r="YB29" s="17">
        <v>16</v>
      </c>
      <c r="YC29" s="17">
        <v>14</v>
      </c>
      <c r="YD29" s="17">
        <v>14</v>
      </c>
      <c r="YE29" s="17">
        <v>2</v>
      </c>
      <c r="YF29" s="17"/>
      <c r="YG29" s="17"/>
      <c r="YH29" s="17"/>
      <c r="YI29" s="17">
        <v>0</v>
      </c>
      <c r="YJ29" s="17">
        <v>7.61</v>
      </c>
      <c r="YK29" s="17">
        <v>8.23</v>
      </c>
      <c r="YL29" s="17">
        <v>8.23</v>
      </c>
      <c r="YM29" s="17">
        <v>-0.62</v>
      </c>
      <c r="YN29" s="17">
        <v>11.2</v>
      </c>
      <c r="YO29" s="17">
        <v>11</v>
      </c>
      <c r="YP29" s="17">
        <v>11</v>
      </c>
      <c r="YQ29" s="17">
        <v>0.2</v>
      </c>
      <c r="YR29" s="17">
        <v>2.8</v>
      </c>
      <c r="YS29" s="17">
        <v>22</v>
      </c>
      <c r="YT29" s="17">
        <v>22</v>
      </c>
      <c r="YU29" s="17">
        <v>-19.2</v>
      </c>
    </row>
    <row r="30" spans="1:671" ht="24" customHeight="1" x14ac:dyDescent="0.3">
      <c r="A30" s="1"/>
      <c r="B30" s="16" t="s">
        <v>42</v>
      </c>
      <c r="C30" s="16" t="s">
        <v>640</v>
      </c>
      <c r="D30" s="17">
        <v>203.8</v>
      </c>
      <c r="E30" s="17">
        <v>204.19512</v>
      </c>
      <c r="F30" s="17">
        <v>204.19512</v>
      </c>
      <c r="G30" s="17">
        <v>-0.39512000000000003</v>
      </c>
      <c r="H30" s="17">
        <v>319.89999999999998</v>
      </c>
      <c r="I30" s="17">
        <v>299.98054999999999</v>
      </c>
      <c r="J30" s="17">
        <v>323.17527999999999</v>
      </c>
      <c r="K30" s="17">
        <v>-3.27528</v>
      </c>
      <c r="L30" s="17">
        <v>101.5</v>
      </c>
      <c r="M30" s="17">
        <v>98.065049999999999</v>
      </c>
      <c r="N30" s="17">
        <v>105.64751</v>
      </c>
      <c r="O30" s="17">
        <v>-4.1475099999999996</v>
      </c>
      <c r="P30" s="17"/>
      <c r="Q30" s="17"/>
      <c r="R30" s="17"/>
      <c r="S30" s="17">
        <v>0</v>
      </c>
      <c r="T30" s="17"/>
      <c r="U30" s="17"/>
      <c r="V30" s="17"/>
      <c r="W30" s="17">
        <v>0</v>
      </c>
      <c r="X30" s="17">
        <v>90.2</v>
      </c>
      <c r="Y30" s="17">
        <v>92.226339999999993</v>
      </c>
      <c r="Z30" s="17">
        <v>92.226339999999993</v>
      </c>
      <c r="AA30" s="17">
        <v>-2.0263399999999998</v>
      </c>
      <c r="AB30" s="17">
        <v>191</v>
      </c>
      <c r="AC30" s="17">
        <v>153.73776000000001</v>
      </c>
      <c r="AD30" s="17">
        <v>175.89511999999999</v>
      </c>
      <c r="AE30" s="17">
        <v>15.10488</v>
      </c>
      <c r="AF30" s="17"/>
      <c r="AG30" s="17"/>
      <c r="AH30" s="17"/>
      <c r="AI30" s="17">
        <v>0</v>
      </c>
      <c r="AJ30" s="17"/>
      <c r="AK30" s="17"/>
      <c r="AL30" s="17"/>
      <c r="AM30" s="17">
        <v>0</v>
      </c>
      <c r="AN30" s="17"/>
      <c r="AO30" s="17"/>
      <c r="AP30" s="17"/>
      <c r="AQ30" s="17">
        <v>0</v>
      </c>
      <c r="AR30" s="17">
        <v>0</v>
      </c>
      <c r="AS30" s="17"/>
      <c r="AT30" s="17"/>
      <c r="AU30" s="17">
        <v>0</v>
      </c>
      <c r="AV30" s="17">
        <v>0</v>
      </c>
      <c r="AW30" s="17"/>
      <c r="AX30" s="17"/>
      <c r="AY30" s="17">
        <v>0</v>
      </c>
      <c r="AZ30" s="17"/>
      <c r="BA30" s="17"/>
      <c r="BB30" s="17"/>
      <c r="BC30" s="17">
        <v>0</v>
      </c>
      <c r="BD30" s="17">
        <v>0</v>
      </c>
      <c r="BE30" s="17"/>
      <c r="BF30" s="17"/>
      <c r="BG30" s="17">
        <v>0</v>
      </c>
      <c r="BH30" s="17"/>
      <c r="BI30" s="17"/>
      <c r="BJ30" s="17"/>
      <c r="BK30" s="17">
        <v>0</v>
      </c>
      <c r="BL30" s="17">
        <v>0</v>
      </c>
      <c r="BM30" s="17"/>
      <c r="BN30" s="17"/>
      <c r="BO30" s="17">
        <v>0</v>
      </c>
      <c r="BP30" s="17">
        <v>9.9</v>
      </c>
      <c r="BQ30" s="17">
        <v>10.561999999999999</v>
      </c>
      <c r="BR30" s="17">
        <v>3.4695499999999999</v>
      </c>
      <c r="BS30" s="17">
        <v>6.4304500000000004</v>
      </c>
      <c r="BT30" s="17"/>
      <c r="BU30" s="17"/>
      <c r="BV30" s="17"/>
      <c r="BW30" s="17">
        <v>0</v>
      </c>
      <c r="BX30" s="17"/>
      <c r="BY30" s="17"/>
      <c r="BZ30" s="17"/>
      <c r="CA30" s="17">
        <v>0</v>
      </c>
      <c r="CB30" s="17"/>
      <c r="CC30" s="17"/>
      <c r="CD30" s="17"/>
      <c r="CE30" s="17">
        <v>0</v>
      </c>
      <c r="CF30" s="17"/>
      <c r="CG30" s="17"/>
      <c r="CH30" s="17"/>
      <c r="CI30" s="17">
        <v>0</v>
      </c>
      <c r="CJ30" s="17">
        <v>162.69999999999999</v>
      </c>
      <c r="CK30" s="17">
        <v>164.70732000000001</v>
      </c>
      <c r="CL30" s="17">
        <v>164.70732000000001</v>
      </c>
      <c r="CM30" s="17">
        <v>-2.00732</v>
      </c>
      <c r="CN30" s="17">
        <v>7.6</v>
      </c>
      <c r="CO30" s="17">
        <v>5.1583800000000002</v>
      </c>
      <c r="CP30" s="17">
        <v>5.1583800000000002</v>
      </c>
      <c r="CQ30" s="17">
        <v>2.4416199999999999</v>
      </c>
      <c r="CR30" s="17">
        <v>5.2</v>
      </c>
      <c r="CS30" s="17">
        <v>2.8315000000000001</v>
      </c>
      <c r="CT30" s="17">
        <v>2.8315000000000001</v>
      </c>
      <c r="CU30" s="17">
        <v>2.3685</v>
      </c>
      <c r="CV30" s="17">
        <v>0</v>
      </c>
      <c r="CW30" s="17"/>
      <c r="CX30" s="17">
        <v>22.49821</v>
      </c>
      <c r="CY30" s="17">
        <v>-22.49821</v>
      </c>
      <c r="CZ30" s="17">
        <v>6.9</v>
      </c>
      <c r="DA30" s="17">
        <v>6.8787000000000003</v>
      </c>
      <c r="DB30" s="17">
        <v>6.8787000000000003</v>
      </c>
      <c r="DC30" s="17">
        <v>2.1299999999999999E-2</v>
      </c>
      <c r="DD30" s="17">
        <v>14.3</v>
      </c>
      <c r="DE30" s="17">
        <v>12.317159999999999</v>
      </c>
      <c r="DF30" s="17">
        <v>14.992190000000001</v>
      </c>
      <c r="DG30" s="17">
        <v>-0.69218999999999997</v>
      </c>
      <c r="DH30" s="17">
        <v>85.5</v>
      </c>
      <c r="DI30" s="17">
        <v>67.768069999999994</v>
      </c>
      <c r="DJ30" s="17">
        <v>82.418369999999996</v>
      </c>
      <c r="DK30" s="17">
        <v>3.0816300000000001</v>
      </c>
      <c r="DL30" s="17"/>
      <c r="DM30" s="17"/>
      <c r="DN30" s="17"/>
      <c r="DO30" s="17">
        <v>0</v>
      </c>
      <c r="DP30" s="17"/>
      <c r="DQ30" s="17"/>
      <c r="DR30" s="17"/>
      <c r="DS30" s="17">
        <v>0</v>
      </c>
      <c r="DT30" s="17"/>
      <c r="DU30" s="17"/>
      <c r="DV30" s="17"/>
      <c r="DW30" s="17">
        <v>0</v>
      </c>
      <c r="DX30" s="17"/>
      <c r="DY30" s="17"/>
      <c r="DZ30" s="17"/>
      <c r="EA30" s="17">
        <v>0</v>
      </c>
      <c r="EB30" s="17">
        <v>108.5</v>
      </c>
      <c r="EC30" s="17">
        <v>112.44462</v>
      </c>
      <c r="ED30" s="17">
        <v>112.44566</v>
      </c>
      <c r="EE30" s="17">
        <v>-3.9456600000000002</v>
      </c>
      <c r="EF30" s="17">
        <v>0</v>
      </c>
      <c r="EG30" s="17"/>
      <c r="EH30" s="17"/>
      <c r="EI30" s="17">
        <v>0</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31.1</v>
      </c>
      <c r="FE30" s="17">
        <v>30.19285</v>
      </c>
      <c r="FF30" s="17">
        <v>32.833649999999999</v>
      </c>
      <c r="FG30" s="17">
        <v>-1.7336499999999999</v>
      </c>
      <c r="FH30" s="17">
        <v>139.30000000000001</v>
      </c>
      <c r="FI30" s="17">
        <v>67.317019999999999</v>
      </c>
      <c r="FJ30" s="17">
        <v>149.73326</v>
      </c>
      <c r="FK30" s="17">
        <v>-10.433260000000001</v>
      </c>
      <c r="FL30" s="17">
        <v>17.100000000000001</v>
      </c>
      <c r="FM30" s="17">
        <v>15.09549</v>
      </c>
      <c r="FN30" s="17">
        <v>17.041740000000001</v>
      </c>
      <c r="FO30" s="17">
        <v>5.8259999999999999E-2</v>
      </c>
      <c r="FP30" s="17">
        <v>18.399999999999999</v>
      </c>
      <c r="FQ30" s="17">
        <v>19.28585</v>
      </c>
      <c r="FR30" s="17">
        <v>19.28585</v>
      </c>
      <c r="FS30" s="17">
        <v>-0.88585000000000003</v>
      </c>
      <c r="FT30" s="17">
        <v>15.1</v>
      </c>
      <c r="FU30" s="17">
        <v>18.048780000000001</v>
      </c>
      <c r="FV30" s="17">
        <v>18.048780000000001</v>
      </c>
      <c r="FW30" s="17">
        <v>-2.9487800000000002</v>
      </c>
      <c r="FX30" s="17">
        <v>90</v>
      </c>
      <c r="FY30" s="17">
        <v>88.116100000000003</v>
      </c>
      <c r="FZ30" s="17">
        <v>88.116100000000003</v>
      </c>
      <c r="GA30" s="17">
        <v>1.8838999999999999</v>
      </c>
      <c r="GB30" s="17">
        <v>181.2</v>
      </c>
      <c r="GC30" s="17">
        <v>186.54553999999999</v>
      </c>
      <c r="GD30" s="17">
        <v>186.54553999999999</v>
      </c>
      <c r="GE30" s="17">
        <v>-5.3455399999999997</v>
      </c>
      <c r="GF30" s="17">
        <v>182</v>
      </c>
      <c r="GG30" s="17">
        <v>186.54553999999999</v>
      </c>
      <c r="GH30" s="17">
        <v>186.54553999999999</v>
      </c>
      <c r="GI30" s="17">
        <v>-4.5455399999999999</v>
      </c>
      <c r="GJ30" s="17">
        <v>184.5</v>
      </c>
      <c r="GK30" s="17">
        <v>187.10574</v>
      </c>
      <c r="GL30" s="17">
        <v>187.10574</v>
      </c>
      <c r="GM30" s="17">
        <v>-2.6057399999999999</v>
      </c>
      <c r="GN30" s="17">
        <v>101.6</v>
      </c>
      <c r="GO30" s="17">
        <v>110.91316999999999</v>
      </c>
      <c r="GP30" s="17">
        <v>110.91316999999999</v>
      </c>
      <c r="GQ30" s="17">
        <v>-9.3131699999999995</v>
      </c>
      <c r="GR30" s="17">
        <v>0</v>
      </c>
      <c r="GS30" s="17"/>
      <c r="GT30" s="17"/>
      <c r="GU30" s="17">
        <v>0</v>
      </c>
      <c r="GV30" s="17">
        <v>29.2</v>
      </c>
      <c r="GW30" s="17">
        <v>24.225460000000002</v>
      </c>
      <c r="GX30" s="17">
        <v>24.225460000000002</v>
      </c>
      <c r="GY30" s="17">
        <v>4.9745400000000002</v>
      </c>
      <c r="GZ30" s="17">
        <v>4</v>
      </c>
      <c r="HA30" s="17">
        <v>4.4207700000000001</v>
      </c>
      <c r="HB30" s="17">
        <v>4.4207700000000001</v>
      </c>
      <c r="HC30" s="17">
        <v>-0.42076999999999998</v>
      </c>
      <c r="HD30" s="17">
        <v>32.6</v>
      </c>
      <c r="HE30" s="17">
        <v>34.143799999999999</v>
      </c>
      <c r="HF30" s="17">
        <v>34.143799999999999</v>
      </c>
      <c r="HG30" s="17">
        <v>-1.5438000000000001</v>
      </c>
      <c r="HH30" s="17">
        <v>41.4</v>
      </c>
      <c r="HI30" s="17">
        <v>41.025649999999999</v>
      </c>
      <c r="HJ30" s="17">
        <v>41.025640000000003</v>
      </c>
      <c r="HK30" s="17">
        <v>0.37436000000000003</v>
      </c>
      <c r="HL30" s="17"/>
      <c r="HM30" s="17"/>
      <c r="HN30" s="17"/>
      <c r="HO30" s="17">
        <v>0</v>
      </c>
      <c r="HP30" s="17"/>
      <c r="HQ30" s="17"/>
      <c r="HR30" s="17"/>
      <c r="HS30" s="17">
        <v>0</v>
      </c>
      <c r="HT30" s="17">
        <v>31.3</v>
      </c>
      <c r="HU30" s="17">
        <v>36.131740000000001</v>
      </c>
      <c r="HV30" s="17">
        <v>64.238380000000006</v>
      </c>
      <c r="HW30" s="17">
        <v>-32.938380000000002</v>
      </c>
      <c r="HX30" s="17"/>
      <c r="HY30" s="17"/>
      <c r="HZ30" s="17"/>
      <c r="IA30" s="17">
        <v>0</v>
      </c>
      <c r="IB30" s="17"/>
      <c r="IC30" s="17"/>
      <c r="ID30" s="17"/>
      <c r="IE30" s="17">
        <v>0</v>
      </c>
      <c r="IF30" s="17">
        <v>0</v>
      </c>
      <c r="IG30" s="17"/>
      <c r="IH30" s="17">
        <v>45.441949999999999</v>
      </c>
      <c r="II30" s="17">
        <v>-45.441949999999999</v>
      </c>
      <c r="IJ30" s="17"/>
      <c r="IK30" s="17"/>
      <c r="IL30" s="17"/>
      <c r="IM30" s="17">
        <v>0</v>
      </c>
      <c r="IN30" s="17"/>
      <c r="IO30" s="17"/>
      <c r="IP30" s="17"/>
      <c r="IQ30" s="17">
        <v>0</v>
      </c>
      <c r="IR30" s="17"/>
      <c r="IS30" s="17"/>
      <c r="IT30" s="17"/>
      <c r="IU30" s="17">
        <v>0</v>
      </c>
      <c r="IV30" s="17">
        <v>82.4</v>
      </c>
      <c r="IW30" s="17">
        <v>93.475669999999994</v>
      </c>
      <c r="IX30" s="17">
        <v>92.689760000000007</v>
      </c>
      <c r="IY30" s="17">
        <v>-10.289759999999999</v>
      </c>
      <c r="IZ30" s="17">
        <v>148.5</v>
      </c>
      <c r="JA30" s="17">
        <v>170.94</v>
      </c>
      <c r="JB30" s="17">
        <v>170.94</v>
      </c>
      <c r="JC30" s="17">
        <v>-22.44</v>
      </c>
      <c r="JD30" s="17">
        <v>148.6</v>
      </c>
      <c r="JE30" s="17">
        <v>170.94</v>
      </c>
      <c r="JF30" s="17">
        <v>170.94</v>
      </c>
      <c r="JG30" s="17">
        <v>-22.34</v>
      </c>
      <c r="JH30" s="17">
        <v>148.19999999999999</v>
      </c>
      <c r="JI30" s="17">
        <v>170.94</v>
      </c>
      <c r="JJ30" s="17">
        <v>170.94</v>
      </c>
      <c r="JK30" s="17">
        <v>-22.74</v>
      </c>
      <c r="JL30" s="17">
        <v>229.4</v>
      </c>
      <c r="JM30" s="17">
        <v>257.18</v>
      </c>
      <c r="JN30" s="17">
        <v>257.18</v>
      </c>
      <c r="JO30" s="17">
        <v>-27.78</v>
      </c>
      <c r="JP30" s="17">
        <v>38.4</v>
      </c>
      <c r="JQ30" s="17">
        <v>71.796109999999999</v>
      </c>
      <c r="JR30" s="17">
        <v>71.796109999999999</v>
      </c>
      <c r="JS30" s="17">
        <v>-33.39611</v>
      </c>
      <c r="JT30" s="17">
        <v>26.4</v>
      </c>
      <c r="JU30" s="17">
        <v>36.005859999999998</v>
      </c>
      <c r="JV30" s="17">
        <v>36.005859999999998</v>
      </c>
      <c r="JW30" s="17">
        <v>-9.6058599999999998</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c r="KS30" s="17"/>
      <c r="KT30" s="17"/>
      <c r="KU30" s="17">
        <v>0</v>
      </c>
      <c r="KV30" s="17"/>
      <c r="KW30" s="17">
        <v>0.59472000000000003</v>
      </c>
      <c r="KX30" s="17">
        <v>0.59472000000000003</v>
      </c>
      <c r="KY30" s="17">
        <v>-0.59472000000000003</v>
      </c>
      <c r="KZ30" s="17">
        <v>100.4</v>
      </c>
      <c r="LA30" s="17">
        <v>81.976380000000006</v>
      </c>
      <c r="LB30" s="17">
        <v>77.023089999999996</v>
      </c>
      <c r="LC30" s="17">
        <v>23.376909999999999</v>
      </c>
      <c r="LD30" s="17">
        <v>91</v>
      </c>
      <c r="LE30" s="17">
        <v>92.445130000000006</v>
      </c>
      <c r="LF30" s="17">
        <v>97.249979999999994</v>
      </c>
      <c r="LG30" s="17">
        <v>-6.2499799999999999</v>
      </c>
      <c r="LH30" s="17">
        <v>66</v>
      </c>
      <c r="LI30" s="17">
        <v>67.461460000000002</v>
      </c>
      <c r="LJ30" s="17">
        <v>67.461460000000002</v>
      </c>
      <c r="LK30" s="17">
        <v>-1.46146</v>
      </c>
      <c r="LL30" s="17">
        <v>76</v>
      </c>
      <c r="LM30" s="17">
        <v>72.374030000000005</v>
      </c>
      <c r="LN30" s="17">
        <v>72.373900000000006</v>
      </c>
      <c r="LO30" s="17">
        <v>3.6261000000000001</v>
      </c>
      <c r="LP30" s="17">
        <v>30.2</v>
      </c>
      <c r="LQ30" s="17">
        <v>30.097560000000001</v>
      </c>
      <c r="LR30" s="17">
        <v>30.097560000000001</v>
      </c>
      <c r="LS30" s="17">
        <v>0.10244</v>
      </c>
      <c r="LT30" s="17"/>
      <c r="LU30" s="17"/>
      <c r="LV30" s="17"/>
      <c r="LW30" s="17">
        <v>0</v>
      </c>
      <c r="LX30" s="17"/>
      <c r="LY30" s="17"/>
      <c r="LZ30" s="17"/>
      <c r="MA30" s="17">
        <v>0</v>
      </c>
      <c r="MB30" s="17"/>
      <c r="MC30" s="17"/>
      <c r="MD30" s="17"/>
      <c r="ME30" s="17">
        <v>0</v>
      </c>
      <c r="MF30" s="17">
        <v>142.1</v>
      </c>
      <c r="MG30" s="17">
        <v>151.08876000000001</v>
      </c>
      <c r="MH30" s="17">
        <v>151.08886000000001</v>
      </c>
      <c r="MI30" s="17">
        <v>-8.9888600000000007</v>
      </c>
      <c r="MJ30" s="17">
        <v>142.19999999999999</v>
      </c>
      <c r="MK30" s="17">
        <v>151.08876000000001</v>
      </c>
      <c r="ML30" s="17">
        <v>151.08886000000001</v>
      </c>
      <c r="MM30" s="17">
        <v>-8.8888599999999993</v>
      </c>
      <c r="MN30" s="17">
        <v>147.4</v>
      </c>
      <c r="MO30" s="17">
        <v>151.54248000000001</v>
      </c>
      <c r="MP30" s="17">
        <v>151.54257999999999</v>
      </c>
      <c r="MQ30" s="17">
        <v>-4.1425799999999997</v>
      </c>
      <c r="MR30" s="17"/>
      <c r="MS30" s="17"/>
      <c r="MT30" s="17"/>
      <c r="MU30" s="17">
        <v>0</v>
      </c>
      <c r="MV30" s="17"/>
      <c r="MW30" s="17"/>
      <c r="MX30" s="17"/>
      <c r="MY30" s="17">
        <v>0</v>
      </c>
      <c r="MZ30" s="17"/>
      <c r="NA30" s="17"/>
      <c r="NB30" s="17"/>
      <c r="NC30" s="17">
        <v>0</v>
      </c>
      <c r="ND30" s="17">
        <v>0</v>
      </c>
      <c r="NE30" s="17"/>
      <c r="NF30" s="17"/>
      <c r="NG30" s="17">
        <v>0</v>
      </c>
      <c r="NH30" s="17"/>
      <c r="NI30" s="17"/>
      <c r="NJ30" s="17"/>
      <c r="NK30" s="17">
        <v>0</v>
      </c>
      <c r="NL30" s="17">
        <v>207.3</v>
      </c>
      <c r="NM30" s="17">
        <v>207.29667000000001</v>
      </c>
      <c r="NN30" s="17">
        <v>207.29667000000001</v>
      </c>
      <c r="NO30" s="17">
        <v>3.3300000000000001E-3</v>
      </c>
      <c r="NP30" s="17">
        <v>99.1</v>
      </c>
      <c r="NQ30" s="17">
        <v>103.95959000000001</v>
      </c>
      <c r="NR30" s="17">
        <v>103.95959000000001</v>
      </c>
      <c r="NS30" s="17">
        <v>-4.8595899999999999</v>
      </c>
      <c r="NT30" s="17">
        <v>3.5</v>
      </c>
      <c r="NU30" s="17">
        <v>9.09</v>
      </c>
      <c r="NV30" s="17">
        <v>3.5209199999999998</v>
      </c>
      <c r="NW30" s="17">
        <v>-2.0920000000000001E-2</v>
      </c>
      <c r="NX30" s="17"/>
      <c r="NY30" s="17">
        <v>9.9490999999999996</v>
      </c>
      <c r="NZ30" s="17">
        <v>3.6937799999999998</v>
      </c>
      <c r="OA30" s="17">
        <v>-3.6937799999999998</v>
      </c>
      <c r="OB30" s="17">
        <v>4.9000000000000004</v>
      </c>
      <c r="OC30" s="17">
        <v>4.5</v>
      </c>
      <c r="OD30" s="17">
        <v>4.5</v>
      </c>
      <c r="OE30" s="17">
        <v>0.4</v>
      </c>
      <c r="OF30" s="17">
        <v>0.8</v>
      </c>
      <c r="OG30" s="17">
        <v>0.92</v>
      </c>
      <c r="OH30" s="17">
        <v>0.92</v>
      </c>
      <c r="OI30" s="17">
        <v>-0.12</v>
      </c>
      <c r="OJ30" s="17">
        <v>74.099999999999994</v>
      </c>
      <c r="OK30" s="17">
        <v>76.5</v>
      </c>
      <c r="OL30" s="17">
        <v>60.470999999999997</v>
      </c>
      <c r="OM30" s="17">
        <v>13.629</v>
      </c>
      <c r="ON30" s="17">
        <v>80.8</v>
      </c>
      <c r="OO30" s="17">
        <v>79.626000000000005</v>
      </c>
      <c r="OP30" s="17">
        <v>79.626000000000005</v>
      </c>
      <c r="OQ30" s="17">
        <v>1.1739999999999999</v>
      </c>
      <c r="OR30" s="17">
        <v>0</v>
      </c>
      <c r="OS30" s="17">
        <v>3.4289999999999998</v>
      </c>
      <c r="OT30" s="17">
        <v>3.4289999999999998</v>
      </c>
      <c r="OU30" s="17">
        <v>-3.4289999999999998</v>
      </c>
      <c r="OV30" s="17"/>
      <c r="OW30" s="17">
        <v>0.4</v>
      </c>
      <c r="OX30" s="17">
        <v>0.4</v>
      </c>
      <c r="OY30" s="17">
        <v>-0.4</v>
      </c>
      <c r="OZ30" s="17">
        <v>5.2</v>
      </c>
      <c r="PA30" s="17">
        <v>6.2829600000000001</v>
      </c>
      <c r="PB30" s="17">
        <v>6.2828999999999997</v>
      </c>
      <c r="PC30" s="17">
        <v>-1.0829</v>
      </c>
      <c r="PD30" s="17">
        <v>9.9</v>
      </c>
      <c r="PE30" s="17">
        <v>9.9830000000000005</v>
      </c>
      <c r="PF30" s="17">
        <v>9.9830000000000005</v>
      </c>
      <c r="PG30" s="17">
        <v>-8.3000000000000004E-2</v>
      </c>
      <c r="PH30" s="17">
        <v>5.4</v>
      </c>
      <c r="PI30" s="17">
        <v>5.67</v>
      </c>
      <c r="PJ30" s="17">
        <v>5.67</v>
      </c>
      <c r="PK30" s="17">
        <v>-0.27</v>
      </c>
      <c r="PL30" s="17">
        <v>229.2</v>
      </c>
      <c r="PM30" s="17">
        <v>204</v>
      </c>
      <c r="PN30" s="17">
        <v>204</v>
      </c>
      <c r="PO30" s="17">
        <v>25.2</v>
      </c>
      <c r="PP30" s="17">
        <v>1.2</v>
      </c>
      <c r="PQ30" s="17">
        <v>0.99995999999999996</v>
      </c>
      <c r="PR30" s="17">
        <v>0.99999000000000005</v>
      </c>
      <c r="PS30" s="17">
        <v>0.20000999999999999</v>
      </c>
      <c r="PT30" s="17">
        <v>1.7</v>
      </c>
      <c r="PU30" s="17">
        <v>1.4</v>
      </c>
      <c r="PV30" s="17">
        <v>1.4</v>
      </c>
      <c r="PW30" s="17">
        <v>0.3</v>
      </c>
      <c r="PX30" s="17">
        <v>4.2</v>
      </c>
      <c r="PY30" s="17">
        <v>4</v>
      </c>
      <c r="PZ30" s="17">
        <v>4</v>
      </c>
      <c r="QA30" s="17">
        <v>0.2</v>
      </c>
      <c r="QB30" s="17">
        <v>17.899999999999999</v>
      </c>
      <c r="QC30" s="17">
        <v>20.353100000000001</v>
      </c>
      <c r="QD30" s="17">
        <v>20.353159999999999</v>
      </c>
      <c r="QE30" s="17">
        <v>-2.45316</v>
      </c>
      <c r="QF30" s="17">
        <v>16.899999999999999</v>
      </c>
      <c r="QG30" s="17">
        <v>19.51219</v>
      </c>
      <c r="QH30" s="17">
        <v>19.5122</v>
      </c>
      <c r="QI30" s="17">
        <v>-2.6122000000000001</v>
      </c>
      <c r="QJ30" s="17">
        <v>16.7</v>
      </c>
      <c r="QK30" s="17">
        <v>14.63415</v>
      </c>
      <c r="QL30" s="17">
        <v>14.63415</v>
      </c>
      <c r="QM30" s="17">
        <v>2.0658500000000002</v>
      </c>
      <c r="QN30" s="17">
        <v>2.6</v>
      </c>
      <c r="QO30" s="17">
        <v>2.2000000000000002</v>
      </c>
      <c r="QP30" s="17">
        <v>2.2000000000000002</v>
      </c>
      <c r="QQ30" s="17">
        <v>0.4</v>
      </c>
      <c r="QR30" s="17">
        <v>17.5</v>
      </c>
      <c r="QS30" s="17">
        <v>17.951219999999999</v>
      </c>
      <c r="QT30" s="17">
        <v>17.951219999999999</v>
      </c>
      <c r="QU30" s="17">
        <v>-0.45122000000000001</v>
      </c>
      <c r="QV30" s="17">
        <v>15.6</v>
      </c>
      <c r="QW30" s="17">
        <v>15.000999999999999</v>
      </c>
      <c r="QX30" s="17">
        <v>15.000999999999999</v>
      </c>
      <c r="QY30" s="17">
        <v>0.59899999999999998</v>
      </c>
      <c r="QZ30" s="17">
        <v>19.600000000000001</v>
      </c>
      <c r="RA30" s="17">
        <v>17.702000000000002</v>
      </c>
      <c r="RB30" s="17">
        <v>17.702000000000002</v>
      </c>
      <c r="RC30" s="17">
        <v>1.8979999999999999</v>
      </c>
      <c r="RD30" s="17">
        <v>16.399999999999999</v>
      </c>
      <c r="RE30" s="17">
        <v>15.029</v>
      </c>
      <c r="RF30" s="17">
        <v>15.029</v>
      </c>
      <c r="RG30" s="17">
        <v>1.371</v>
      </c>
      <c r="RH30" s="17">
        <v>59.1</v>
      </c>
      <c r="RI30" s="17">
        <v>48.3</v>
      </c>
      <c r="RJ30" s="17">
        <v>50.866</v>
      </c>
      <c r="RK30" s="17">
        <v>8.234</v>
      </c>
      <c r="RL30" s="17">
        <v>19.600000000000001</v>
      </c>
      <c r="RM30" s="17">
        <v>17.616</v>
      </c>
      <c r="RN30" s="17">
        <v>17.616</v>
      </c>
      <c r="RO30" s="17">
        <v>1.984</v>
      </c>
      <c r="RP30" s="17">
        <v>2.4</v>
      </c>
      <c r="RQ30" s="17">
        <v>2.16</v>
      </c>
      <c r="RR30" s="17">
        <v>2.16</v>
      </c>
      <c r="RS30" s="17">
        <v>0.24</v>
      </c>
      <c r="RT30" s="17">
        <v>9.1</v>
      </c>
      <c r="RU30" s="17">
        <v>8.39832</v>
      </c>
      <c r="RV30" s="17">
        <v>14.931319999999999</v>
      </c>
      <c r="RW30" s="17">
        <v>-5.8313199999999998</v>
      </c>
      <c r="RX30" s="17">
        <v>2.8</v>
      </c>
      <c r="RY30" s="17">
        <v>2</v>
      </c>
      <c r="RZ30" s="17">
        <v>2</v>
      </c>
      <c r="SA30" s="17">
        <v>0.8</v>
      </c>
      <c r="SB30" s="17"/>
      <c r="SC30" s="17"/>
      <c r="SD30" s="17"/>
      <c r="SE30" s="17">
        <v>0</v>
      </c>
      <c r="SF30" s="17">
        <v>0.36</v>
      </c>
      <c r="SG30" s="17"/>
      <c r="SH30" s="17"/>
      <c r="SI30" s="17">
        <v>0.36</v>
      </c>
      <c r="SJ30" s="17">
        <v>4.7</v>
      </c>
      <c r="SK30" s="17">
        <v>6.9</v>
      </c>
      <c r="SL30" s="17">
        <v>6.9</v>
      </c>
      <c r="SM30" s="17">
        <v>-2.2000000000000002</v>
      </c>
      <c r="SN30" s="17">
        <v>6.8</v>
      </c>
      <c r="SO30" s="17">
        <v>6</v>
      </c>
      <c r="SP30" s="17">
        <v>6</v>
      </c>
      <c r="SQ30" s="17">
        <v>0.8</v>
      </c>
      <c r="SR30" s="17">
        <v>11.4</v>
      </c>
      <c r="SS30" s="17">
        <v>10.73171</v>
      </c>
      <c r="ST30" s="17">
        <v>10.73171</v>
      </c>
      <c r="SU30" s="17">
        <v>0.66829000000000005</v>
      </c>
      <c r="SV30" s="17">
        <v>14.9</v>
      </c>
      <c r="SW30" s="17">
        <v>14.63415</v>
      </c>
      <c r="SX30" s="17">
        <v>14.63415</v>
      </c>
      <c r="SY30" s="17">
        <v>0.26584999999999998</v>
      </c>
      <c r="SZ30" s="17">
        <v>19.3</v>
      </c>
      <c r="TA30" s="17">
        <v>13.65854</v>
      </c>
      <c r="TB30" s="17">
        <v>13.65854</v>
      </c>
      <c r="TC30" s="17">
        <v>5.6414600000000004</v>
      </c>
      <c r="TD30" s="17">
        <v>22.8</v>
      </c>
      <c r="TE30" s="17">
        <v>20.954999999999998</v>
      </c>
      <c r="TF30" s="17">
        <v>20.954999999999998</v>
      </c>
      <c r="TG30" s="17">
        <v>1.845</v>
      </c>
      <c r="TH30" s="17">
        <v>37.6</v>
      </c>
      <c r="TI30" s="17">
        <v>60.7</v>
      </c>
      <c r="TJ30" s="17">
        <v>51.582000000000001</v>
      </c>
      <c r="TK30" s="17">
        <v>-13.981999999999999</v>
      </c>
      <c r="TL30" s="17">
        <v>39.9</v>
      </c>
      <c r="TM30" s="17">
        <v>38.985999999999997</v>
      </c>
      <c r="TN30" s="17">
        <v>38.985999999999997</v>
      </c>
      <c r="TO30" s="17">
        <v>0.91400000000000003</v>
      </c>
      <c r="TP30" s="17">
        <v>69.3</v>
      </c>
      <c r="TQ30" s="17">
        <v>68.5</v>
      </c>
      <c r="TR30" s="17">
        <v>62.061</v>
      </c>
      <c r="TS30" s="17">
        <v>7.2389999999999999</v>
      </c>
      <c r="TT30" s="17">
        <v>99</v>
      </c>
      <c r="TU30" s="17">
        <v>75.3</v>
      </c>
      <c r="TV30" s="17">
        <v>68.239000000000004</v>
      </c>
      <c r="TW30" s="17">
        <v>30.760999999999999</v>
      </c>
      <c r="TX30" s="17">
        <v>11.2</v>
      </c>
      <c r="TY30" s="17">
        <v>7.6</v>
      </c>
      <c r="TZ30" s="17">
        <v>3.2650000000000001</v>
      </c>
      <c r="UA30" s="17">
        <v>7.9349999999999996</v>
      </c>
      <c r="UB30" s="17">
        <v>5.6</v>
      </c>
      <c r="UC30" s="17">
        <v>4.9850000000000003</v>
      </c>
      <c r="UD30" s="17">
        <v>4.9850000000000003</v>
      </c>
      <c r="UE30" s="17">
        <v>0.61499999999999999</v>
      </c>
      <c r="UF30" s="17">
        <v>50</v>
      </c>
      <c r="UG30" s="17">
        <v>38.840000000000003</v>
      </c>
      <c r="UH30" s="17">
        <v>38.840000000000003</v>
      </c>
      <c r="UI30" s="17">
        <v>11.16</v>
      </c>
      <c r="UJ30" s="17">
        <v>10</v>
      </c>
      <c r="UK30" s="17">
        <v>15.60976</v>
      </c>
      <c r="UL30" s="17">
        <v>15.60976</v>
      </c>
      <c r="UM30" s="17">
        <v>-5.6097599999999996</v>
      </c>
      <c r="UN30" s="17">
        <v>3</v>
      </c>
      <c r="UO30" s="17">
        <v>4</v>
      </c>
      <c r="UP30" s="17">
        <v>4</v>
      </c>
      <c r="UQ30" s="17">
        <v>-1</v>
      </c>
      <c r="UR30" s="17">
        <v>8.5</v>
      </c>
      <c r="US30" s="17">
        <v>8.5</v>
      </c>
      <c r="UT30" s="17">
        <v>8.5</v>
      </c>
      <c r="UU30" s="17">
        <v>0</v>
      </c>
      <c r="UV30" s="17">
        <v>20.399999999999999</v>
      </c>
      <c r="UW30" s="17">
        <v>19.512160000000002</v>
      </c>
      <c r="UX30" s="17">
        <v>19.51219</v>
      </c>
      <c r="UY30" s="17">
        <v>0.88780999999999999</v>
      </c>
      <c r="UZ30" s="17">
        <v>20.399999999999999</v>
      </c>
      <c r="VA30" s="17">
        <v>19.512160000000002</v>
      </c>
      <c r="VB30" s="17">
        <v>19.51219</v>
      </c>
      <c r="VC30" s="17">
        <v>0.88780999999999999</v>
      </c>
      <c r="VD30" s="17">
        <v>20.100000000000001</v>
      </c>
      <c r="VE30" s="17">
        <v>19.512160000000002</v>
      </c>
      <c r="VF30" s="17">
        <v>19.51219</v>
      </c>
      <c r="VG30" s="17">
        <v>0.58781000000000005</v>
      </c>
      <c r="VH30" s="17">
        <v>0.4</v>
      </c>
      <c r="VI30" s="17">
        <v>3.8410000000000002</v>
      </c>
      <c r="VJ30" s="17">
        <v>3.8410000000000002</v>
      </c>
      <c r="VK30" s="17">
        <v>-3.4409999999999998</v>
      </c>
      <c r="VL30" s="17">
        <v>253.1</v>
      </c>
      <c r="VM30" s="17">
        <v>252.4</v>
      </c>
      <c r="VN30" s="17">
        <v>252.4</v>
      </c>
      <c r="VO30" s="17">
        <v>0.7</v>
      </c>
      <c r="VP30" s="17">
        <v>17.8</v>
      </c>
      <c r="VQ30" s="17">
        <v>17.282</v>
      </c>
      <c r="VR30" s="17">
        <v>17.282</v>
      </c>
      <c r="VS30" s="17">
        <v>0.51800000000000002</v>
      </c>
      <c r="VT30" s="17">
        <v>148.6</v>
      </c>
      <c r="VU30" s="17">
        <v>143.45400000000001</v>
      </c>
      <c r="VV30" s="17">
        <v>143.45400000000001</v>
      </c>
      <c r="VW30" s="17">
        <v>5.1459999999999999</v>
      </c>
      <c r="VX30" s="17">
        <v>0.6</v>
      </c>
      <c r="VY30" s="17">
        <v>0.6</v>
      </c>
      <c r="VZ30" s="17">
        <v>0.6</v>
      </c>
      <c r="WA30" s="17">
        <v>0</v>
      </c>
      <c r="WB30" s="17">
        <v>0</v>
      </c>
      <c r="WC30" s="17">
        <v>60.9</v>
      </c>
      <c r="WD30" s="17">
        <v>49.973999999999997</v>
      </c>
      <c r="WE30" s="17">
        <v>-49.973999999999997</v>
      </c>
      <c r="WF30" s="17">
        <v>0</v>
      </c>
      <c r="WG30" s="17">
        <v>54.905000000000001</v>
      </c>
      <c r="WH30" s="17">
        <v>54.905000000000001</v>
      </c>
      <c r="WI30" s="17">
        <v>-54.905000000000001</v>
      </c>
      <c r="WJ30" s="17">
        <v>113.6</v>
      </c>
      <c r="WK30" s="17">
        <v>110.291</v>
      </c>
      <c r="WL30" s="17">
        <v>110.291</v>
      </c>
      <c r="WM30" s="17">
        <v>3.3090000000000002</v>
      </c>
      <c r="WN30" s="17">
        <v>4.3</v>
      </c>
      <c r="WO30" s="17">
        <v>4.2</v>
      </c>
      <c r="WP30" s="17">
        <v>4.2</v>
      </c>
      <c r="WQ30" s="17">
        <v>0.1</v>
      </c>
      <c r="WR30" s="17">
        <v>2.2000000000000002</v>
      </c>
      <c r="WS30" s="17">
        <v>2.4</v>
      </c>
      <c r="WT30" s="17">
        <v>2.4</v>
      </c>
      <c r="WU30" s="17">
        <v>-0.2</v>
      </c>
      <c r="WV30" s="17">
        <v>1.2</v>
      </c>
      <c r="WW30" s="17">
        <v>1.2</v>
      </c>
      <c r="WX30" s="17">
        <v>1.2</v>
      </c>
      <c r="WY30" s="17">
        <v>0</v>
      </c>
      <c r="WZ30" s="17">
        <v>1.1000000000000001</v>
      </c>
      <c r="XA30" s="17">
        <v>1.4</v>
      </c>
      <c r="XB30" s="17">
        <v>1.4</v>
      </c>
      <c r="XC30" s="17">
        <v>-0.3</v>
      </c>
      <c r="XD30" s="17">
        <v>17.7</v>
      </c>
      <c r="XE30" s="17">
        <v>17.497</v>
      </c>
      <c r="XF30" s="17">
        <v>17.497</v>
      </c>
      <c r="XG30" s="17">
        <v>0.20300000000000001</v>
      </c>
      <c r="XH30" s="17">
        <v>5.7</v>
      </c>
      <c r="XI30" s="17">
        <v>5.6</v>
      </c>
      <c r="XJ30" s="17">
        <v>5.6</v>
      </c>
      <c r="XK30" s="17">
        <v>0.1</v>
      </c>
      <c r="XL30" s="17">
        <v>10</v>
      </c>
      <c r="XM30" s="17">
        <v>17.560970000000001</v>
      </c>
      <c r="XN30" s="17">
        <v>17.560980000000001</v>
      </c>
      <c r="XO30" s="17">
        <v>-7.5609799999999998</v>
      </c>
      <c r="XP30" s="17">
        <v>8.4</v>
      </c>
      <c r="XQ30" s="17">
        <v>10.7</v>
      </c>
      <c r="XR30" s="17">
        <v>10.7</v>
      </c>
      <c r="XS30" s="17">
        <v>-2.2999999999999998</v>
      </c>
      <c r="XT30" s="17">
        <v>27.4</v>
      </c>
      <c r="XU30" s="17">
        <v>24</v>
      </c>
      <c r="XV30" s="17">
        <v>24</v>
      </c>
      <c r="XW30" s="17">
        <v>3.4</v>
      </c>
      <c r="XX30" s="17">
        <v>25.4</v>
      </c>
      <c r="XY30" s="17">
        <v>24</v>
      </c>
      <c r="XZ30" s="17">
        <v>24</v>
      </c>
      <c r="YA30" s="17">
        <v>1.4</v>
      </c>
      <c r="YB30" s="17">
        <v>16</v>
      </c>
      <c r="YC30" s="17">
        <v>14</v>
      </c>
      <c r="YD30" s="17">
        <v>14</v>
      </c>
      <c r="YE30" s="17">
        <v>2</v>
      </c>
      <c r="YF30" s="17"/>
      <c r="YG30" s="17"/>
      <c r="YH30" s="17"/>
      <c r="YI30" s="17">
        <v>0</v>
      </c>
      <c r="YJ30" s="17">
        <v>6.47</v>
      </c>
      <c r="YK30" s="17">
        <v>8.23</v>
      </c>
      <c r="YL30" s="17">
        <v>8.23</v>
      </c>
      <c r="YM30" s="17">
        <v>-1.76</v>
      </c>
      <c r="YN30" s="17">
        <v>11.32</v>
      </c>
      <c r="YO30" s="17">
        <v>11</v>
      </c>
      <c r="YP30" s="17">
        <v>11</v>
      </c>
      <c r="YQ30" s="17">
        <v>0.32</v>
      </c>
      <c r="YR30" s="17">
        <v>2.9</v>
      </c>
      <c r="YS30" s="17">
        <v>22</v>
      </c>
      <c r="YT30" s="17">
        <v>22</v>
      </c>
      <c r="YU30" s="17">
        <v>-19.100000000000001</v>
      </c>
    </row>
    <row r="31" spans="1:671" ht="24" customHeight="1" x14ac:dyDescent="0.3">
      <c r="A31" s="1"/>
      <c r="B31" s="16" t="s">
        <v>42</v>
      </c>
      <c r="C31" s="16" t="s">
        <v>641</v>
      </c>
      <c r="D31" s="17">
        <v>203.1</v>
      </c>
      <c r="E31" s="17">
        <v>204.19512</v>
      </c>
      <c r="F31" s="17">
        <v>204.19512</v>
      </c>
      <c r="G31" s="17">
        <v>-1.0951200000000001</v>
      </c>
      <c r="H31" s="17">
        <v>322.89999999999998</v>
      </c>
      <c r="I31" s="17">
        <v>299.98054999999999</v>
      </c>
      <c r="J31" s="17">
        <v>303.43104</v>
      </c>
      <c r="K31" s="17">
        <v>19.468959999999999</v>
      </c>
      <c r="L31" s="17">
        <v>103.2</v>
      </c>
      <c r="M31" s="17">
        <v>98.065049999999999</v>
      </c>
      <c r="N31" s="17">
        <v>99.193029999999993</v>
      </c>
      <c r="O31" s="17">
        <v>4.0069699999999999</v>
      </c>
      <c r="P31" s="17"/>
      <c r="Q31" s="17"/>
      <c r="R31" s="17"/>
      <c r="S31" s="17">
        <v>0</v>
      </c>
      <c r="T31" s="17"/>
      <c r="U31" s="17"/>
      <c r="V31" s="17"/>
      <c r="W31" s="17">
        <v>0</v>
      </c>
      <c r="X31" s="17">
        <v>90.3</v>
      </c>
      <c r="Y31" s="17">
        <v>92.226339999999993</v>
      </c>
      <c r="Z31" s="17">
        <v>92.226339999999993</v>
      </c>
      <c r="AA31" s="17">
        <v>-1.9263399999999999</v>
      </c>
      <c r="AB31" s="17">
        <v>187.7</v>
      </c>
      <c r="AC31" s="17">
        <v>153.88244</v>
      </c>
      <c r="AD31" s="17">
        <v>175.70008999999999</v>
      </c>
      <c r="AE31" s="17">
        <v>11.99991</v>
      </c>
      <c r="AF31" s="17"/>
      <c r="AG31" s="17"/>
      <c r="AH31" s="17"/>
      <c r="AI31" s="17">
        <v>0</v>
      </c>
      <c r="AJ31" s="17"/>
      <c r="AK31" s="17"/>
      <c r="AL31" s="17"/>
      <c r="AM31" s="17">
        <v>0</v>
      </c>
      <c r="AN31" s="17"/>
      <c r="AO31" s="17"/>
      <c r="AP31" s="17"/>
      <c r="AQ31" s="17">
        <v>0</v>
      </c>
      <c r="AR31" s="17">
        <v>0</v>
      </c>
      <c r="AS31" s="17"/>
      <c r="AT31" s="17"/>
      <c r="AU31" s="17">
        <v>0</v>
      </c>
      <c r="AV31" s="17">
        <v>0</v>
      </c>
      <c r="AW31" s="17"/>
      <c r="AX31" s="17"/>
      <c r="AY31" s="17">
        <v>0</v>
      </c>
      <c r="AZ31" s="17"/>
      <c r="BA31" s="17"/>
      <c r="BB31" s="17"/>
      <c r="BC31" s="17">
        <v>0</v>
      </c>
      <c r="BD31" s="17">
        <v>0</v>
      </c>
      <c r="BE31" s="17"/>
      <c r="BF31" s="17"/>
      <c r="BG31" s="17">
        <v>0</v>
      </c>
      <c r="BH31" s="17"/>
      <c r="BI31" s="17"/>
      <c r="BJ31" s="17"/>
      <c r="BK31" s="17">
        <v>0</v>
      </c>
      <c r="BL31" s="17">
        <v>0</v>
      </c>
      <c r="BM31" s="17"/>
      <c r="BN31" s="17"/>
      <c r="BO31" s="17">
        <v>0</v>
      </c>
      <c r="BP31" s="17">
        <v>9.9</v>
      </c>
      <c r="BQ31" s="17">
        <v>10.561999999999999</v>
      </c>
      <c r="BR31" s="17">
        <v>3.4695499999999999</v>
      </c>
      <c r="BS31" s="17">
        <v>6.4304500000000004</v>
      </c>
      <c r="BT31" s="17"/>
      <c r="BU31" s="17"/>
      <c r="BV31" s="17"/>
      <c r="BW31" s="17">
        <v>0</v>
      </c>
      <c r="BX31" s="17"/>
      <c r="BY31" s="17"/>
      <c r="BZ31" s="17"/>
      <c r="CA31" s="17">
        <v>0</v>
      </c>
      <c r="CB31" s="17"/>
      <c r="CC31" s="17"/>
      <c r="CD31" s="17"/>
      <c r="CE31" s="17">
        <v>0</v>
      </c>
      <c r="CF31" s="17"/>
      <c r="CG31" s="17"/>
      <c r="CH31" s="17"/>
      <c r="CI31" s="17">
        <v>0</v>
      </c>
      <c r="CJ31" s="17">
        <v>164.9</v>
      </c>
      <c r="CK31" s="17">
        <v>164.70732000000001</v>
      </c>
      <c r="CL31" s="17">
        <v>164.70732000000001</v>
      </c>
      <c r="CM31" s="17">
        <v>0.19267999999999999</v>
      </c>
      <c r="CN31" s="17">
        <v>8</v>
      </c>
      <c r="CO31" s="17">
        <v>5.1583800000000002</v>
      </c>
      <c r="CP31" s="17">
        <v>5.1583800000000002</v>
      </c>
      <c r="CQ31" s="17">
        <v>2.8416199999999998</v>
      </c>
      <c r="CR31" s="17">
        <v>5</v>
      </c>
      <c r="CS31" s="17">
        <v>2.8315000000000001</v>
      </c>
      <c r="CT31" s="17">
        <v>2.8315000000000001</v>
      </c>
      <c r="CU31" s="17">
        <v>2.1684999999999999</v>
      </c>
      <c r="CV31" s="17">
        <v>0</v>
      </c>
      <c r="CW31" s="17"/>
      <c r="CX31" s="17">
        <v>22.49821</v>
      </c>
      <c r="CY31" s="17">
        <v>-22.49821</v>
      </c>
      <c r="CZ31" s="17">
        <v>6.8</v>
      </c>
      <c r="DA31" s="17">
        <v>6.8787000000000003</v>
      </c>
      <c r="DB31" s="17">
        <v>6.8787000000000003</v>
      </c>
      <c r="DC31" s="17">
        <v>-7.8700000000000006E-2</v>
      </c>
      <c r="DD31" s="17">
        <v>14</v>
      </c>
      <c r="DE31" s="17">
        <v>12.203849999999999</v>
      </c>
      <c r="DF31" s="17">
        <v>14.992190000000001</v>
      </c>
      <c r="DG31" s="17">
        <v>-0.99219000000000002</v>
      </c>
      <c r="DH31" s="17">
        <v>85.7</v>
      </c>
      <c r="DI31" s="17">
        <v>66.527360000000002</v>
      </c>
      <c r="DJ31" s="17">
        <v>82.107370000000003</v>
      </c>
      <c r="DK31" s="17">
        <v>3.5926300000000002</v>
      </c>
      <c r="DL31" s="17"/>
      <c r="DM31" s="17"/>
      <c r="DN31" s="17"/>
      <c r="DO31" s="17">
        <v>0</v>
      </c>
      <c r="DP31" s="17"/>
      <c r="DQ31" s="17"/>
      <c r="DR31" s="17"/>
      <c r="DS31" s="17">
        <v>0</v>
      </c>
      <c r="DT31" s="17"/>
      <c r="DU31" s="17"/>
      <c r="DV31" s="17"/>
      <c r="DW31" s="17">
        <v>0</v>
      </c>
      <c r="DX31" s="17"/>
      <c r="DY31" s="17"/>
      <c r="DZ31" s="17"/>
      <c r="EA31" s="17">
        <v>0</v>
      </c>
      <c r="EB31" s="17">
        <v>110.8</v>
      </c>
      <c r="EC31" s="17">
        <v>112.3325</v>
      </c>
      <c r="ED31" s="17">
        <v>112.33519</v>
      </c>
      <c r="EE31" s="17">
        <v>-1.5351900000000001</v>
      </c>
      <c r="EF31" s="17">
        <v>0</v>
      </c>
      <c r="EG31" s="17"/>
      <c r="EH31" s="17"/>
      <c r="EI31" s="17">
        <v>0</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31</v>
      </c>
      <c r="FE31" s="17">
        <v>30.19285</v>
      </c>
      <c r="FF31" s="17">
        <v>32.833649999999999</v>
      </c>
      <c r="FG31" s="17">
        <v>-1.83365</v>
      </c>
      <c r="FH31" s="17">
        <v>133.80000000000001</v>
      </c>
      <c r="FI31" s="17">
        <v>57.535919999999997</v>
      </c>
      <c r="FJ31" s="17">
        <v>132.46541999999999</v>
      </c>
      <c r="FK31" s="17">
        <v>1.3345800000000001</v>
      </c>
      <c r="FL31" s="17">
        <v>17.899999999999999</v>
      </c>
      <c r="FM31" s="17">
        <v>15.09549</v>
      </c>
      <c r="FN31" s="17">
        <v>17.041740000000001</v>
      </c>
      <c r="FO31" s="17">
        <v>0.85826000000000002</v>
      </c>
      <c r="FP31" s="17">
        <v>18.399999999999999</v>
      </c>
      <c r="FQ31" s="17">
        <v>19.28585</v>
      </c>
      <c r="FR31" s="17">
        <v>19.28585</v>
      </c>
      <c r="FS31" s="17">
        <v>-0.88585000000000003</v>
      </c>
      <c r="FT31" s="17">
        <v>15.1</v>
      </c>
      <c r="FU31" s="17">
        <v>18.048780000000001</v>
      </c>
      <c r="FV31" s="17">
        <v>18.048780000000001</v>
      </c>
      <c r="FW31" s="17">
        <v>-2.9487800000000002</v>
      </c>
      <c r="FX31" s="17">
        <v>90.6</v>
      </c>
      <c r="FY31" s="17">
        <v>88.116100000000003</v>
      </c>
      <c r="FZ31" s="17">
        <v>88.116100000000003</v>
      </c>
      <c r="GA31" s="17">
        <v>2.4839000000000002</v>
      </c>
      <c r="GB31" s="17">
        <v>181.9</v>
      </c>
      <c r="GC31" s="17">
        <v>186.54553999999999</v>
      </c>
      <c r="GD31" s="17">
        <v>186.54553999999999</v>
      </c>
      <c r="GE31" s="17">
        <v>-4.6455399999999996</v>
      </c>
      <c r="GF31" s="17">
        <v>182.3</v>
      </c>
      <c r="GG31" s="17">
        <v>186.54553999999999</v>
      </c>
      <c r="GH31" s="17">
        <v>186.54553999999999</v>
      </c>
      <c r="GI31" s="17">
        <v>-4.2455400000000001</v>
      </c>
      <c r="GJ31" s="17">
        <v>184.4</v>
      </c>
      <c r="GK31" s="17">
        <v>187.10574</v>
      </c>
      <c r="GL31" s="17">
        <v>187.10574</v>
      </c>
      <c r="GM31" s="17">
        <v>-2.70574</v>
      </c>
      <c r="GN31" s="17">
        <v>100.8</v>
      </c>
      <c r="GO31" s="17">
        <v>110.91316999999999</v>
      </c>
      <c r="GP31" s="17">
        <v>110.91316999999999</v>
      </c>
      <c r="GQ31" s="17">
        <v>-10.11317</v>
      </c>
      <c r="GR31" s="17">
        <v>0</v>
      </c>
      <c r="GS31" s="17"/>
      <c r="GT31" s="17"/>
      <c r="GU31" s="17">
        <v>0</v>
      </c>
      <c r="GV31" s="17">
        <v>29.2</v>
      </c>
      <c r="GW31" s="17">
        <v>24.225460000000002</v>
      </c>
      <c r="GX31" s="17">
        <v>24.225460000000002</v>
      </c>
      <c r="GY31" s="17">
        <v>4.9745400000000002</v>
      </c>
      <c r="GZ31" s="17">
        <v>4</v>
      </c>
      <c r="HA31" s="17">
        <v>4.4207700000000001</v>
      </c>
      <c r="HB31" s="17">
        <v>4.4207700000000001</v>
      </c>
      <c r="HC31" s="17">
        <v>-0.42076999999999998</v>
      </c>
      <c r="HD31" s="17">
        <v>33.200000000000003</v>
      </c>
      <c r="HE31" s="17">
        <v>34.143799999999999</v>
      </c>
      <c r="HF31" s="17">
        <v>34.143799999999999</v>
      </c>
      <c r="HG31" s="17">
        <v>-0.94379999999999997</v>
      </c>
      <c r="HH31" s="17">
        <v>65.900000000000006</v>
      </c>
      <c r="HI31" s="17">
        <v>20.512820000000001</v>
      </c>
      <c r="HJ31" s="17">
        <v>20.512820000000001</v>
      </c>
      <c r="HK31" s="17">
        <v>45.387180000000001</v>
      </c>
      <c r="HL31" s="17"/>
      <c r="HM31" s="17"/>
      <c r="HN31" s="17"/>
      <c r="HO31" s="17">
        <v>0</v>
      </c>
      <c r="HP31" s="17"/>
      <c r="HQ31" s="17"/>
      <c r="HR31" s="17"/>
      <c r="HS31" s="17">
        <v>0</v>
      </c>
      <c r="HT31" s="17">
        <v>31.8</v>
      </c>
      <c r="HU31" s="17">
        <v>59.806620000000002</v>
      </c>
      <c r="HV31" s="17">
        <v>59.624589999999998</v>
      </c>
      <c r="HW31" s="17">
        <v>-27.824590000000001</v>
      </c>
      <c r="HX31" s="17"/>
      <c r="HY31" s="17"/>
      <c r="HZ31" s="17"/>
      <c r="IA31" s="17">
        <v>0</v>
      </c>
      <c r="IB31" s="17"/>
      <c r="IC31" s="17"/>
      <c r="ID31" s="17"/>
      <c r="IE31" s="17">
        <v>0</v>
      </c>
      <c r="IF31" s="17">
        <v>0</v>
      </c>
      <c r="IG31" s="17"/>
      <c r="IH31" s="17">
        <v>45.441949999999999</v>
      </c>
      <c r="II31" s="17">
        <v>-45.441949999999999</v>
      </c>
      <c r="IJ31" s="17"/>
      <c r="IK31" s="17"/>
      <c r="IL31" s="17"/>
      <c r="IM31" s="17">
        <v>0</v>
      </c>
      <c r="IN31" s="17"/>
      <c r="IO31" s="17"/>
      <c r="IP31" s="17"/>
      <c r="IQ31" s="17">
        <v>0</v>
      </c>
      <c r="IR31" s="17"/>
      <c r="IS31" s="17"/>
      <c r="IT31" s="17"/>
      <c r="IU31" s="17">
        <v>0</v>
      </c>
      <c r="IV31" s="17">
        <v>82.3</v>
      </c>
      <c r="IW31" s="17">
        <v>93.475669999999994</v>
      </c>
      <c r="IX31" s="17">
        <v>92.689760000000007</v>
      </c>
      <c r="IY31" s="17">
        <v>-10.389760000000001</v>
      </c>
      <c r="IZ31" s="17">
        <v>146.69999999999999</v>
      </c>
      <c r="JA31" s="17">
        <v>170.94</v>
      </c>
      <c r="JB31" s="17">
        <v>170.94</v>
      </c>
      <c r="JC31" s="17">
        <v>-24.24</v>
      </c>
      <c r="JD31" s="17">
        <v>146.69999999999999</v>
      </c>
      <c r="JE31" s="17">
        <v>170.94</v>
      </c>
      <c r="JF31" s="17">
        <v>170.94</v>
      </c>
      <c r="JG31" s="17">
        <v>-24.24</v>
      </c>
      <c r="JH31" s="17">
        <v>146.69999999999999</v>
      </c>
      <c r="JI31" s="17">
        <v>170.94</v>
      </c>
      <c r="JJ31" s="17">
        <v>170.94</v>
      </c>
      <c r="JK31" s="17">
        <v>-24.24</v>
      </c>
      <c r="JL31" s="17">
        <v>233.6</v>
      </c>
      <c r="JM31" s="17">
        <v>257.18</v>
      </c>
      <c r="JN31" s="17">
        <v>257.18</v>
      </c>
      <c r="JO31" s="17">
        <v>-23.58</v>
      </c>
      <c r="JP31" s="17">
        <v>38</v>
      </c>
      <c r="JQ31" s="17">
        <v>71.796109999999999</v>
      </c>
      <c r="JR31" s="17">
        <v>71.796109999999999</v>
      </c>
      <c r="JS31" s="17">
        <v>-33.796109999999999</v>
      </c>
      <c r="JT31" s="17">
        <v>26.4</v>
      </c>
      <c r="JU31" s="17">
        <v>36.005859999999998</v>
      </c>
      <c r="JV31" s="17">
        <v>36.005859999999998</v>
      </c>
      <c r="JW31" s="17">
        <v>-9.6058599999999998</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c r="KS31" s="17"/>
      <c r="KT31" s="17"/>
      <c r="KU31" s="17">
        <v>0</v>
      </c>
      <c r="KV31" s="17"/>
      <c r="KW31" s="17">
        <v>0.59472000000000003</v>
      </c>
      <c r="KX31" s="17">
        <v>0.59472000000000003</v>
      </c>
      <c r="KY31" s="17">
        <v>-0.59472000000000003</v>
      </c>
      <c r="KZ31" s="17">
        <v>77.400000000000006</v>
      </c>
      <c r="LA31" s="17">
        <v>46.828499999999998</v>
      </c>
      <c r="LB31" s="17">
        <v>114.60387</v>
      </c>
      <c r="LC31" s="17">
        <v>-37.203870000000002</v>
      </c>
      <c r="LD31" s="17">
        <v>95.5</v>
      </c>
      <c r="LE31" s="17">
        <v>94.998850000000004</v>
      </c>
      <c r="LF31" s="17">
        <v>92.444860000000006</v>
      </c>
      <c r="LG31" s="17">
        <v>3.0551400000000002</v>
      </c>
      <c r="LH31" s="17">
        <v>66.3</v>
      </c>
      <c r="LI31" s="17">
        <v>67.461460000000002</v>
      </c>
      <c r="LJ31" s="17">
        <v>67.461460000000002</v>
      </c>
      <c r="LK31" s="17">
        <v>-1.1614599999999999</v>
      </c>
      <c r="LL31" s="17">
        <v>75.8</v>
      </c>
      <c r="LM31" s="17">
        <v>73.370779999999996</v>
      </c>
      <c r="LN31" s="17">
        <v>72.373900000000006</v>
      </c>
      <c r="LO31" s="17">
        <v>3.4260999999999999</v>
      </c>
      <c r="LP31" s="17">
        <v>30.3</v>
      </c>
      <c r="LQ31" s="17">
        <v>30.097560000000001</v>
      </c>
      <c r="LR31" s="17">
        <v>30.097560000000001</v>
      </c>
      <c r="LS31" s="17">
        <v>0.20244000000000001</v>
      </c>
      <c r="LT31" s="17"/>
      <c r="LU31" s="17"/>
      <c r="LV31" s="17"/>
      <c r="LW31" s="17">
        <v>0</v>
      </c>
      <c r="LX31" s="17"/>
      <c r="LY31" s="17"/>
      <c r="LZ31" s="17"/>
      <c r="MA31" s="17">
        <v>0</v>
      </c>
      <c r="MB31" s="17"/>
      <c r="MC31" s="17"/>
      <c r="MD31" s="17"/>
      <c r="ME31" s="17">
        <v>0</v>
      </c>
      <c r="MF31" s="17">
        <v>142.6</v>
      </c>
      <c r="MG31" s="17">
        <v>151.08876000000001</v>
      </c>
      <c r="MH31" s="17">
        <v>151.08886000000001</v>
      </c>
      <c r="MI31" s="17">
        <v>-8.4888600000000007</v>
      </c>
      <c r="MJ31" s="17">
        <v>143</v>
      </c>
      <c r="MK31" s="17">
        <v>151.08876000000001</v>
      </c>
      <c r="ML31" s="17">
        <v>151.08886000000001</v>
      </c>
      <c r="MM31" s="17">
        <v>-8.0888600000000004</v>
      </c>
      <c r="MN31" s="17">
        <v>148.1</v>
      </c>
      <c r="MO31" s="17">
        <v>151.54248000000001</v>
      </c>
      <c r="MP31" s="17">
        <v>151.54257999999999</v>
      </c>
      <c r="MQ31" s="17">
        <v>-3.44258</v>
      </c>
      <c r="MR31" s="17"/>
      <c r="MS31" s="17"/>
      <c r="MT31" s="17"/>
      <c r="MU31" s="17">
        <v>0</v>
      </c>
      <c r="MV31" s="17"/>
      <c r="MW31" s="17"/>
      <c r="MX31" s="17"/>
      <c r="MY31" s="17">
        <v>0</v>
      </c>
      <c r="MZ31" s="17"/>
      <c r="NA31" s="17"/>
      <c r="NB31" s="17"/>
      <c r="NC31" s="17">
        <v>0</v>
      </c>
      <c r="ND31" s="17">
        <v>0</v>
      </c>
      <c r="NE31" s="17"/>
      <c r="NF31" s="17"/>
      <c r="NG31" s="17">
        <v>0</v>
      </c>
      <c r="NH31" s="17"/>
      <c r="NI31" s="17"/>
      <c r="NJ31" s="17"/>
      <c r="NK31" s="17">
        <v>0</v>
      </c>
      <c r="NL31" s="17">
        <v>206.8</v>
      </c>
      <c r="NM31" s="17">
        <v>207.29667000000001</v>
      </c>
      <c r="NN31" s="17">
        <v>207.29667000000001</v>
      </c>
      <c r="NO31" s="17">
        <v>-0.49667</v>
      </c>
      <c r="NP31" s="17">
        <v>99</v>
      </c>
      <c r="NQ31" s="17">
        <v>103.95959000000001</v>
      </c>
      <c r="NR31" s="17">
        <v>103.95959000000001</v>
      </c>
      <c r="NS31" s="17">
        <v>-4.9595900000000004</v>
      </c>
      <c r="NT31" s="17">
        <v>3.5</v>
      </c>
      <c r="NU31" s="17">
        <v>9.09</v>
      </c>
      <c r="NV31" s="17">
        <v>3.5209199999999998</v>
      </c>
      <c r="NW31" s="17">
        <v>-2.0920000000000001E-2</v>
      </c>
      <c r="NX31" s="17"/>
      <c r="NY31" s="17">
        <v>9.9490999999999996</v>
      </c>
      <c r="NZ31" s="17">
        <v>3.6937799999999998</v>
      </c>
      <c r="OA31" s="17">
        <v>-3.6937799999999998</v>
      </c>
      <c r="OB31" s="17">
        <v>4.9000000000000004</v>
      </c>
      <c r="OC31" s="17">
        <v>4.5</v>
      </c>
      <c r="OD31" s="17">
        <v>4.5</v>
      </c>
      <c r="OE31" s="17">
        <v>0.4</v>
      </c>
      <c r="OF31" s="17">
        <v>1.3</v>
      </c>
      <c r="OG31" s="17">
        <v>0.91100000000000003</v>
      </c>
      <c r="OH31" s="17">
        <v>0.91100000000000003</v>
      </c>
      <c r="OI31" s="17">
        <v>0.38900000000000001</v>
      </c>
      <c r="OJ31" s="17">
        <v>78.2</v>
      </c>
      <c r="OK31" s="17">
        <v>77.400000000000006</v>
      </c>
      <c r="OL31" s="17">
        <v>61.353000000000002</v>
      </c>
      <c r="OM31" s="17">
        <v>16.847000000000001</v>
      </c>
      <c r="ON31" s="17">
        <v>80.8</v>
      </c>
      <c r="OO31" s="17">
        <v>79.766999999999996</v>
      </c>
      <c r="OP31" s="17">
        <v>79.766999999999996</v>
      </c>
      <c r="OQ31" s="17">
        <v>1.0329999999999999</v>
      </c>
      <c r="OR31" s="17">
        <v>0</v>
      </c>
      <c r="OS31" s="17">
        <v>5.1980000000000004</v>
      </c>
      <c r="OT31" s="17">
        <v>5.1980000000000004</v>
      </c>
      <c r="OU31" s="17">
        <v>-5.1980000000000004</v>
      </c>
      <c r="OV31" s="17"/>
      <c r="OW31" s="17">
        <v>0.4</v>
      </c>
      <c r="OX31" s="17">
        <v>0.4</v>
      </c>
      <c r="OY31" s="17">
        <v>-0.4</v>
      </c>
      <c r="OZ31" s="17">
        <v>5.2</v>
      </c>
      <c r="PA31" s="17">
        <v>6.2829600000000001</v>
      </c>
      <c r="PB31" s="17">
        <v>6.2828999999999997</v>
      </c>
      <c r="PC31" s="17">
        <v>-1.0829</v>
      </c>
      <c r="PD31" s="17">
        <v>9.9</v>
      </c>
      <c r="PE31" s="17">
        <v>9.9830000000000005</v>
      </c>
      <c r="PF31" s="17">
        <v>9.9830000000000005</v>
      </c>
      <c r="PG31" s="17">
        <v>-8.3000000000000004E-2</v>
      </c>
      <c r="PH31" s="17">
        <v>5.5</v>
      </c>
      <c r="PI31" s="17">
        <v>5.67</v>
      </c>
      <c r="PJ31" s="17">
        <v>5.67</v>
      </c>
      <c r="PK31" s="17">
        <v>-0.17</v>
      </c>
      <c r="PL31" s="17">
        <v>229.2</v>
      </c>
      <c r="PM31" s="17">
        <v>204</v>
      </c>
      <c r="PN31" s="17">
        <v>204</v>
      </c>
      <c r="PO31" s="17">
        <v>25.2</v>
      </c>
      <c r="PP31" s="17">
        <v>1.2</v>
      </c>
      <c r="PQ31" s="17">
        <v>0.99995999999999996</v>
      </c>
      <c r="PR31" s="17">
        <v>0.99999000000000005</v>
      </c>
      <c r="PS31" s="17">
        <v>0.20000999999999999</v>
      </c>
      <c r="PT31" s="17">
        <v>1.7</v>
      </c>
      <c r="PU31" s="17">
        <v>1.4</v>
      </c>
      <c r="PV31" s="17">
        <v>1.4</v>
      </c>
      <c r="PW31" s="17">
        <v>0.3</v>
      </c>
      <c r="PX31" s="17">
        <v>4.2</v>
      </c>
      <c r="PY31" s="17">
        <v>4</v>
      </c>
      <c r="PZ31" s="17">
        <v>4</v>
      </c>
      <c r="QA31" s="17">
        <v>0.2</v>
      </c>
      <c r="QB31" s="17">
        <v>17.5</v>
      </c>
      <c r="QC31" s="17">
        <v>20.353100000000001</v>
      </c>
      <c r="QD31" s="17">
        <v>20.353159999999999</v>
      </c>
      <c r="QE31" s="17">
        <v>-2.8531599999999999</v>
      </c>
      <c r="QF31" s="17">
        <v>16.899999999999999</v>
      </c>
      <c r="QG31" s="17">
        <v>19.51219</v>
      </c>
      <c r="QH31" s="17">
        <v>19.5122</v>
      </c>
      <c r="QI31" s="17">
        <v>-2.6122000000000001</v>
      </c>
      <c r="QJ31" s="17">
        <v>16.7</v>
      </c>
      <c r="QK31" s="17">
        <v>14.63415</v>
      </c>
      <c r="QL31" s="17">
        <v>14.63415</v>
      </c>
      <c r="QM31" s="17">
        <v>2.0658500000000002</v>
      </c>
      <c r="QN31" s="17">
        <v>2.5</v>
      </c>
      <c r="QO31" s="17">
        <v>2.2000000000000002</v>
      </c>
      <c r="QP31" s="17">
        <v>2.2000000000000002</v>
      </c>
      <c r="QQ31" s="17">
        <v>0.3</v>
      </c>
      <c r="QR31" s="17">
        <v>17.5</v>
      </c>
      <c r="QS31" s="17">
        <v>17.951219999999999</v>
      </c>
      <c r="QT31" s="17">
        <v>17.951219999999999</v>
      </c>
      <c r="QU31" s="17">
        <v>-0.45122000000000001</v>
      </c>
      <c r="QV31" s="17">
        <v>15.5</v>
      </c>
      <c r="QW31" s="17">
        <v>15.218999999999999</v>
      </c>
      <c r="QX31" s="17">
        <v>15.218999999999999</v>
      </c>
      <c r="QY31" s="17">
        <v>0.28100000000000003</v>
      </c>
      <c r="QZ31" s="17">
        <v>19.5</v>
      </c>
      <c r="RA31" s="17">
        <v>17.748000000000001</v>
      </c>
      <c r="RB31" s="17">
        <v>17.748000000000001</v>
      </c>
      <c r="RC31" s="17">
        <v>1.752</v>
      </c>
      <c r="RD31" s="17">
        <v>15.2</v>
      </c>
      <c r="RE31" s="17">
        <v>15.366</v>
      </c>
      <c r="RF31" s="17">
        <v>15.366</v>
      </c>
      <c r="RG31" s="17">
        <v>-0.16600000000000001</v>
      </c>
      <c r="RH31" s="17">
        <v>51.4</v>
      </c>
      <c r="RI31" s="17">
        <v>50.2</v>
      </c>
      <c r="RJ31" s="17">
        <v>52.475000000000001</v>
      </c>
      <c r="RK31" s="17">
        <v>-1.075</v>
      </c>
      <c r="RL31" s="17">
        <v>19.399999999999999</v>
      </c>
      <c r="RM31" s="17">
        <v>17.742000000000001</v>
      </c>
      <c r="RN31" s="17">
        <v>17.742000000000001</v>
      </c>
      <c r="RO31" s="17">
        <v>1.6579999999999999</v>
      </c>
      <c r="RP31" s="17">
        <v>2.4</v>
      </c>
      <c r="RQ31" s="17">
        <v>2.16</v>
      </c>
      <c r="RR31" s="17">
        <v>2.16</v>
      </c>
      <c r="RS31" s="17">
        <v>0.24</v>
      </c>
      <c r="RT31" s="17">
        <v>9.3000000000000007</v>
      </c>
      <c r="RU31" s="17">
        <v>13.90122</v>
      </c>
      <c r="RV31" s="17">
        <v>13.85891</v>
      </c>
      <c r="RW31" s="17">
        <v>-4.55891</v>
      </c>
      <c r="RX31" s="17">
        <v>2.7</v>
      </c>
      <c r="RY31" s="17">
        <v>2</v>
      </c>
      <c r="RZ31" s="17">
        <v>2</v>
      </c>
      <c r="SA31" s="17">
        <v>0.7</v>
      </c>
      <c r="SB31" s="17"/>
      <c r="SC31" s="17"/>
      <c r="SD31" s="17"/>
      <c r="SE31" s="17">
        <v>0</v>
      </c>
      <c r="SF31" s="17">
        <v>0.316</v>
      </c>
      <c r="SG31" s="17"/>
      <c r="SH31" s="17"/>
      <c r="SI31" s="17">
        <v>0.316</v>
      </c>
      <c r="SJ31" s="17">
        <v>5</v>
      </c>
      <c r="SK31" s="17">
        <v>6.9</v>
      </c>
      <c r="SL31" s="17">
        <v>6.9</v>
      </c>
      <c r="SM31" s="17">
        <v>-1.9</v>
      </c>
      <c r="SN31" s="17">
        <v>6.8</v>
      </c>
      <c r="SO31" s="17">
        <v>6</v>
      </c>
      <c r="SP31" s="17">
        <v>6</v>
      </c>
      <c r="SQ31" s="17">
        <v>0.8</v>
      </c>
      <c r="SR31" s="17">
        <v>11.8</v>
      </c>
      <c r="SS31" s="17">
        <v>10.73171</v>
      </c>
      <c r="ST31" s="17">
        <v>10.73171</v>
      </c>
      <c r="SU31" s="17">
        <v>1.06829</v>
      </c>
      <c r="SV31" s="17">
        <v>15.1</v>
      </c>
      <c r="SW31" s="17">
        <v>14.63415</v>
      </c>
      <c r="SX31" s="17">
        <v>14.63415</v>
      </c>
      <c r="SY31" s="17">
        <v>0.46584999999999999</v>
      </c>
      <c r="SZ31" s="17">
        <v>19.7</v>
      </c>
      <c r="TA31" s="17">
        <v>13.65854</v>
      </c>
      <c r="TB31" s="17">
        <v>13.65854</v>
      </c>
      <c r="TC31" s="17">
        <v>6.0414599999999998</v>
      </c>
      <c r="TD31" s="17">
        <v>21.5</v>
      </c>
      <c r="TE31" s="17">
        <v>20.698</v>
      </c>
      <c r="TF31" s="17">
        <v>20.698</v>
      </c>
      <c r="TG31" s="17">
        <v>0.80200000000000005</v>
      </c>
      <c r="TH31" s="17">
        <v>38.5</v>
      </c>
      <c r="TI31" s="17">
        <v>65.599999999999994</v>
      </c>
      <c r="TJ31" s="17">
        <v>58.204999999999998</v>
      </c>
      <c r="TK31" s="17">
        <v>-19.704999999999998</v>
      </c>
      <c r="TL31" s="17">
        <v>39.9</v>
      </c>
      <c r="TM31" s="17">
        <v>38.923999999999999</v>
      </c>
      <c r="TN31" s="17">
        <v>38.923999999999999</v>
      </c>
      <c r="TO31" s="17">
        <v>0.97599999999999998</v>
      </c>
      <c r="TP31" s="17">
        <v>83.7</v>
      </c>
      <c r="TQ31" s="17">
        <v>71</v>
      </c>
      <c r="TR31" s="17">
        <v>66.245000000000005</v>
      </c>
      <c r="TS31" s="17">
        <v>17.454999999999998</v>
      </c>
      <c r="TT31" s="17">
        <v>93.6</v>
      </c>
      <c r="TU31" s="17">
        <v>77.2</v>
      </c>
      <c r="TV31" s="17">
        <v>71.661000000000001</v>
      </c>
      <c r="TW31" s="17">
        <v>21.939</v>
      </c>
      <c r="TX31" s="17">
        <v>13.2</v>
      </c>
      <c r="TY31" s="17">
        <v>8.1</v>
      </c>
      <c r="TZ31" s="17">
        <v>3.5830000000000002</v>
      </c>
      <c r="UA31" s="17">
        <v>9.6170000000000009</v>
      </c>
      <c r="UB31" s="17">
        <v>8.3000000000000007</v>
      </c>
      <c r="UC31" s="17">
        <v>5.5819999999999999</v>
      </c>
      <c r="UD31" s="17">
        <v>5.5819999999999999</v>
      </c>
      <c r="UE31" s="17">
        <v>2.718</v>
      </c>
      <c r="UF31" s="17">
        <v>50</v>
      </c>
      <c r="UG31" s="17">
        <v>39.04</v>
      </c>
      <c r="UH31" s="17">
        <v>39.04</v>
      </c>
      <c r="UI31" s="17">
        <v>10.96</v>
      </c>
      <c r="UJ31" s="17">
        <v>10</v>
      </c>
      <c r="UK31" s="17">
        <v>15.60976</v>
      </c>
      <c r="UL31" s="17">
        <v>15.60976</v>
      </c>
      <c r="UM31" s="17">
        <v>-5.6097599999999996</v>
      </c>
      <c r="UN31" s="17">
        <v>3</v>
      </c>
      <c r="UO31" s="17">
        <v>4</v>
      </c>
      <c r="UP31" s="17">
        <v>4</v>
      </c>
      <c r="UQ31" s="17">
        <v>-1</v>
      </c>
      <c r="UR31" s="17">
        <v>8.6999999999999993</v>
      </c>
      <c r="US31" s="17">
        <v>8.5</v>
      </c>
      <c r="UT31" s="17">
        <v>8.5</v>
      </c>
      <c r="UU31" s="17">
        <v>0.2</v>
      </c>
      <c r="UV31" s="17">
        <v>20.399999999999999</v>
      </c>
      <c r="UW31" s="17">
        <v>19.512160000000002</v>
      </c>
      <c r="UX31" s="17">
        <v>19.51219</v>
      </c>
      <c r="UY31" s="17">
        <v>0.88780999999999999</v>
      </c>
      <c r="UZ31" s="17">
        <v>20.399999999999999</v>
      </c>
      <c r="VA31" s="17">
        <v>19.512160000000002</v>
      </c>
      <c r="VB31" s="17">
        <v>19.51219</v>
      </c>
      <c r="VC31" s="17">
        <v>0.88780999999999999</v>
      </c>
      <c r="VD31" s="17">
        <v>0</v>
      </c>
      <c r="VE31" s="17">
        <v>19.512160000000002</v>
      </c>
      <c r="VF31" s="17">
        <v>19.51219</v>
      </c>
      <c r="VG31" s="17">
        <v>-19.51219</v>
      </c>
      <c r="VH31" s="17">
        <v>0.7</v>
      </c>
      <c r="VI31" s="17">
        <v>5.1369999999999996</v>
      </c>
      <c r="VJ31" s="17">
        <v>5.1369999999999996</v>
      </c>
      <c r="VK31" s="17">
        <v>-4.4370000000000003</v>
      </c>
      <c r="VL31" s="17">
        <v>253</v>
      </c>
      <c r="VM31" s="17">
        <v>252.4</v>
      </c>
      <c r="VN31" s="17">
        <v>252.4</v>
      </c>
      <c r="VO31" s="17">
        <v>0.6</v>
      </c>
      <c r="VP31" s="17">
        <v>18.399999999999999</v>
      </c>
      <c r="VQ31" s="17">
        <v>17.427</v>
      </c>
      <c r="VR31" s="17">
        <v>17.427</v>
      </c>
      <c r="VS31" s="17">
        <v>0.97299999999999998</v>
      </c>
      <c r="VT31" s="17">
        <v>148.5</v>
      </c>
      <c r="VU31" s="17">
        <v>141.333</v>
      </c>
      <c r="VV31" s="17">
        <v>141.333</v>
      </c>
      <c r="VW31" s="17">
        <v>7.1669999999999998</v>
      </c>
      <c r="VX31" s="17">
        <v>0.6</v>
      </c>
      <c r="VY31" s="17">
        <v>0.6</v>
      </c>
      <c r="VZ31" s="17">
        <v>0.6</v>
      </c>
      <c r="WA31" s="17">
        <v>0</v>
      </c>
      <c r="WB31" s="17">
        <v>0</v>
      </c>
      <c r="WC31" s="17">
        <v>67.900000000000006</v>
      </c>
      <c r="WD31" s="17">
        <v>55.091000000000001</v>
      </c>
      <c r="WE31" s="17">
        <v>-55.091000000000001</v>
      </c>
      <c r="WF31" s="17">
        <v>0.2</v>
      </c>
      <c r="WG31" s="17">
        <v>61.780999999999999</v>
      </c>
      <c r="WH31" s="17">
        <v>61.780999999999999</v>
      </c>
      <c r="WI31" s="17">
        <v>-61.581000000000003</v>
      </c>
      <c r="WJ31" s="17">
        <v>113.3</v>
      </c>
      <c r="WK31" s="17">
        <v>110.447</v>
      </c>
      <c r="WL31" s="17">
        <v>110.447</v>
      </c>
      <c r="WM31" s="17">
        <v>2.8530000000000002</v>
      </c>
      <c r="WN31" s="17">
        <v>4.3</v>
      </c>
      <c r="WO31" s="17">
        <v>4.2</v>
      </c>
      <c r="WP31" s="17">
        <v>4.2</v>
      </c>
      <c r="WQ31" s="17">
        <v>0.1</v>
      </c>
      <c r="WR31" s="17">
        <v>2.2000000000000002</v>
      </c>
      <c r="WS31" s="17">
        <v>2.4</v>
      </c>
      <c r="WT31" s="17">
        <v>2.4</v>
      </c>
      <c r="WU31" s="17">
        <v>-0.2</v>
      </c>
      <c r="WV31" s="17">
        <v>1.2</v>
      </c>
      <c r="WW31" s="17">
        <v>1.2</v>
      </c>
      <c r="WX31" s="17">
        <v>1.2</v>
      </c>
      <c r="WY31" s="17">
        <v>0</v>
      </c>
      <c r="WZ31" s="17">
        <v>1.1000000000000001</v>
      </c>
      <c r="XA31" s="17">
        <v>1.4</v>
      </c>
      <c r="XB31" s="17">
        <v>1.4</v>
      </c>
      <c r="XC31" s="17">
        <v>-0.3</v>
      </c>
      <c r="XD31" s="17">
        <v>18.2</v>
      </c>
      <c r="XE31" s="17">
        <v>17.731000000000002</v>
      </c>
      <c r="XF31" s="17">
        <v>17.731000000000002</v>
      </c>
      <c r="XG31" s="17">
        <v>0.46899999999999997</v>
      </c>
      <c r="XH31" s="17">
        <v>5.7</v>
      </c>
      <c r="XI31" s="17">
        <v>5.6</v>
      </c>
      <c r="XJ31" s="17">
        <v>5.6</v>
      </c>
      <c r="XK31" s="17">
        <v>0.1</v>
      </c>
      <c r="XL31" s="17">
        <v>10.1</v>
      </c>
      <c r="XM31" s="17">
        <v>17.560970000000001</v>
      </c>
      <c r="XN31" s="17">
        <v>17.560980000000001</v>
      </c>
      <c r="XO31" s="17">
        <v>-7.4609800000000002</v>
      </c>
      <c r="XP31" s="17">
        <v>9.3000000000000007</v>
      </c>
      <c r="XQ31" s="17">
        <v>10.7</v>
      </c>
      <c r="XR31" s="17">
        <v>10.7</v>
      </c>
      <c r="XS31" s="17">
        <v>-1.4</v>
      </c>
      <c r="XT31" s="17">
        <v>27.2</v>
      </c>
      <c r="XU31" s="17">
        <v>24</v>
      </c>
      <c r="XV31" s="17">
        <v>24</v>
      </c>
      <c r="XW31" s="17">
        <v>3.2</v>
      </c>
      <c r="XX31" s="17">
        <v>25.2</v>
      </c>
      <c r="XY31" s="17">
        <v>24</v>
      </c>
      <c r="XZ31" s="17">
        <v>24</v>
      </c>
      <c r="YA31" s="17">
        <v>1.2</v>
      </c>
      <c r="YB31" s="17">
        <v>16</v>
      </c>
      <c r="YC31" s="17">
        <v>14</v>
      </c>
      <c r="YD31" s="17">
        <v>14</v>
      </c>
      <c r="YE31" s="17">
        <v>2</v>
      </c>
      <c r="YF31" s="17"/>
      <c r="YG31" s="17"/>
      <c r="YH31" s="17"/>
      <c r="YI31" s="17">
        <v>0</v>
      </c>
      <c r="YJ31" s="17">
        <v>7.79</v>
      </c>
      <c r="YK31" s="17">
        <v>8.23</v>
      </c>
      <c r="YL31" s="17">
        <v>8.23</v>
      </c>
      <c r="YM31" s="17">
        <v>-0.44</v>
      </c>
      <c r="YN31" s="17">
        <v>11.32</v>
      </c>
      <c r="YO31" s="17">
        <v>11</v>
      </c>
      <c r="YP31" s="17">
        <v>11</v>
      </c>
      <c r="YQ31" s="17">
        <v>0.32</v>
      </c>
      <c r="YR31" s="17">
        <v>3</v>
      </c>
      <c r="YS31" s="17">
        <v>22</v>
      </c>
      <c r="YT31" s="17">
        <v>22</v>
      </c>
      <c r="YU31" s="17">
        <v>-19</v>
      </c>
    </row>
    <row r="32" spans="1:671" ht="24" customHeight="1" x14ac:dyDescent="0.3">
      <c r="A32" s="1"/>
      <c r="B32" s="18" t="s">
        <v>42</v>
      </c>
      <c r="C32" s="18" t="s">
        <v>642</v>
      </c>
      <c r="D32" s="19">
        <v>205</v>
      </c>
      <c r="E32" s="19">
        <v>204.19512</v>
      </c>
      <c r="F32" s="19">
        <v>204.19512</v>
      </c>
      <c r="G32" s="19">
        <v>0.80488000000000004</v>
      </c>
      <c r="H32" s="19">
        <v>350.2</v>
      </c>
      <c r="I32" s="19">
        <v>398.25202000000002</v>
      </c>
      <c r="J32" s="19">
        <v>260.43851999999998</v>
      </c>
      <c r="K32" s="19">
        <v>89.761480000000006</v>
      </c>
      <c r="L32" s="19">
        <v>112</v>
      </c>
      <c r="M32" s="19">
        <v>130.19045</v>
      </c>
      <c r="N32" s="19">
        <v>85.138570000000001</v>
      </c>
      <c r="O32" s="19">
        <v>26.861429999999999</v>
      </c>
      <c r="P32" s="19"/>
      <c r="Q32" s="19"/>
      <c r="R32" s="19"/>
      <c r="S32" s="19">
        <v>0</v>
      </c>
      <c r="T32" s="19"/>
      <c r="U32" s="19"/>
      <c r="V32" s="19"/>
      <c r="W32" s="19">
        <v>0</v>
      </c>
      <c r="X32" s="19">
        <v>90.2</v>
      </c>
      <c r="Y32" s="19">
        <v>92.226339999999993</v>
      </c>
      <c r="Z32" s="19">
        <v>92.226339999999993</v>
      </c>
      <c r="AA32" s="19">
        <v>-2.0263399999999998</v>
      </c>
      <c r="AB32" s="19">
        <v>185.3</v>
      </c>
      <c r="AC32" s="19">
        <v>184.48636999999999</v>
      </c>
      <c r="AD32" s="19">
        <v>175.50479000000001</v>
      </c>
      <c r="AE32" s="19">
        <v>9.7952100000000009</v>
      </c>
      <c r="AF32" s="19"/>
      <c r="AG32" s="19"/>
      <c r="AH32" s="19"/>
      <c r="AI32" s="19">
        <v>0</v>
      </c>
      <c r="AJ32" s="19"/>
      <c r="AK32" s="19"/>
      <c r="AL32" s="19"/>
      <c r="AM32" s="19">
        <v>0</v>
      </c>
      <c r="AN32" s="19"/>
      <c r="AO32" s="19"/>
      <c r="AP32" s="19"/>
      <c r="AQ32" s="19">
        <v>0</v>
      </c>
      <c r="AR32" s="19">
        <v>0</v>
      </c>
      <c r="AS32" s="19"/>
      <c r="AT32" s="19"/>
      <c r="AU32" s="19">
        <v>0</v>
      </c>
      <c r="AV32" s="19">
        <v>0</v>
      </c>
      <c r="AW32" s="19"/>
      <c r="AX32" s="19"/>
      <c r="AY32" s="19">
        <v>0</v>
      </c>
      <c r="AZ32" s="19"/>
      <c r="BA32" s="19"/>
      <c r="BB32" s="19"/>
      <c r="BC32" s="19">
        <v>0</v>
      </c>
      <c r="BD32" s="19">
        <v>0</v>
      </c>
      <c r="BE32" s="19"/>
      <c r="BF32" s="19"/>
      <c r="BG32" s="19">
        <v>0</v>
      </c>
      <c r="BH32" s="19"/>
      <c r="BI32" s="19"/>
      <c r="BJ32" s="19"/>
      <c r="BK32" s="19">
        <v>0</v>
      </c>
      <c r="BL32" s="19">
        <v>0</v>
      </c>
      <c r="BM32" s="19"/>
      <c r="BN32" s="19"/>
      <c r="BO32" s="19">
        <v>0</v>
      </c>
      <c r="BP32" s="19">
        <v>9.9</v>
      </c>
      <c r="BQ32" s="19">
        <v>10.561999999999999</v>
      </c>
      <c r="BR32" s="19">
        <v>3.4695499999999999</v>
      </c>
      <c r="BS32" s="19">
        <v>6.4304500000000004</v>
      </c>
      <c r="BT32" s="19"/>
      <c r="BU32" s="19"/>
      <c r="BV32" s="19"/>
      <c r="BW32" s="19">
        <v>0</v>
      </c>
      <c r="BX32" s="19"/>
      <c r="BY32" s="19"/>
      <c r="BZ32" s="19"/>
      <c r="CA32" s="19">
        <v>0</v>
      </c>
      <c r="CB32" s="19"/>
      <c r="CC32" s="19"/>
      <c r="CD32" s="19"/>
      <c r="CE32" s="19">
        <v>0</v>
      </c>
      <c r="CF32" s="19"/>
      <c r="CG32" s="19"/>
      <c r="CH32" s="19"/>
      <c r="CI32" s="19">
        <v>0</v>
      </c>
      <c r="CJ32" s="19">
        <v>166.9</v>
      </c>
      <c r="CK32" s="19">
        <v>164.70732000000001</v>
      </c>
      <c r="CL32" s="19">
        <v>164.70732000000001</v>
      </c>
      <c r="CM32" s="19">
        <v>2.1926800000000002</v>
      </c>
      <c r="CN32" s="19">
        <v>8</v>
      </c>
      <c r="CO32" s="19">
        <v>5.1583800000000002</v>
      </c>
      <c r="CP32" s="19">
        <v>5.1583800000000002</v>
      </c>
      <c r="CQ32" s="19">
        <v>2.8416199999999998</v>
      </c>
      <c r="CR32" s="19">
        <v>5</v>
      </c>
      <c r="CS32" s="19">
        <v>2.8315000000000001</v>
      </c>
      <c r="CT32" s="19">
        <v>2.8315000000000001</v>
      </c>
      <c r="CU32" s="19">
        <v>2.1684999999999999</v>
      </c>
      <c r="CV32" s="19">
        <v>0</v>
      </c>
      <c r="CW32" s="19"/>
      <c r="CX32" s="19">
        <v>22.498200000000001</v>
      </c>
      <c r="CY32" s="19">
        <v>-22.498200000000001</v>
      </c>
      <c r="CZ32" s="19">
        <v>6.9</v>
      </c>
      <c r="DA32" s="19">
        <v>6.8787000000000003</v>
      </c>
      <c r="DB32" s="19">
        <v>6.8787000000000003</v>
      </c>
      <c r="DC32" s="19">
        <v>2.1299999999999999E-2</v>
      </c>
      <c r="DD32" s="19">
        <v>14.3</v>
      </c>
      <c r="DE32" s="19">
        <v>12.317130000000001</v>
      </c>
      <c r="DF32" s="19">
        <v>14.992190000000001</v>
      </c>
      <c r="DG32" s="19">
        <v>-0.69218999999999997</v>
      </c>
      <c r="DH32" s="19">
        <v>85.3</v>
      </c>
      <c r="DI32" s="19">
        <v>67.767700000000005</v>
      </c>
      <c r="DJ32" s="19">
        <v>81.796949999999995</v>
      </c>
      <c r="DK32" s="19">
        <v>3.50305</v>
      </c>
      <c r="DL32" s="19"/>
      <c r="DM32" s="19"/>
      <c r="DN32" s="19"/>
      <c r="DO32" s="19">
        <v>0</v>
      </c>
      <c r="DP32" s="19"/>
      <c r="DQ32" s="19"/>
      <c r="DR32" s="19"/>
      <c r="DS32" s="19">
        <v>0</v>
      </c>
      <c r="DT32" s="19"/>
      <c r="DU32" s="19"/>
      <c r="DV32" s="19"/>
      <c r="DW32" s="19">
        <v>0</v>
      </c>
      <c r="DX32" s="19"/>
      <c r="DY32" s="19"/>
      <c r="DZ32" s="19"/>
      <c r="EA32" s="19">
        <v>0</v>
      </c>
      <c r="EB32" s="19">
        <v>105</v>
      </c>
      <c r="EC32" s="19">
        <v>112.51719</v>
      </c>
      <c r="ED32" s="19">
        <v>112.51716</v>
      </c>
      <c r="EE32" s="19">
        <v>-7.5171599999999996</v>
      </c>
      <c r="EF32" s="19">
        <v>0</v>
      </c>
      <c r="EG32" s="19"/>
      <c r="EH32" s="19"/>
      <c r="EI32" s="19">
        <v>0</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143.58975000000001</v>
      </c>
      <c r="FC32" s="19">
        <v>-143.58975000000001</v>
      </c>
      <c r="FD32" s="19">
        <v>30.2</v>
      </c>
      <c r="FE32" s="19">
        <v>30.19285</v>
      </c>
      <c r="FF32" s="19">
        <v>32.833649999999999</v>
      </c>
      <c r="FG32" s="19">
        <v>-2.6336499999999998</v>
      </c>
      <c r="FH32" s="19">
        <v>136</v>
      </c>
      <c r="FI32" s="19">
        <v>66.666579999999996</v>
      </c>
      <c r="FJ32" s="19">
        <v>57.53595</v>
      </c>
      <c r="FK32" s="19">
        <v>78.46405</v>
      </c>
      <c r="FL32" s="19">
        <v>17.8</v>
      </c>
      <c r="FM32" s="19">
        <v>15.09549</v>
      </c>
      <c r="FN32" s="19">
        <v>17.041740000000001</v>
      </c>
      <c r="FO32" s="19">
        <v>0.75826000000000005</v>
      </c>
      <c r="FP32" s="19">
        <v>18.399999999999999</v>
      </c>
      <c r="FQ32" s="19">
        <v>19.28585</v>
      </c>
      <c r="FR32" s="19">
        <v>19.28585</v>
      </c>
      <c r="FS32" s="19">
        <v>-0.88585000000000003</v>
      </c>
      <c r="FT32" s="19">
        <v>15.1</v>
      </c>
      <c r="FU32" s="19">
        <v>18.048780000000001</v>
      </c>
      <c r="FV32" s="19">
        <v>18.048780000000001</v>
      </c>
      <c r="FW32" s="19">
        <v>-2.9487800000000002</v>
      </c>
      <c r="FX32" s="19">
        <v>93.3</v>
      </c>
      <c r="FY32" s="19">
        <v>88.116100000000003</v>
      </c>
      <c r="FZ32" s="19">
        <v>88.116100000000003</v>
      </c>
      <c r="GA32" s="19">
        <v>5.1839000000000004</v>
      </c>
      <c r="GB32" s="19">
        <v>183.8</v>
      </c>
      <c r="GC32" s="19">
        <v>186.54553999999999</v>
      </c>
      <c r="GD32" s="19">
        <v>186.54553999999999</v>
      </c>
      <c r="GE32" s="19">
        <v>-2.7455400000000001</v>
      </c>
      <c r="GF32" s="19">
        <v>183.7</v>
      </c>
      <c r="GG32" s="19">
        <v>186.54553999999999</v>
      </c>
      <c r="GH32" s="19">
        <v>186.54553999999999</v>
      </c>
      <c r="GI32" s="19">
        <v>-2.8455400000000002</v>
      </c>
      <c r="GJ32" s="19">
        <v>184</v>
      </c>
      <c r="GK32" s="19">
        <v>187.10574</v>
      </c>
      <c r="GL32" s="19">
        <v>187.10574</v>
      </c>
      <c r="GM32" s="19">
        <v>-3.1057399999999999</v>
      </c>
      <c r="GN32" s="19">
        <v>101.7</v>
      </c>
      <c r="GO32" s="19">
        <v>110.91316999999999</v>
      </c>
      <c r="GP32" s="19">
        <v>97.354690000000005</v>
      </c>
      <c r="GQ32" s="19">
        <v>4.3453099999999996</v>
      </c>
      <c r="GR32" s="19">
        <v>0</v>
      </c>
      <c r="GS32" s="19"/>
      <c r="GT32" s="19"/>
      <c r="GU32" s="19">
        <v>0</v>
      </c>
      <c r="GV32" s="19">
        <v>29.5</v>
      </c>
      <c r="GW32" s="19">
        <v>24.225460000000002</v>
      </c>
      <c r="GX32" s="19">
        <v>24.225460000000002</v>
      </c>
      <c r="GY32" s="19">
        <v>5.27454</v>
      </c>
      <c r="GZ32" s="19">
        <v>4</v>
      </c>
      <c r="HA32" s="19">
        <v>4.4207700000000001</v>
      </c>
      <c r="HB32" s="19">
        <v>4.4207700000000001</v>
      </c>
      <c r="HC32" s="19">
        <v>-0.42076999999999998</v>
      </c>
      <c r="HD32" s="19">
        <v>33</v>
      </c>
      <c r="HE32" s="19">
        <v>34.143799999999999</v>
      </c>
      <c r="HF32" s="19">
        <v>34.143799999999999</v>
      </c>
      <c r="HG32" s="19">
        <v>-1.1437999999999999</v>
      </c>
      <c r="HH32" s="19">
        <v>44.4</v>
      </c>
      <c r="HI32" s="19">
        <v>41.025649999999999</v>
      </c>
      <c r="HJ32" s="19">
        <v>20.512820000000001</v>
      </c>
      <c r="HK32" s="19">
        <v>23.887180000000001</v>
      </c>
      <c r="HL32" s="19"/>
      <c r="HM32" s="19"/>
      <c r="HN32" s="19"/>
      <c r="HO32" s="19">
        <v>0</v>
      </c>
      <c r="HP32" s="19"/>
      <c r="HQ32" s="19"/>
      <c r="HR32" s="19"/>
      <c r="HS32" s="19">
        <v>0</v>
      </c>
      <c r="HT32" s="19">
        <v>31.8</v>
      </c>
      <c r="HU32" s="19"/>
      <c r="HV32" s="19">
        <v>41.068739999999998</v>
      </c>
      <c r="HW32" s="19">
        <v>-9.2687399999999993</v>
      </c>
      <c r="HX32" s="19"/>
      <c r="HY32" s="19"/>
      <c r="HZ32" s="19"/>
      <c r="IA32" s="19">
        <v>0</v>
      </c>
      <c r="IB32" s="19"/>
      <c r="IC32" s="19"/>
      <c r="ID32" s="19"/>
      <c r="IE32" s="19">
        <v>0</v>
      </c>
      <c r="IF32" s="19">
        <v>0</v>
      </c>
      <c r="IG32" s="19"/>
      <c r="IH32" s="19">
        <v>45.441949999999999</v>
      </c>
      <c r="II32" s="19">
        <v>-45.441949999999999</v>
      </c>
      <c r="IJ32" s="19"/>
      <c r="IK32" s="19"/>
      <c r="IL32" s="19"/>
      <c r="IM32" s="19">
        <v>0</v>
      </c>
      <c r="IN32" s="19"/>
      <c r="IO32" s="19"/>
      <c r="IP32" s="19"/>
      <c r="IQ32" s="19">
        <v>0</v>
      </c>
      <c r="IR32" s="19"/>
      <c r="IS32" s="19"/>
      <c r="IT32" s="19"/>
      <c r="IU32" s="19">
        <v>0</v>
      </c>
      <c r="IV32" s="19">
        <v>82.4</v>
      </c>
      <c r="IW32" s="19">
        <v>93.475669999999994</v>
      </c>
      <c r="IX32" s="19">
        <v>76.272779999999997</v>
      </c>
      <c r="IY32" s="19">
        <v>6.1272200000000003</v>
      </c>
      <c r="IZ32" s="19">
        <v>119</v>
      </c>
      <c r="JA32" s="19">
        <v>131.18603999999999</v>
      </c>
      <c r="JB32" s="19">
        <v>170.94</v>
      </c>
      <c r="JC32" s="19">
        <v>-51.94</v>
      </c>
      <c r="JD32" s="19">
        <v>118.7</v>
      </c>
      <c r="JE32" s="19">
        <v>131.18603999999999</v>
      </c>
      <c r="JF32" s="19">
        <v>170.94</v>
      </c>
      <c r="JG32" s="19">
        <v>-52.24</v>
      </c>
      <c r="JH32" s="19">
        <v>119.1</v>
      </c>
      <c r="JI32" s="19">
        <v>131.18603999999999</v>
      </c>
      <c r="JJ32" s="19">
        <v>170.94</v>
      </c>
      <c r="JK32" s="19">
        <v>-51.84</v>
      </c>
      <c r="JL32" s="19">
        <v>209.6</v>
      </c>
      <c r="JM32" s="19">
        <v>197.36999</v>
      </c>
      <c r="JN32" s="19">
        <v>257.18</v>
      </c>
      <c r="JO32" s="19">
        <v>-47.58</v>
      </c>
      <c r="JP32" s="19">
        <v>38.1</v>
      </c>
      <c r="JQ32" s="19">
        <v>45.99841</v>
      </c>
      <c r="JR32" s="19">
        <v>71.796109999999999</v>
      </c>
      <c r="JS32" s="19">
        <v>-33.696109999999997</v>
      </c>
      <c r="JT32" s="19">
        <v>26.4</v>
      </c>
      <c r="JU32" s="19">
        <v>23.068269999999998</v>
      </c>
      <c r="JV32" s="19">
        <v>36.005859999999998</v>
      </c>
      <c r="JW32" s="19">
        <v>-9.6058599999999998</v>
      </c>
      <c r="JX32" s="19"/>
      <c r="JY32" s="19"/>
      <c r="JZ32" s="19"/>
      <c r="KA32" s="19">
        <v>0</v>
      </c>
      <c r="KB32" s="19"/>
      <c r="KC32" s="19"/>
      <c r="KD32" s="19"/>
      <c r="KE32" s="19">
        <v>0</v>
      </c>
      <c r="KF32" s="19"/>
      <c r="KG32" s="19"/>
      <c r="KH32" s="19"/>
      <c r="KI32" s="19">
        <v>0</v>
      </c>
      <c r="KJ32" s="19"/>
      <c r="KK32" s="19"/>
      <c r="KL32" s="19"/>
      <c r="KM32" s="19">
        <v>0</v>
      </c>
      <c r="KN32" s="19">
        <v>10.8</v>
      </c>
      <c r="KO32" s="19"/>
      <c r="KP32" s="19"/>
      <c r="KQ32" s="19">
        <v>10.8</v>
      </c>
      <c r="KR32" s="19"/>
      <c r="KS32" s="19"/>
      <c r="KT32" s="19"/>
      <c r="KU32" s="19">
        <v>0</v>
      </c>
      <c r="KV32" s="19"/>
      <c r="KW32" s="19">
        <v>0.59472000000000003</v>
      </c>
      <c r="KX32" s="19">
        <v>0.59472000000000003</v>
      </c>
      <c r="KY32" s="19">
        <v>-0.59472000000000003</v>
      </c>
      <c r="KZ32" s="19">
        <v>134.19999999999999</v>
      </c>
      <c r="LA32" s="19">
        <v>168.83847</v>
      </c>
      <c r="LB32" s="19">
        <v>176.65877</v>
      </c>
      <c r="LC32" s="19">
        <v>-42.458770000000001</v>
      </c>
      <c r="LD32" s="19">
        <v>90.2</v>
      </c>
      <c r="LE32" s="19">
        <v>93.691400000000002</v>
      </c>
      <c r="LF32" s="19">
        <v>87.638800000000003</v>
      </c>
      <c r="LG32" s="19">
        <v>2.5611999999999999</v>
      </c>
      <c r="LH32" s="19">
        <v>66.3</v>
      </c>
      <c r="LI32" s="19">
        <v>67.461460000000002</v>
      </c>
      <c r="LJ32" s="19">
        <v>67.461460000000002</v>
      </c>
      <c r="LK32" s="19">
        <v>-1.1614599999999999</v>
      </c>
      <c r="LL32" s="19">
        <v>75.8</v>
      </c>
      <c r="LM32" s="19">
        <v>72.373779999999996</v>
      </c>
      <c r="LN32" s="19">
        <v>72.37388</v>
      </c>
      <c r="LO32" s="19">
        <v>3.4261200000000001</v>
      </c>
      <c r="LP32" s="19">
        <v>30.5</v>
      </c>
      <c r="LQ32" s="19">
        <v>30.097519999999999</v>
      </c>
      <c r="LR32" s="19">
        <v>30.097560000000001</v>
      </c>
      <c r="LS32" s="19">
        <v>0.40244000000000002</v>
      </c>
      <c r="LT32" s="19"/>
      <c r="LU32" s="19"/>
      <c r="LV32" s="19"/>
      <c r="LW32" s="19">
        <v>0</v>
      </c>
      <c r="LX32" s="19"/>
      <c r="LY32" s="19"/>
      <c r="LZ32" s="19"/>
      <c r="MA32" s="19">
        <v>0</v>
      </c>
      <c r="MB32" s="19"/>
      <c r="MC32" s="19"/>
      <c r="MD32" s="19"/>
      <c r="ME32" s="19">
        <v>0</v>
      </c>
      <c r="MF32" s="19">
        <v>142.30000000000001</v>
      </c>
      <c r="MG32" s="19">
        <v>151.08875</v>
      </c>
      <c r="MH32" s="19">
        <v>151.08886000000001</v>
      </c>
      <c r="MI32" s="19">
        <v>-8.7888599999999997</v>
      </c>
      <c r="MJ32" s="19">
        <v>143</v>
      </c>
      <c r="MK32" s="19">
        <v>151.08875</v>
      </c>
      <c r="ML32" s="19">
        <v>151.08886000000001</v>
      </c>
      <c r="MM32" s="19">
        <v>-8.0888600000000004</v>
      </c>
      <c r="MN32" s="19">
        <v>147.6</v>
      </c>
      <c r="MO32" s="19">
        <v>151.54247000000001</v>
      </c>
      <c r="MP32" s="19">
        <v>151.54257999999999</v>
      </c>
      <c r="MQ32" s="19">
        <v>-3.94258</v>
      </c>
      <c r="MR32" s="19"/>
      <c r="MS32" s="19"/>
      <c r="MT32" s="19"/>
      <c r="MU32" s="19">
        <v>0</v>
      </c>
      <c r="MV32" s="19"/>
      <c r="MW32" s="19"/>
      <c r="MX32" s="19"/>
      <c r="MY32" s="19">
        <v>0</v>
      </c>
      <c r="MZ32" s="19"/>
      <c r="NA32" s="19"/>
      <c r="NB32" s="19"/>
      <c r="NC32" s="19">
        <v>0</v>
      </c>
      <c r="ND32" s="19">
        <v>0</v>
      </c>
      <c r="NE32" s="19"/>
      <c r="NF32" s="19"/>
      <c r="NG32" s="19">
        <v>0</v>
      </c>
      <c r="NH32" s="19"/>
      <c r="NI32" s="19"/>
      <c r="NJ32" s="19"/>
      <c r="NK32" s="19">
        <v>0</v>
      </c>
      <c r="NL32" s="19">
        <v>207.4</v>
      </c>
      <c r="NM32" s="19">
        <v>207.29667000000001</v>
      </c>
      <c r="NN32" s="19">
        <v>207.29667000000001</v>
      </c>
      <c r="NO32" s="19">
        <v>0.10333000000000001</v>
      </c>
      <c r="NP32" s="19">
        <v>99.2</v>
      </c>
      <c r="NQ32" s="19">
        <v>103.95959000000001</v>
      </c>
      <c r="NR32" s="19">
        <v>103.95959000000001</v>
      </c>
      <c r="NS32" s="19">
        <v>-4.7595900000000002</v>
      </c>
      <c r="NT32" s="19">
        <v>3.5</v>
      </c>
      <c r="NU32" s="19">
        <v>9.09</v>
      </c>
      <c r="NV32" s="19">
        <v>3.5209199999999998</v>
      </c>
      <c r="NW32" s="19">
        <v>-2.0920000000000001E-2</v>
      </c>
      <c r="NX32" s="19"/>
      <c r="NY32" s="19">
        <v>9.9490999999999996</v>
      </c>
      <c r="NZ32" s="19">
        <v>3.6937799999999998</v>
      </c>
      <c r="OA32" s="19">
        <v>-3.6937799999999998</v>
      </c>
      <c r="OB32" s="19">
        <v>4.9000000000000004</v>
      </c>
      <c r="OC32" s="19">
        <v>4.5</v>
      </c>
      <c r="OD32" s="19">
        <v>4.5</v>
      </c>
      <c r="OE32" s="19">
        <v>0.4</v>
      </c>
      <c r="OF32" s="19">
        <v>1.2</v>
      </c>
      <c r="OG32" s="19">
        <v>0.92700000000000005</v>
      </c>
      <c r="OH32" s="19">
        <v>0.92700000000000005</v>
      </c>
      <c r="OI32" s="19">
        <v>0.27300000000000002</v>
      </c>
      <c r="OJ32" s="19">
        <v>72.5</v>
      </c>
      <c r="OK32" s="19">
        <v>77.2</v>
      </c>
      <c r="OL32" s="19">
        <v>61.174999999999997</v>
      </c>
      <c r="OM32" s="19">
        <v>11.324999999999999</v>
      </c>
      <c r="ON32" s="19">
        <v>80.900000000000006</v>
      </c>
      <c r="OO32" s="19">
        <v>79.843999999999994</v>
      </c>
      <c r="OP32" s="19">
        <v>79.843999999999994</v>
      </c>
      <c r="OQ32" s="19">
        <v>1.056</v>
      </c>
      <c r="OR32" s="19">
        <v>0.6</v>
      </c>
      <c r="OS32" s="19">
        <v>7.2530000000000001</v>
      </c>
      <c r="OT32" s="19">
        <v>7.2530000000000001</v>
      </c>
      <c r="OU32" s="19">
        <v>-6.6529999999999996</v>
      </c>
      <c r="OV32" s="19"/>
      <c r="OW32" s="19">
        <v>0.4</v>
      </c>
      <c r="OX32" s="19">
        <v>0.4</v>
      </c>
      <c r="OY32" s="19">
        <v>-0.4</v>
      </c>
      <c r="OZ32" s="19">
        <v>5.3</v>
      </c>
      <c r="PA32" s="19">
        <v>6.2829300000000003</v>
      </c>
      <c r="PB32" s="19">
        <v>6.2828999999999997</v>
      </c>
      <c r="PC32" s="19">
        <v>-0.9829</v>
      </c>
      <c r="PD32" s="19">
        <v>9.9</v>
      </c>
      <c r="PE32" s="19">
        <v>9.9830000000000005</v>
      </c>
      <c r="PF32" s="19">
        <v>9.9830000000000005</v>
      </c>
      <c r="PG32" s="19">
        <v>-8.3000000000000004E-2</v>
      </c>
      <c r="PH32" s="19">
        <v>5.4</v>
      </c>
      <c r="PI32" s="19">
        <v>5.67</v>
      </c>
      <c r="PJ32" s="19">
        <v>5.67</v>
      </c>
      <c r="PK32" s="19">
        <v>-0.27</v>
      </c>
      <c r="PL32" s="19">
        <v>229.3</v>
      </c>
      <c r="PM32" s="19">
        <v>204</v>
      </c>
      <c r="PN32" s="19">
        <v>204</v>
      </c>
      <c r="PO32" s="19">
        <v>25.3</v>
      </c>
      <c r="PP32" s="19">
        <v>1.2</v>
      </c>
      <c r="PQ32" s="19">
        <v>0.99999000000000005</v>
      </c>
      <c r="PR32" s="19">
        <v>0.99999000000000005</v>
      </c>
      <c r="PS32" s="19">
        <v>0.20000999999999999</v>
      </c>
      <c r="PT32" s="19">
        <v>1.4</v>
      </c>
      <c r="PU32" s="19">
        <v>1.5</v>
      </c>
      <c r="PV32" s="19">
        <v>1.5</v>
      </c>
      <c r="PW32" s="19">
        <v>-0.1</v>
      </c>
      <c r="PX32" s="19">
        <v>4.2</v>
      </c>
      <c r="PY32" s="19">
        <v>4</v>
      </c>
      <c r="PZ32" s="19">
        <v>4</v>
      </c>
      <c r="QA32" s="19">
        <v>0.2</v>
      </c>
      <c r="QB32" s="19">
        <v>17.7</v>
      </c>
      <c r="QC32" s="19">
        <v>20.35313</v>
      </c>
      <c r="QD32" s="19">
        <v>20.353159999999999</v>
      </c>
      <c r="QE32" s="19">
        <v>-2.6531600000000002</v>
      </c>
      <c r="QF32" s="19">
        <v>16.899999999999999</v>
      </c>
      <c r="QG32" s="19">
        <v>19.51219</v>
      </c>
      <c r="QH32" s="19">
        <v>19.5122</v>
      </c>
      <c r="QI32" s="19">
        <v>-2.6122000000000001</v>
      </c>
      <c r="QJ32" s="19">
        <v>16.7</v>
      </c>
      <c r="QK32" s="19">
        <v>14.63415</v>
      </c>
      <c r="QL32" s="19">
        <v>14.63415</v>
      </c>
      <c r="QM32" s="19">
        <v>2.0658500000000002</v>
      </c>
      <c r="QN32" s="19">
        <v>2.5</v>
      </c>
      <c r="QO32" s="19">
        <v>2.2000000000000002</v>
      </c>
      <c r="QP32" s="19">
        <v>2.2000000000000002</v>
      </c>
      <c r="QQ32" s="19">
        <v>0.3</v>
      </c>
      <c r="QR32" s="19">
        <v>17.5</v>
      </c>
      <c r="QS32" s="19">
        <v>17.951219999999999</v>
      </c>
      <c r="QT32" s="19">
        <v>17.951219999999999</v>
      </c>
      <c r="QU32" s="19">
        <v>-0.45122000000000001</v>
      </c>
      <c r="QV32" s="19">
        <v>15.2</v>
      </c>
      <c r="QW32" s="19">
        <v>15.254</v>
      </c>
      <c r="QX32" s="19">
        <v>15.254</v>
      </c>
      <c r="QY32" s="19">
        <v>-5.3999999999999999E-2</v>
      </c>
      <c r="QZ32" s="19">
        <v>19.3</v>
      </c>
      <c r="RA32" s="19">
        <v>17.84</v>
      </c>
      <c r="RB32" s="19">
        <v>17.84</v>
      </c>
      <c r="RC32" s="19">
        <v>1.46</v>
      </c>
      <c r="RD32" s="19">
        <v>15.3</v>
      </c>
      <c r="RE32" s="19">
        <v>15.461</v>
      </c>
      <c r="RF32" s="19">
        <v>15.461</v>
      </c>
      <c r="RG32" s="19">
        <v>-0.161</v>
      </c>
      <c r="RH32" s="19">
        <v>55.6</v>
      </c>
      <c r="RI32" s="19">
        <v>52</v>
      </c>
      <c r="RJ32" s="19">
        <v>53.473999999999997</v>
      </c>
      <c r="RK32" s="19">
        <v>2.1259999999999999</v>
      </c>
      <c r="RL32" s="19">
        <v>19.7</v>
      </c>
      <c r="RM32" s="19">
        <v>17.431000000000001</v>
      </c>
      <c r="RN32" s="19">
        <v>17.431000000000001</v>
      </c>
      <c r="RO32" s="19">
        <v>2.2690000000000001</v>
      </c>
      <c r="RP32" s="19">
        <v>2.4</v>
      </c>
      <c r="RQ32" s="19">
        <v>2.16</v>
      </c>
      <c r="RR32" s="19">
        <v>2.16</v>
      </c>
      <c r="RS32" s="19">
        <v>0.24</v>
      </c>
      <c r="RT32" s="19">
        <v>9.4</v>
      </c>
      <c r="RU32" s="19"/>
      <c r="RV32" s="19">
        <v>9.5458599999999993</v>
      </c>
      <c r="RW32" s="19">
        <v>-0.14585999999999999</v>
      </c>
      <c r="RX32" s="19">
        <v>2.7</v>
      </c>
      <c r="RY32" s="19">
        <v>2</v>
      </c>
      <c r="RZ32" s="19">
        <v>2</v>
      </c>
      <c r="SA32" s="19">
        <v>0.7</v>
      </c>
      <c r="SB32" s="19"/>
      <c r="SC32" s="19"/>
      <c r="SD32" s="19"/>
      <c r="SE32" s="19">
        <v>0</v>
      </c>
      <c r="SF32" s="19">
        <v>0.35899999999999999</v>
      </c>
      <c r="SG32" s="19"/>
      <c r="SH32" s="19"/>
      <c r="SI32" s="19">
        <v>0.35899999999999999</v>
      </c>
      <c r="SJ32" s="19">
        <v>4.9000000000000004</v>
      </c>
      <c r="SK32" s="19">
        <v>6.9</v>
      </c>
      <c r="SL32" s="19">
        <v>6.9</v>
      </c>
      <c r="SM32" s="19">
        <v>-2</v>
      </c>
      <c r="SN32" s="19">
        <v>6.8</v>
      </c>
      <c r="SO32" s="19">
        <v>6</v>
      </c>
      <c r="SP32" s="19">
        <v>6</v>
      </c>
      <c r="SQ32" s="19">
        <v>0.8</v>
      </c>
      <c r="SR32" s="19">
        <v>11.5</v>
      </c>
      <c r="SS32" s="19">
        <v>10.73171</v>
      </c>
      <c r="ST32" s="19">
        <v>10.73171</v>
      </c>
      <c r="SU32" s="19">
        <v>0.76829000000000003</v>
      </c>
      <c r="SV32" s="19">
        <v>15</v>
      </c>
      <c r="SW32" s="19">
        <v>14.63415</v>
      </c>
      <c r="SX32" s="19">
        <v>14.63415</v>
      </c>
      <c r="SY32" s="19">
        <v>0.36585000000000001</v>
      </c>
      <c r="SZ32" s="19">
        <v>19.2</v>
      </c>
      <c r="TA32" s="19">
        <v>13.65854</v>
      </c>
      <c r="TB32" s="19">
        <v>13.65854</v>
      </c>
      <c r="TC32" s="19">
        <v>5.5414599999999998</v>
      </c>
      <c r="TD32" s="19">
        <v>24.6</v>
      </c>
      <c r="TE32" s="19">
        <v>21.187000000000001</v>
      </c>
      <c r="TF32" s="19">
        <v>21.187000000000001</v>
      </c>
      <c r="TG32" s="19">
        <v>3.4129999999999998</v>
      </c>
      <c r="TH32" s="19">
        <v>30.3</v>
      </c>
      <c r="TI32" s="19">
        <v>69.2</v>
      </c>
      <c r="TJ32" s="19">
        <v>63.110999999999997</v>
      </c>
      <c r="TK32" s="19">
        <v>-32.811</v>
      </c>
      <c r="TL32" s="19">
        <v>39.700000000000003</v>
      </c>
      <c r="TM32" s="19">
        <v>38.825000000000003</v>
      </c>
      <c r="TN32" s="19">
        <v>38.825000000000003</v>
      </c>
      <c r="TO32" s="19">
        <v>0.875</v>
      </c>
      <c r="TP32" s="19">
        <v>86.9</v>
      </c>
      <c r="TQ32" s="19">
        <v>71.599999999999994</v>
      </c>
      <c r="TR32" s="19">
        <v>68.063000000000002</v>
      </c>
      <c r="TS32" s="19">
        <v>18.837</v>
      </c>
      <c r="TT32" s="19">
        <v>91.9</v>
      </c>
      <c r="TU32" s="19">
        <v>76.2</v>
      </c>
      <c r="TV32" s="19">
        <v>72.22</v>
      </c>
      <c r="TW32" s="19">
        <v>19.68</v>
      </c>
      <c r="TX32" s="19">
        <v>16</v>
      </c>
      <c r="TY32" s="19">
        <v>8.5</v>
      </c>
      <c r="TZ32" s="19">
        <v>3.657</v>
      </c>
      <c r="UA32" s="19">
        <v>12.343</v>
      </c>
      <c r="UB32" s="19">
        <v>10</v>
      </c>
      <c r="UC32" s="19">
        <v>5.7309999999999999</v>
      </c>
      <c r="UD32" s="19">
        <v>5.7309999999999999</v>
      </c>
      <c r="UE32" s="19">
        <v>4.2690000000000001</v>
      </c>
      <c r="UF32" s="19">
        <v>50</v>
      </c>
      <c r="UG32" s="19">
        <v>39.1</v>
      </c>
      <c r="UH32" s="19">
        <v>39.1</v>
      </c>
      <c r="UI32" s="19">
        <v>10.9</v>
      </c>
      <c r="UJ32" s="19">
        <v>10</v>
      </c>
      <c r="UK32" s="19">
        <v>15.60976</v>
      </c>
      <c r="UL32" s="19">
        <v>15.60976</v>
      </c>
      <c r="UM32" s="19">
        <v>-5.6097599999999996</v>
      </c>
      <c r="UN32" s="19">
        <v>3</v>
      </c>
      <c r="UO32" s="19">
        <v>4</v>
      </c>
      <c r="UP32" s="19">
        <v>4</v>
      </c>
      <c r="UQ32" s="19">
        <v>-1</v>
      </c>
      <c r="UR32" s="19">
        <v>8.6999999999999993</v>
      </c>
      <c r="US32" s="19">
        <v>8.5</v>
      </c>
      <c r="UT32" s="19">
        <v>8.5</v>
      </c>
      <c r="UU32" s="19">
        <v>0.2</v>
      </c>
      <c r="UV32" s="19">
        <v>20.399999999999999</v>
      </c>
      <c r="UW32" s="19">
        <v>19.512180000000001</v>
      </c>
      <c r="UX32" s="19">
        <v>19.51219</v>
      </c>
      <c r="UY32" s="19">
        <v>0.88780999999999999</v>
      </c>
      <c r="UZ32" s="19">
        <v>20.399999999999999</v>
      </c>
      <c r="VA32" s="19">
        <v>19.512180000000001</v>
      </c>
      <c r="VB32" s="19">
        <v>19.51219</v>
      </c>
      <c r="VC32" s="19">
        <v>0.88780999999999999</v>
      </c>
      <c r="VD32" s="19">
        <v>20.100000000000001</v>
      </c>
      <c r="VE32" s="19">
        <v>19.512180000000001</v>
      </c>
      <c r="VF32" s="19">
        <v>19.51219</v>
      </c>
      <c r="VG32" s="19">
        <v>0.58781000000000005</v>
      </c>
      <c r="VH32" s="19">
        <v>0.4</v>
      </c>
      <c r="VI32" s="19">
        <v>6.7190000000000003</v>
      </c>
      <c r="VJ32" s="19">
        <v>6.7190000000000003</v>
      </c>
      <c r="VK32" s="19">
        <v>-6.319</v>
      </c>
      <c r="VL32" s="19">
        <v>253.1</v>
      </c>
      <c r="VM32" s="19">
        <v>252.4</v>
      </c>
      <c r="VN32" s="19">
        <v>252.4</v>
      </c>
      <c r="VO32" s="19">
        <v>0.7</v>
      </c>
      <c r="VP32" s="19">
        <v>18.5</v>
      </c>
      <c r="VQ32" s="19">
        <v>17.352</v>
      </c>
      <c r="VR32" s="19">
        <v>17.352</v>
      </c>
      <c r="VS32" s="19">
        <v>1.1479999999999999</v>
      </c>
      <c r="VT32" s="19">
        <v>148.69999999999999</v>
      </c>
      <c r="VU32" s="19">
        <v>134.17099999999999</v>
      </c>
      <c r="VV32" s="19">
        <v>134.17099999999999</v>
      </c>
      <c r="VW32" s="19">
        <v>14.529</v>
      </c>
      <c r="VX32" s="19">
        <v>0.6</v>
      </c>
      <c r="VY32" s="19">
        <v>0.6</v>
      </c>
      <c r="VZ32" s="19">
        <v>0.6</v>
      </c>
      <c r="WA32" s="19">
        <v>0</v>
      </c>
      <c r="WB32" s="19">
        <v>2.2999999999999998</v>
      </c>
      <c r="WC32" s="19">
        <v>2.2999999999999998</v>
      </c>
      <c r="WD32" s="19">
        <v>59.12</v>
      </c>
      <c r="WE32" s="19">
        <v>-56.82</v>
      </c>
      <c r="WF32" s="19">
        <v>18.3</v>
      </c>
      <c r="WG32" s="19">
        <v>4.2</v>
      </c>
      <c r="WH32" s="19">
        <v>68.378</v>
      </c>
      <c r="WI32" s="19">
        <v>-50.078000000000003</v>
      </c>
      <c r="WJ32" s="19">
        <v>113.4</v>
      </c>
      <c r="WK32" s="19">
        <v>110.33199999999999</v>
      </c>
      <c r="WL32" s="19">
        <v>110.33199999999999</v>
      </c>
      <c r="WM32" s="19">
        <v>3.0680000000000001</v>
      </c>
      <c r="WN32" s="19">
        <v>4.3</v>
      </c>
      <c r="WO32" s="19">
        <v>4.2</v>
      </c>
      <c r="WP32" s="19">
        <v>4.2</v>
      </c>
      <c r="WQ32" s="19">
        <v>0.1</v>
      </c>
      <c r="WR32" s="19">
        <v>2.2000000000000002</v>
      </c>
      <c r="WS32" s="19">
        <v>2.4</v>
      </c>
      <c r="WT32" s="19">
        <v>2.4</v>
      </c>
      <c r="WU32" s="19">
        <v>-0.2</v>
      </c>
      <c r="WV32" s="19">
        <v>1.2</v>
      </c>
      <c r="WW32" s="19">
        <v>1.2</v>
      </c>
      <c r="WX32" s="19">
        <v>1.2</v>
      </c>
      <c r="WY32" s="19">
        <v>0</v>
      </c>
      <c r="WZ32" s="19">
        <v>1.1000000000000001</v>
      </c>
      <c r="XA32" s="19">
        <v>1.4</v>
      </c>
      <c r="XB32" s="19">
        <v>1.4</v>
      </c>
      <c r="XC32" s="19">
        <v>-0.3</v>
      </c>
      <c r="XD32" s="19">
        <v>18.399999999999999</v>
      </c>
      <c r="XE32" s="19">
        <v>17.710999999999999</v>
      </c>
      <c r="XF32" s="19">
        <v>17.710999999999999</v>
      </c>
      <c r="XG32" s="19">
        <v>0.68899999999999995</v>
      </c>
      <c r="XH32" s="19">
        <v>5.8</v>
      </c>
      <c r="XI32" s="19">
        <v>5.6</v>
      </c>
      <c r="XJ32" s="19">
        <v>5.6</v>
      </c>
      <c r="XK32" s="19">
        <v>0.2</v>
      </c>
      <c r="XL32" s="19">
        <v>10</v>
      </c>
      <c r="XM32" s="19">
        <v>17.560980000000001</v>
      </c>
      <c r="XN32" s="19">
        <v>17.560980000000001</v>
      </c>
      <c r="XO32" s="19">
        <v>-7.5609799999999998</v>
      </c>
      <c r="XP32" s="19">
        <v>9.1</v>
      </c>
      <c r="XQ32" s="19">
        <v>10.7</v>
      </c>
      <c r="XR32" s="19">
        <v>10.7</v>
      </c>
      <c r="XS32" s="19">
        <v>-1.6</v>
      </c>
      <c r="XT32" s="19">
        <v>27.3</v>
      </c>
      <c r="XU32" s="19">
        <v>24</v>
      </c>
      <c r="XV32" s="19">
        <v>24</v>
      </c>
      <c r="XW32" s="19">
        <v>3.3</v>
      </c>
      <c r="XX32" s="19">
        <v>25.3</v>
      </c>
      <c r="XY32" s="19">
        <v>24</v>
      </c>
      <c r="XZ32" s="19">
        <v>24</v>
      </c>
      <c r="YA32" s="19">
        <v>1.3</v>
      </c>
      <c r="YB32" s="19">
        <v>16.2</v>
      </c>
      <c r="YC32" s="19">
        <v>14</v>
      </c>
      <c r="YD32" s="19">
        <v>14</v>
      </c>
      <c r="YE32" s="19">
        <v>2.2000000000000002</v>
      </c>
      <c r="YF32" s="19"/>
      <c r="YG32" s="19"/>
      <c r="YH32" s="19"/>
      <c r="YI32" s="19">
        <v>0</v>
      </c>
      <c r="YJ32" s="19">
        <v>5.76</v>
      </c>
      <c r="YK32" s="19">
        <v>8.23</v>
      </c>
      <c r="YL32" s="19">
        <v>8.23</v>
      </c>
      <c r="YM32" s="19">
        <v>-2.4700000000000002</v>
      </c>
      <c r="YN32" s="19">
        <v>11.31</v>
      </c>
      <c r="YO32" s="19">
        <v>11</v>
      </c>
      <c r="YP32" s="19">
        <v>11</v>
      </c>
      <c r="YQ32" s="19">
        <v>0.31</v>
      </c>
      <c r="YR32" s="19">
        <v>3</v>
      </c>
      <c r="YS32" s="19">
        <v>22</v>
      </c>
      <c r="YT32" s="19">
        <v>22</v>
      </c>
      <c r="YU32" s="19">
        <v>-19</v>
      </c>
    </row>
    <row r="33" spans="1:671" ht="24" customHeight="1" x14ac:dyDescent="0.3">
      <c r="A33" s="1"/>
      <c r="B33" s="13" t="s">
        <v>42</v>
      </c>
      <c r="C33" s="13" t="s">
        <v>643</v>
      </c>
      <c r="D33" s="14">
        <v>203.1</v>
      </c>
      <c r="E33" s="14">
        <v>204.19512</v>
      </c>
      <c r="F33" s="14">
        <v>204.19512</v>
      </c>
      <c r="G33" s="14">
        <v>-1.0951200000000001</v>
      </c>
      <c r="H33" s="14">
        <v>348.7</v>
      </c>
      <c r="I33" s="14">
        <v>355.80275999999998</v>
      </c>
      <c r="J33" s="14">
        <v>334.05716999999999</v>
      </c>
      <c r="K33" s="14">
        <v>14.64283</v>
      </c>
      <c r="L33" s="14">
        <v>111.5</v>
      </c>
      <c r="M33" s="14">
        <v>116.31359</v>
      </c>
      <c r="N33" s="14">
        <v>109.20486</v>
      </c>
      <c r="O33" s="14">
        <v>2.29514</v>
      </c>
      <c r="P33" s="14"/>
      <c r="Q33" s="14"/>
      <c r="R33" s="14"/>
      <c r="S33" s="14">
        <v>0</v>
      </c>
      <c r="T33" s="14"/>
      <c r="U33" s="14"/>
      <c r="V33" s="14"/>
      <c r="W33" s="14">
        <v>0</v>
      </c>
      <c r="X33" s="14">
        <v>90</v>
      </c>
      <c r="Y33" s="14">
        <v>92.226339999999993</v>
      </c>
      <c r="Z33" s="14">
        <v>92.226339999999993</v>
      </c>
      <c r="AA33" s="14">
        <v>-2.22634</v>
      </c>
      <c r="AB33" s="14">
        <v>183.4</v>
      </c>
      <c r="AC33" s="14">
        <v>184.48459</v>
      </c>
      <c r="AD33" s="14">
        <v>175.89516</v>
      </c>
      <c r="AE33" s="14">
        <v>7.5048399999999997</v>
      </c>
      <c r="AF33" s="14"/>
      <c r="AG33" s="14"/>
      <c r="AH33" s="14"/>
      <c r="AI33" s="14">
        <v>0</v>
      </c>
      <c r="AJ33" s="14"/>
      <c r="AK33" s="14"/>
      <c r="AL33" s="14"/>
      <c r="AM33" s="14">
        <v>0</v>
      </c>
      <c r="AN33" s="14"/>
      <c r="AO33" s="14"/>
      <c r="AP33" s="14"/>
      <c r="AQ33" s="14">
        <v>0</v>
      </c>
      <c r="AR33" s="14">
        <v>0</v>
      </c>
      <c r="AS33" s="14"/>
      <c r="AT33" s="14"/>
      <c r="AU33" s="14">
        <v>0</v>
      </c>
      <c r="AV33" s="14">
        <v>0</v>
      </c>
      <c r="AW33" s="14"/>
      <c r="AX33" s="14"/>
      <c r="AY33" s="14">
        <v>0</v>
      </c>
      <c r="AZ33" s="14"/>
      <c r="BA33" s="14"/>
      <c r="BB33" s="14"/>
      <c r="BC33" s="14">
        <v>0</v>
      </c>
      <c r="BD33" s="14">
        <v>0</v>
      </c>
      <c r="BE33" s="14"/>
      <c r="BF33" s="14"/>
      <c r="BG33" s="14">
        <v>0</v>
      </c>
      <c r="BH33" s="14"/>
      <c r="BI33" s="14"/>
      <c r="BJ33" s="14"/>
      <c r="BK33" s="14">
        <v>0</v>
      </c>
      <c r="BL33" s="14">
        <v>0</v>
      </c>
      <c r="BM33" s="14"/>
      <c r="BN33" s="14"/>
      <c r="BO33" s="14">
        <v>0</v>
      </c>
      <c r="BP33" s="14">
        <v>9.9</v>
      </c>
      <c r="BQ33" s="14">
        <v>10.561999999999999</v>
      </c>
      <c r="BR33" s="14">
        <v>3.4695499999999999</v>
      </c>
      <c r="BS33" s="14">
        <v>6.4304500000000004</v>
      </c>
      <c r="BT33" s="14"/>
      <c r="BU33" s="14"/>
      <c r="BV33" s="14"/>
      <c r="BW33" s="14">
        <v>0</v>
      </c>
      <c r="BX33" s="14"/>
      <c r="BY33" s="14"/>
      <c r="BZ33" s="14"/>
      <c r="CA33" s="14">
        <v>0</v>
      </c>
      <c r="CB33" s="14"/>
      <c r="CC33" s="14"/>
      <c r="CD33" s="14"/>
      <c r="CE33" s="14">
        <v>0</v>
      </c>
      <c r="CF33" s="14"/>
      <c r="CG33" s="14"/>
      <c r="CH33" s="14"/>
      <c r="CI33" s="14">
        <v>0</v>
      </c>
      <c r="CJ33" s="14">
        <v>167.2</v>
      </c>
      <c r="CK33" s="14">
        <v>164.70732000000001</v>
      </c>
      <c r="CL33" s="14">
        <v>164.70732000000001</v>
      </c>
      <c r="CM33" s="14">
        <v>2.49268</v>
      </c>
      <c r="CN33" s="14">
        <v>7.6</v>
      </c>
      <c r="CO33" s="14">
        <v>5.1583800000000002</v>
      </c>
      <c r="CP33" s="14">
        <v>5.1583800000000002</v>
      </c>
      <c r="CQ33" s="14">
        <v>2.4416199999999999</v>
      </c>
      <c r="CR33" s="14">
        <v>5</v>
      </c>
      <c r="CS33" s="14">
        <v>2.8315000000000001</v>
      </c>
      <c r="CT33" s="14">
        <v>2.8315000000000001</v>
      </c>
      <c r="CU33" s="14">
        <v>2.1684999999999999</v>
      </c>
      <c r="CV33" s="14">
        <v>0</v>
      </c>
      <c r="CW33" s="14"/>
      <c r="CX33" s="14">
        <v>22.49821</v>
      </c>
      <c r="CY33" s="14">
        <v>-22.49821</v>
      </c>
      <c r="CZ33" s="14">
        <v>7</v>
      </c>
      <c r="DA33" s="14">
        <v>6.8787000000000003</v>
      </c>
      <c r="DB33" s="14">
        <v>6.8787000000000003</v>
      </c>
      <c r="DC33" s="14">
        <v>0.12130000000000001</v>
      </c>
      <c r="DD33" s="14">
        <v>14.1</v>
      </c>
      <c r="DE33" s="14">
        <v>12.260400000000001</v>
      </c>
      <c r="DF33" s="14">
        <v>14.992190000000001</v>
      </c>
      <c r="DG33" s="14">
        <v>-0.89219000000000004</v>
      </c>
      <c r="DH33" s="14">
        <v>85.6</v>
      </c>
      <c r="DI33" s="14">
        <v>67.146370000000005</v>
      </c>
      <c r="DJ33" s="14">
        <v>82.418289999999999</v>
      </c>
      <c r="DK33" s="14">
        <v>3.1817099999999998</v>
      </c>
      <c r="DL33" s="14"/>
      <c r="DM33" s="14"/>
      <c r="DN33" s="14"/>
      <c r="DO33" s="14">
        <v>0</v>
      </c>
      <c r="DP33" s="14"/>
      <c r="DQ33" s="14"/>
      <c r="DR33" s="14"/>
      <c r="DS33" s="14">
        <v>0</v>
      </c>
      <c r="DT33" s="14"/>
      <c r="DU33" s="14"/>
      <c r="DV33" s="14"/>
      <c r="DW33" s="14">
        <v>0</v>
      </c>
      <c r="DX33" s="14"/>
      <c r="DY33" s="14"/>
      <c r="DZ33" s="14"/>
      <c r="EA33" s="14">
        <v>0</v>
      </c>
      <c r="EB33" s="14">
        <v>99.8</v>
      </c>
      <c r="EC33" s="14">
        <v>111.84135000000001</v>
      </c>
      <c r="ED33" s="14">
        <v>111.84128</v>
      </c>
      <c r="EE33" s="14">
        <v>-12.04128</v>
      </c>
      <c r="EF33" s="14">
        <v>0</v>
      </c>
      <c r="EG33" s="14"/>
      <c r="EH33" s="14"/>
      <c r="EI33" s="14">
        <v>0</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30.9</v>
      </c>
      <c r="FE33" s="14">
        <v>30.19285</v>
      </c>
      <c r="FF33" s="14">
        <v>32.833649999999999</v>
      </c>
      <c r="FG33" s="14">
        <v>-1.9336500000000001</v>
      </c>
      <c r="FH33" s="14">
        <v>149.80000000000001</v>
      </c>
      <c r="FI33" s="14">
        <v>74.999949999999998</v>
      </c>
      <c r="FJ33" s="14">
        <v>57.18573</v>
      </c>
      <c r="FK33" s="14">
        <v>92.614270000000005</v>
      </c>
      <c r="FL33" s="14">
        <v>16.600000000000001</v>
      </c>
      <c r="FM33" s="14">
        <v>15.09549</v>
      </c>
      <c r="FN33" s="14">
        <v>17.041740000000001</v>
      </c>
      <c r="FO33" s="14">
        <v>-0.44174000000000002</v>
      </c>
      <c r="FP33" s="14">
        <v>18.399999999999999</v>
      </c>
      <c r="FQ33" s="14">
        <v>19.28585</v>
      </c>
      <c r="FR33" s="14">
        <v>19.28585</v>
      </c>
      <c r="FS33" s="14">
        <v>-0.88585000000000003</v>
      </c>
      <c r="FT33" s="14">
        <v>15</v>
      </c>
      <c r="FU33" s="14">
        <v>18.048780000000001</v>
      </c>
      <c r="FV33" s="14">
        <v>18.048780000000001</v>
      </c>
      <c r="FW33" s="14">
        <v>-3.0487799999999998</v>
      </c>
      <c r="FX33" s="14">
        <v>89.7</v>
      </c>
      <c r="FY33" s="14">
        <v>88.116100000000003</v>
      </c>
      <c r="FZ33" s="14">
        <v>88.116100000000003</v>
      </c>
      <c r="GA33" s="14">
        <v>1.5839000000000001</v>
      </c>
      <c r="GB33" s="14">
        <v>180.7</v>
      </c>
      <c r="GC33" s="14">
        <v>186.54553999999999</v>
      </c>
      <c r="GD33" s="14">
        <v>186.54553999999999</v>
      </c>
      <c r="GE33" s="14">
        <v>-5.8455399999999997</v>
      </c>
      <c r="GF33" s="14">
        <v>181.6</v>
      </c>
      <c r="GG33" s="14">
        <v>186.54553999999999</v>
      </c>
      <c r="GH33" s="14">
        <v>186.54553999999999</v>
      </c>
      <c r="GI33" s="14">
        <v>-4.9455400000000003</v>
      </c>
      <c r="GJ33" s="14">
        <v>184.4</v>
      </c>
      <c r="GK33" s="14">
        <v>187.10574</v>
      </c>
      <c r="GL33" s="14">
        <v>187.10574</v>
      </c>
      <c r="GM33" s="14">
        <v>-2.70574</v>
      </c>
      <c r="GN33" s="14">
        <v>102</v>
      </c>
      <c r="GO33" s="14">
        <v>110.91316999999999</v>
      </c>
      <c r="GP33" s="14">
        <v>110.91316999999999</v>
      </c>
      <c r="GQ33" s="14">
        <v>-8.9131699999999991</v>
      </c>
      <c r="GR33" s="14">
        <v>0</v>
      </c>
      <c r="GS33" s="14"/>
      <c r="GT33" s="14"/>
      <c r="GU33" s="14">
        <v>0</v>
      </c>
      <c r="GV33" s="14">
        <v>28.5</v>
      </c>
      <c r="GW33" s="14">
        <v>24.225460000000002</v>
      </c>
      <c r="GX33" s="14">
        <v>24.225460000000002</v>
      </c>
      <c r="GY33" s="14">
        <v>4.27454</v>
      </c>
      <c r="GZ33" s="14">
        <v>4</v>
      </c>
      <c r="HA33" s="14">
        <v>4.4207700000000001</v>
      </c>
      <c r="HB33" s="14">
        <v>4.4207700000000001</v>
      </c>
      <c r="HC33" s="14">
        <v>-0.42076999999999998</v>
      </c>
      <c r="HD33" s="14">
        <v>32.6</v>
      </c>
      <c r="HE33" s="14">
        <v>34.143799999999999</v>
      </c>
      <c r="HF33" s="14">
        <v>34.143799999999999</v>
      </c>
      <c r="HG33" s="14">
        <v>-1.5438000000000001</v>
      </c>
      <c r="HH33" s="14">
        <v>62</v>
      </c>
      <c r="HI33" s="14">
        <v>41.026139999999998</v>
      </c>
      <c r="HJ33" s="14">
        <v>20.512820000000001</v>
      </c>
      <c r="HK33" s="14">
        <v>41.487180000000002</v>
      </c>
      <c r="HL33" s="14"/>
      <c r="HM33" s="14"/>
      <c r="HN33" s="14"/>
      <c r="HO33" s="14">
        <v>0</v>
      </c>
      <c r="HP33" s="14"/>
      <c r="HQ33" s="14"/>
      <c r="HR33" s="14"/>
      <c r="HS33" s="14">
        <v>0</v>
      </c>
      <c r="HT33" s="14">
        <v>31.1</v>
      </c>
      <c r="HU33" s="14">
        <v>69.648129999999995</v>
      </c>
      <c r="HV33" s="14">
        <v>75.106679999999997</v>
      </c>
      <c r="HW33" s="14">
        <v>-44.006680000000003</v>
      </c>
      <c r="HX33" s="14"/>
      <c r="HY33" s="14"/>
      <c r="HZ33" s="14"/>
      <c r="IA33" s="14">
        <v>0</v>
      </c>
      <c r="IB33" s="14"/>
      <c r="IC33" s="14"/>
      <c r="ID33" s="14"/>
      <c r="IE33" s="14">
        <v>0</v>
      </c>
      <c r="IF33" s="14">
        <v>0</v>
      </c>
      <c r="IG33" s="14"/>
      <c r="IH33" s="14">
        <v>45.441949999999999</v>
      </c>
      <c r="II33" s="14">
        <v>-45.441949999999999</v>
      </c>
      <c r="IJ33" s="14"/>
      <c r="IK33" s="14"/>
      <c r="IL33" s="14"/>
      <c r="IM33" s="14">
        <v>0</v>
      </c>
      <c r="IN33" s="14"/>
      <c r="IO33" s="14"/>
      <c r="IP33" s="14"/>
      <c r="IQ33" s="14">
        <v>0</v>
      </c>
      <c r="IR33" s="14"/>
      <c r="IS33" s="14"/>
      <c r="IT33" s="14"/>
      <c r="IU33" s="14">
        <v>0</v>
      </c>
      <c r="IV33" s="14">
        <v>81.5</v>
      </c>
      <c r="IW33" s="14">
        <v>93.475669999999994</v>
      </c>
      <c r="IX33" s="14">
        <v>92.689760000000007</v>
      </c>
      <c r="IY33" s="14">
        <v>-11.18976</v>
      </c>
      <c r="IZ33" s="14">
        <v>110.5</v>
      </c>
      <c r="JA33" s="14">
        <v>117.7912</v>
      </c>
      <c r="JB33" s="14">
        <v>170.94</v>
      </c>
      <c r="JC33" s="14">
        <v>-60.44</v>
      </c>
      <c r="JD33" s="14">
        <v>110.4</v>
      </c>
      <c r="JE33" s="14">
        <v>117.7912</v>
      </c>
      <c r="JF33" s="14">
        <v>170.94</v>
      </c>
      <c r="JG33" s="14">
        <v>-60.54</v>
      </c>
      <c r="JH33" s="14">
        <v>110.3</v>
      </c>
      <c r="JI33" s="14">
        <v>117.7912</v>
      </c>
      <c r="JJ33" s="14">
        <v>170.94</v>
      </c>
      <c r="JK33" s="14">
        <v>-60.64</v>
      </c>
      <c r="JL33" s="14">
        <v>196.9</v>
      </c>
      <c r="JM33" s="14">
        <v>177.21738999999999</v>
      </c>
      <c r="JN33" s="14">
        <v>257.18</v>
      </c>
      <c r="JO33" s="14">
        <v>-60.28</v>
      </c>
      <c r="JP33" s="14">
        <v>37.9</v>
      </c>
      <c r="JQ33" s="14">
        <v>45.99841</v>
      </c>
      <c r="JR33" s="14">
        <v>71.796109999999999</v>
      </c>
      <c r="JS33" s="14">
        <v>-33.89611</v>
      </c>
      <c r="JT33" s="14">
        <v>26.3</v>
      </c>
      <c r="JU33" s="14">
        <v>23.068269999999998</v>
      </c>
      <c r="JV33" s="14">
        <v>36.005859999999998</v>
      </c>
      <c r="JW33" s="14">
        <v>-9.7058599999999995</v>
      </c>
      <c r="JX33" s="14"/>
      <c r="JY33" s="14"/>
      <c r="JZ33" s="14"/>
      <c r="KA33" s="14">
        <v>0</v>
      </c>
      <c r="KB33" s="14"/>
      <c r="KC33" s="14"/>
      <c r="KD33" s="14"/>
      <c r="KE33" s="14">
        <v>0</v>
      </c>
      <c r="KF33" s="14"/>
      <c r="KG33" s="14"/>
      <c r="KH33" s="14"/>
      <c r="KI33" s="14">
        <v>0</v>
      </c>
      <c r="KJ33" s="14"/>
      <c r="KK33" s="14"/>
      <c r="KL33" s="14"/>
      <c r="KM33" s="14">
        <v>0</v>
      </c>
      <c r="KN33" s="14">
        <v>15.8</v>
      </c>
      <c r="KO33" s="14"/>
      <c r="KP33" s="14"/>
      <c r="KQ33" s="14">
        <v>15.8</v>
      </c>
      <c r="KR33" s="14"/>
      <c r="KS33" s="14"/>
      <c r="KT33" s="14"/>
      <c r="KU33" s="14">
        <v>0</v>
      </c>
      <c r="KV33" s="14"/>
      <c r="KW33" s="14">
        <v>0.59472000000000003</v>
      </c>
      <c r="KX33" s="14">
        <v>0.59472000000000003</v>
      </c>
      <c r="KY33" s="14">
        <v>-0.59472000000000003</v>
      </c>
      <c r="KZ33" s="14">
        <v>166.3</v>
      </c>
      <c r="LA33" s="14">
        <v>159.56569999999999</v>
      </c>
      <c r="LB33" s="14">
        <v>135.90101999999999</v>
      </c>
      <c r="LC33" s="14">
        <v>30.398980000000002</v>
      </c>
      <c r="LD33" s="14">
        <v>93.5</v>
      </c>
      <c r="LE33" s="14">
        <v>80.968360000000004</v>
      </c>
      <c r="LF33" s="14">
        <v>78.522530000000003</v>
      </c>
      <c r="LG33" s="14">
        <v>14.97747</v>
      </c>
      <c r="LH33" s="14">
        <v>65.8</v>
      </c>
      <c r="LI33" s="14">
        <v>67.461460000000002</v>
      </c>
      <c r="LJ33" s="14">
        <v>67.461460000000002</v>
      </c>
      <c r="LK33" s="14">
        <v>-1.6614599999999999</v>
      </c>
      <c r="LL33" s="14">
        <v>75.599999999999994</v>
      </c>
      <c r="LM33" s="14">
        <v>68.413390000000007</v>
      </c>
      <c r="LN33" s="14">
        <v>64.979330000000004</v>
      </c>
      <c r="LO33" s="14">
        <v>10.62067</v>
      </c>
      <c r="LP33" s="14">
        <v>30</v>
      </c>
      <c r="LQ33" s="14">
        <v>28.45054</v>
      </c>
      <c r="LR33" s="14">
        <v>30.097560000000001</v>
      </c>
      <c r="LS33" s="14">
        <v>-9.7559999999999994E-2</v>
      </c>
      <c r="LT33" s="14"/>
      <c r="LU33" s="14"/>
      <c r="LV33" s="14"/>
      <c r="LW33" s="14">
        <v>0</v>
      </c>
      <c r="LX33" s="14"/>
      <c r="LY33" s="14"/>
      <c r="LZ33" s="14"/>
      <c r="MA33" s="14">
        <v>0</v>
      </c>
      <c r="MB33" s="14"/>
      <c r="MC33" s="14"/>
      <c r="MD33" s="14"/>
      <c r="ME33" s="14">
        <v>0</v>
      </c>
      <c r="MF33" s="14">
        <v>142</v>
      </c>
      <c r="MG33" s="14">
        <v>151.08875</v>
      </c>
      <c r="MH33" s="14">
        <v>151.08886000000001</v>
      </c>
      <c r="MI33" s="14">
        <v>-9.0888600000000004</v>
      </c>
      <c r="MJ33" s="14">
        <v>142.6</v>
      </c>
      <c r="MK33" s="14">
        <v>151.08875</v>
      </c>
      <c r="ML33" s="14">
        <v>151.08886000000001</v>
      </c>
      <c r="MM33" s="14">
        <v>-8.4888600000000007</v>
      </c>
      <c r="MN33" s="14">
        <v>147.5</v>
      </c>
      <c r="MO33" s="14">
        <v>151.54247000000001</v>
      </c>
      <c r="MP33" s="14">
        <v>151.54257999999999</v>
      </c>
      <c r="MQ33" s="14">
        <v>-4.0425800000000001</v>
      </c>
      <c r="MR33" s="14"/>
      <c r="MS33" s="14"/>
      <c r="MT33" s="14"/>
      <c r="MU33" s="14">
        <v>0</v>
      </c>
      <c r="MV33" s="14"/>
      <c r="MW33" s="14"/>
      <c r="MX33" s="14"/>
      <c r="MY33" s="14">
        <v>0</v>
      </c>
      <c r="MZ33" s="14"/>
      <c r="NA33" s="14"/>
      <c r="NB33" s="14"/>
      <c r="NC33" s="14">
        <v>0</v>
      </c>
      <c r="ND33" s="14">
        <v>0</v>
      </c>
      <c r="NE33" s="14"/>
      <c r="NF33" s="14"/>
      <c r="NG33" s="14">
        <v>0</v>
      </c>
      <c r="NH33" s="14"/>
      <c r="NI33" s="14"/>
      <c r="NJ33" s="14"/>
      <c r="NK33" s="14">
        <v>0</v>
      </c>
      <c r="NL33" s="14">
        <v>206.7</v>
      </c>
      <c r="NM33" s="14">
        <v>207.29667000000001</v>
      </c>
      <c r="NN33" s="14">
        <v>207.29667000000001</v>
      </c>
      <c r="NO33" s="14">
        <v>-0.59667000000000003</v>
      </c>
      <c r="NP33" s="14">
        <v>98.9</v>
      </c>
      <c r="NQ33" s="14">
        <v>103.95959000000001</v>
      </c>
      <c r="NR33" s="14">
        <v>103.95959000000001</v>
      </c>
      <c r="NS33" s="14">
        <v>-5.05959</v>
      </c>
      <c r="NT33" s="14">
        <v>3.5</v>
      </c>
      <c r="NU33" s="14">
        <v>9.09</v>
      </c>
      <c r="NV33" s="14">
        <v>3.5209199999999998</v>
      </c>
      <c r="NW33" s="14">
        <v>-2.0920000000000001E-2</v>
      </c>
      <c r="NX33" s="14"/>
      <c r="NY33" s="14">
        <v>9.9490999999999996</v>
      </c>
      <c r="NZ33" s="14">
        <v>3.6937799999999998</v>
      </c>
      <c r="OA33" s="14">
        <v>-3.6937799999999998</v>
      </c>
      <c r="OB33" s="14">
        <v>5.0999999999999996</v>
      </c>
      <c r="OC33" s="14">
        <v>4.5</v>
      </c>
      <c r="OD33" s="14">
        <v>4.5</v>
      </c>
      <c r="OE33" s="14">
        <v>0.6</v>
      </c>
      <c r="OF33" s="14">
        <v>0.8</v>
      </c>
      <c r="OG33" s="14">
        <v>0.91900000000000004</v>
      </c>
      <c r="OH33" s="14">
        <v>0.91900000000000004</v>
      </c>
      <c r="OI33" s="14">
        <v>-0.11899999999999999</v>
      </c>
      <c r="OJ33" s="14">
        <v>64.2</v>
      </c>
      <c r="OK33" s="14">
        <v>76.400000000000006</v>
      </c>
      <c r="OL33" s="14">
        <v>61.048000000000002</v>
      </c>
      <c r="OM33" s="14">
        <v>3.1520000000000001</v>
      </c>
      <c r="ON33" s="14">
        <v>80.900000000000006</v>
      </c>
      <c r="OO33" s="14">
        <v>79.900000000000006</v>
      </c>
      <c r="OP33" s="14">
        <v>79.900000000000006</v>
      </c>
      <c r="OQ33" s="14">
        <v>1</v>
      </c>
      <c r="OR33" s="14">
        <v>2.1</v>
      </c>
      <c r="OS33" s="14">
        <v>9.1489999999999991</v>
      </c>
      <c r="OT33" s="14">
        <v>9.1489999999999991</v>
      </c>
      <c r="OU33" s="14">
        <v>-7.0490000000000004</v>
      </c>
      <c r="OV33" s="14"/>
      <c r="OW33" s="14">
        <v>0.4</v>
      </c>
      <c r="OX33" s="14">
        <v>0.4</v>
      </c>
      <c r="OY33" s="14">
        <v>-0.4</v>
      </c>
      <c r="OZ33" s="14">
        <v>5.0999999999999996</v>
      </c>
      <c r="PA33" s="14">
        <v>6.2829300000000003</v>
      </c>
      <c r="PB33" s="14">
        <v>6.2828999999999997</v>
      </c>
      <c r="PC33" s="14">
        <v>-1.1829000000000001</v>
      </c>
      <c r="PD33" s="14">
        <v>9.9</v>
      </c>
      <c r="PE33" s="14">
        <v>9.9830000000000005</v>
      </c>
      <c r="PF33" s="14">
        <v>9.9830000000000005</v>
      </c>
      <c r="PG33" s="14">
        <v>-8.3000000000000004E-2</v>
      </c>
      <c r="PH33" s="14">
        <v>5.5</v>
      </c>
      <c r="PI33" s="14">
        <v>5.67</v>
      </c>
      <c r="PJ33" s="14">
        <v>5.67</v>
      </c>
      <c r="PK33" s="14">
        <v>-0.17</v>
      </c>
      <c r="PL33" s="14">
        <v>227.8</v>
      </c>
      <c r="PM33" s="14">
        <v>204</v>
      </c>
      <c r="PN33" s="14">
        <v>204</v>
      </c>
      <c r="PO33" s="14">
        <v>23.8</v>
      </c>
      <c r="PP33" s="14">
        <v>1.2</v>
      </c>
      <c r="PQ33" s="14">
        <v>0.99999000000000005</v>
      </c>
      <c r="PR33" s="14">
        <v>0.99999000000000005</v>
      </c>
      <c r="PS33" s="14">
        <v>0.20000999999999999</v>
      </c>
      <c r="PT33" s="14">
        <v>1.5</v>
      </c>
      <c r="PU33" s="14">
        <v>1.5</v>
      </c>
      <c r="PV33" s="14">
        <v>1.5</v>
      </c>
      <c r="PW33" s="14">
        <v>0</v>
      </c>
      <c r="PX33" s="14">
        <v>4</v>
      </c>
      <c r="PY33" s="14">
        <v>4</v>
      </c>
      <c r="PZ33" s="14">
        <v>4</v>
      </c>
      <c r="QA33" s="14">
        <v>0</v>
      </c>
      <c r="QB33" s="14">
        <v>17</v>
      </c>
      <c r="QC33" s="14">
        <v>20.35313</v>
      </c>
      <c r="QD33" s="14">
        <v>20.353159999999999</v>
      </c>
      <c r="QE33" s="14">
        <v>-3.3531599999999999</v>
      </c>
      <c r="QF33" s="14">
        <v>16.899999999999999</v>
      </c>
      <c r="QG33" s="14">
        <v>19.51219</v>
      </c>
      <c r="QH33" s="14">
        <v>19.5122</v>
      </c>
      <c r="QI33" s="14">
        <v>-2.6122000000000001</v>
      </c>
      <c r="QJ33" s="14">
        <v>16.7</v>
      </c>
      <c r="QK33" s="14">
        <v>14.63415</v>
      </c>
      <c r="QL33" s="14">
        <v>14.63415</v>
      </c>
      <c r="QM33" s="14">
        <v>2.0658500000000002</v>
      </c>
      <c r="QN33" s="14">
        <v>2.5</v>
      </c>
      <c r="QO33" s="14">
        <v>2.2000000000000002</v>
      </c>
      <c r="QP33" s="14">
        <v>2.2000000000000002</v>
      </c>
      <c r="QQ33" s="14">
        <v>0.3</v>
      </c>
      <c r="QR33" s="14">
        <v>17.5</v>
      </c>
      <c r="QS33" s="14">
        <v>17.951219999999999</v>
      </c>
      <c r="QT33" s="14">
        <v>17.951219999999999</v>
      </c>
      <c r="QU33" s="14">
        <v>-0.45122000000000001</v>
      </c>
      <c r="QV33" s="14">
        <v>15.1</v>
      </c>
      <c r="QW33" s="14">
        <v>15.236000000000001</v>
      </c>
      <c r="QX33" s="14">
        <v>15.236000000000001</v>
      </c>
      <c r="QY33" s="14">
        <v>-0.13600000000000001</v>
      </c>
      <c r="QZ33" s="14">
        <v>19.2</v>
      </c>
      <c r="RA33" s="14">
        <v>17.907</v>
      </c>
      <c r="RB33" s="14">
        <v>17.907</v>
      </c>
      <c r="RC33" s="14">
        <v>1.2929999999999999</v>
      </c>
      <c r="RD33" s="14">
        <v>14.3</v>
      </c>
      <c r="RE33" s="14">
        <v>15.433999999999999</v>
      </c>
      <c r="RF33" s="14">
        <v>15.433999999999999</v>
      </c>
      <c r="RG33" s="14">
        <v>-1.1339999999999999</v>
      </c>
      <c r="RH33" s="14">
        <v>56.9</v>
      </c>
      <c r="RI33" s="14">
        <v>53.8</v>
      </c>
      <c r="RJ33" s="14">
        <v>54.462000000000003</v>
      </c>
      <c r="RK33" s="14">
        <v>2.4380000000000002</v>
      </c>
      <c r="RL33" s="14">
        <v>19.5</v>
      </c>
      <c r="RM33" s="14">
        <v>16.565999999999999</v>
      </c>
      <c r="RN33" s="14">
        <v>16.565999999999999</v>
      </c>
      <c r="RO33" s="14">
        <v>2.9340000000000002</v>
      </c>
      <c r="RP33" s="14">
        <v>2.4</v>
      </c>
      <c r="RQ33" s="14">
        <v>2.16</v>
      </c>
      <c r="RR33" s="14">
        <v>2.16</v>
      </c>
      <c r="RS33" s="14">
        <v>0.24</v>
      </c>
      <c r="RT33" s="14">
        <v>9.4</v>
      </c>
      <c r="RU33" s="14">
        <v>16.188739999999999</v>
      </c>
      <c r="RV33" s="14">
        <v>17.4575</v>
      </c>
      <c r="RW33" s="14">
        <v>-8.0574999999999992</v>
      </c>
      <c r="RX33" s="14">
        <v>2.8</v>
      </c>
      <c r="RY33" s="14">
        <v>2</v>
      </c>
      <c r="RZ33" s="14">
        <v>2</v>
      </c>
      <c r="SA33" s="14">
        <v>0.8</v>
      </c>
      <c r="SB33" s="14"/>
      <c r="SC33" s="14"/>
      <c r="SD33" s="14"/>
      <c r="SE33" s="14">
        <v>0</v>
      </c>
      <c r="SF33" s="14">
        <v>0.32900000000000001</v>
      </c>
      <c r="SG33" s="14"/>
      <c r="SH33" s="14"/>
      <c r="SI33" s="14">
        <v>0.32900000000000001</v>
      </c>
      <c r="SJ33" s="14">
        <v>5</v>
      </c>
      <c r="SK33" s="14">
        <v>6.9</v>
      </c>
      <c r="SL33" s="14">
        <v>6.9</v>
      </c>
      <c r="SM33" s="14">
        <v>-1.9</v>
      </c>
      <c r="SN33" s="14">
        <v>6.8</v>
      </c>
      <c r="SO33" s="14">
        <v>6</v>
      </c>
      <c r="SP33" s="14">
        <v>6</v>
      </c>
      <c r="SQ33" s="14">
        <v>0.8</v>
      </c>
      <c r="SR33" s="14">
        <v>11.4</v>
      </c>
      <c r="SS33" s="14">
        <v>10.73171</v>
      </c>
      <c r="ST33" s="14">
        <v>10.73171</v>
      </c>
      <c r="SU33" s="14">
        <v>0.66829000000000005</v>
      </c>
      <c r="SV33" s="14">
        <v>15.1</v>
      </c>
      <c r="SW33" s="14">
        <v>14.63415</v>
      </c>
      <c r="SX33" s="14">
        <v>14.63415</v>
      </c>
      <c r="SY33" s="14">
        <v>0.46584999999999999</v>
      </c>
      <c r="SZ33" s="14">
        <v>19.2</v>
      </c>
      <c r="TA33" s="14">
        <v>13.65854</v>
      </c>
      <c r="TB33" s="14">
        <v>13.65854</v>
      </c>
      <c r="TC33" s="14">
        <v>5.5414599999999998</v>
      </c>
      <c r="TD33" s="14">
        <v>28.1</v>
      </c>
      <c r="TE33" s="14">
        <v>21.795000000000002</v>
      </c>
      <c r="TF33" s="14">
        <v>21.795000000000002</v>
      </c>
      <c r="TG33" s="14">
        <v>6.3049999999999997</v>
      </c>
      <c r="TH33" s="14">
        <v>40.1</v>
      </c>
      <c r="TI33" s="14">
        <v>72</v>
      </c>
      <c r="TJ33" s="14">
        <v>67.433000000000007</v>
      </c>
      <c r="TK33" s="14">
        <v>-27.332999999999998</v>
      </c>
      <c r="TL33" s="14">
        <v>38.9</v>
      </c>
      <c r="TM33" s="14">
        <v>38.494999999999997</v>
      </c>
      <c r="TN33" s="14">
        <v>38.494999999999997</v>
      </c>
      <c r="TO33" s="14">
        <v>0.40500000000000003</v>
      </c>
      <c r="TP33" s="14">
        <v>81.099999999999994</v>
      </c>
      <c r="TQ33" s="14">
        <v>74.2</v>
      </c>
      <c r="TR33" s="14">
        <v>70.397999999999996</v>
      </c>
      <c r="TS33" s="14">
        <v>10.702</v>
      </c>
      <c r="TT33" s="14">
        <v>84.7</v>
      </c>
      <c r="TU33" s="14">
        <v>78.400000000000006</v>
      </c>
      <c r="TV33" s="14">
        <v>73.347999999999999</v>
      </c>
      <c r="TW33" s="14">
        <v>11.352</v>
      </c>
      <c r="TX33" s="14">
        <v>14.9</v>
      </c>
      <c r="TY33" s="14">
        <v>8.9</v>
      </c>
      <c r="TZ33" s="14">
        <v>3.7450000000000001</v>
      </c>
      <c r="UA33" s="14">
        <v>11.154999999999999</v>
      </c>
      <c r="UB33" s="14">
        <v>11</v>
      </c>
      <c r="UC33" s="14">
        <v>5.9130000000000003</v>
      </c>
      <c r="UD33" s="14">
        <v>5.9130000000000003</v>
      </c>
      <c r="UE33" s="14">
        <v>5.0869999999999997</v>
      </c>
      <c r="UF33" s="14">
        <v>50</v>
      </c>
      <c r="UG33" s="14">
        <v>39.159999999999997</v>
      </c>
      <c r="UH33" s="14">
        <v>39.159999999999997</v>
      </c>
      <c r="UI33" s="14">
        <v>10.84</v>
      </c>
      <c r="UJ33" s="14">
        <v>10</v>
      </c>
      <c r="UK33" s="14">
        <v>15.60976</v>
      </c>
      <c r="UL33" s="14">
        <v>15.60976</v>
      </c>
      <c r="UM33" s="14">
        <v>-5.6097599999999996</v>
      </c>
      <c r="UN33" s="14">
        <v>3</v>
      </c>
      <c r="UO33" s="14">
        <v>4</v>
      </c>
      <c r="UP33" s="14">
        <v>4</v>
      </c>
      <c r="UQ33" s="14">
        <v>-1</v>
      </c>
      <c r="UR33" s="14">
        <v>8.5</v>
      </c>
      <c r="US33" s="14">
        <v>8.5</v>
      </c>
      <c r="UT33" s="14">
        <v>8.5</v>
      </c>
      <c r="UU33" s="14">
        <v>0</v>
      </c>
      <c r="UV33" s="14">
        <v>20.399999999999999</v>
      </c>
      <c r="UW33" s="14">
        <v>19.512180000000001</v>
      </c>
      <c r="UX33" s="14">
        <v>19.51219</v>
      </c>
      <c r="UY33" s="14">
        <v>0.88780999999999999</v>
      </c>
      <c r="UZ33" s="14">
        <v>20.399999999999999</v>
      </c>
      <c r="VA33" s="14">
        <v>19.512180000000001</v>
      </c>
      <c r="VB33" s="14">
        <v>19.51219</v>
      </c>
      <c r="VC33" s="14">
        <v>0.88780999999999999</v>
      </c>
      <c r="VD33" s="14">
        <v>20.100000000000001</v>
      </c>
      <c r="VE33" s="14">
        <v>19.512180000000001</v>
      </c>
      <c r="VF33" s="14">
        <v>19.51219</v>
      </c>
      <c r="VG33" s="14">
        <v>0.58781000000000005</v>
      </c>
      <c r="VH33" s="14">
        <v>1.1000000000000001</v>
      </c>
      <c r="VI33" s="14">
        <v>8.2430000000000003</v>
      </c>
      <c r="VJ33" s="14">
        <v>8.2430000000000003</v>
      </c>
      <c r="VK33" s="14">
        <v>-7.1429999999999998</v>
      </c>
      <c r="VL33" s="14">
        <v>253.1</v>
      </c>
      <c r="VM33" s="14">
        <v>252.4</v>
      </c>
      <c r="VN33" s="14">
        <v>252.4</v>
      </c>
      <c r="VO33" s="14">
        <v>0.7</v>
      </c>
      <c r="VP33" s="14">
        <v>18.2</v>
      </c>
      <c r="VQ33" s="14">
        <v>17.181999999999999</v>
      </c>
      <c r="VR33" s="14">
        <v>17.181999999999999</v>
      </c>
      <c r="VS33" s="14">
        <v>1.018</v>
      </c>
      <c r="VT33" s="14">
        <v>147</v>
      </c>
      <c r="VU33" s="14">
        <v>140.69499999999999</v>
      </c>
      <c r="VV33" s="14">
        <v>140.69499999999999</v>
      </c>
      <c r="VW33" s="14">
        <v>6.3049999999999997</v>
      </c>
      <c r="VX33" s="14">
        <v>0.6</v>
      </c>
      <c r="VY33" s="14">
        <v>0.6</v>
      </c>
      <c r="VZ33" s="14">
        <v>0.6</v>
      </c>
      <c r="WA33" s="14">
        <v>0</v>
      </c>
      <c r="WB33" s="14">
        <v>25.8</v>
      </c>
      <c r="WC33" s="14">
        <v>17</v>
      </c>
      <c r="WD33" s="14">
        <v>64.236999999999995</v>
      </c>
      <c r="WE33" s="14">
        <v>-38.436999999999998</v>
      </c>
      <c r="WF33" s="14">
        <v>62.5</v>
      </c>
      <c r="WG33" s="14">
        <v>18.100000000000001</v>
      </c>
      <c r="WH33" s="14">
        <v>74.724000000000004</v>
      </c>
      <c r="WI33" s="14">
        <v>-12.224</v>
      </c>
      <c r="WJ33" s="14">
        <v>112.9</v>
      </c>
      <c r="WK33" s="14">
        <v>109.81100000000001</v>
      </c>
      <c r="WL33" s="14">
        <v>109.81100000000001</v>
      </c>
      <c r="WM33" s="14">
        <v>3.089</v>
      </c>
      <c r="WN33" s="14">
        <v>4.3</v>
      </c>
      <c r="WO33" s="14">
        <v>4.2</v>
      </c>
      <c r="WP33" s="14">
        <v>4.2</v>
      </c>
      <c r="WQ33" s="14">
        <v>0.1</v>
      </c>
      <c r="WR33" s="14">
        <v>2.2000000000000002</v>
      </c>
      <c r="WS33" s="14">
        <v>2.4</v>
      </c>
      <c r="WT33" s="14">
        <v>2.4</v>
      </c>
      <c r="WU33" s="14">
        <v>-0.2</v>
      </c>
      <c r="WV33" s="14">
        <v>1.2</v>
      </c>
      <c r="WW33" s="14">
        <v>1.2</v>
      </c>
      <c r="WX33" s="14">
        <v>1.2</v>
      </c>
      <c r="WY33" s="14">
        <v>0</v>
      </c>
      <c r="WZ33" s="14">
        <v>1.1000000000000001</v>
      </c>
      <c r="XA33" s="14">
        <v>1.4</v>
      </c>
      <c r="XB33" s="14">
        <v>1.4</v>
      </c>
      <c r="XC33" s="14">
        <v>-0.3</v>
      </c>
      <c r="XD33" s="14">
        <v>18.2</v>
      </c>
      <c r="XE33" s="14">
        <v>17.498000000000001</v>
      </c>
      <c r="XF33" s="14">
        <v>17.498000000000001</v>
      </c>
      <c r="XG33" s="14">
        <v>0.70199999999999996</v>
      </c>
      <c r="XH33" s="14">
        <v>5.8</v>
      </c>
      <c r="XI33" s="14">
        <v>5.6</v>
      </c>
      <c r="XJ33" s="14">
        <v>5.6</v>
      </c>
      <c r="XK33" s="14">
        <v>0.2</v>
      </c>
      <c r="XL33" s="14">
        <v>10</v>
      </c>
      <c r="XM33" s="14">
        <v>17.560980000000001</v>
      </c>
      <c r="XN33" s="14">
        <v>17.560980000000001</v>
      </c>
      <c r="XO33" s="14">
        <v>-7.5609799999999998</v>
      </c>
      <c r="XP33" s="14">
        <v>9.3000000000000007</v>
      </c>
      <c r="XQ33" s="14">
        <v>10.7</v>
      </c>
      <c r="XR33" s="14">
        <v>10.7</v>
      </c>
      <c r="XS33" s="14">
        <v>-1.4</v>
      </c>
      <c r="XT33" s="14">
        <v>27.5</v>
      </c>
      <c r="XU33" s="14">
        <v>24</v>
      </c>
      <c r="XV33" s="14">
        <v>24</v>
      </c>
      <c r="XW33" s="14">
        <v>3.5</v>
      </c>
      <c r="XX33" s="14">
        <v>25.5</v>
      </c>
      <c r="XY33" s="14">
        <v>24</v>
      </c>
      <c r="XZ33" s="14">
        <v>24</v>
      </c>
      <c r="YA33" s="14">
        <v>1.5</v>
      </c>
      <c r="YB33" s="14">
        <v>16.5</v>
      </c>
      <c r="YC33" s="14">
        <v>14</v>
      </c>
      <c r="YD33" s="14">
        <v>14</v>
      </c>
      <c r="YE33" s="14">
        <v>2.5</v>
      </c>
      <c r="YF33" s="14"/>
      <c r="YG33" s="14"/>
      <c r="YH33" s="14"/>
      <c r="YI33" s="14">
        <v>0</v>
      </c>
      <c r="YJ33" s="14">
        <v>5.81</v>
      </c>
      <c r="YK33" s="14">
        <v>8.23</v>
      </c>
      <c r="YL33" s="14">
        <v>8.23</v>
      </c>
      <c r="YM33" s="14">
        <v>-2.42</v>
      </c>
      <c r="YN33" s="14">
        <v>11.33</v>
      </c>
      <c r="YO33" s="14">
        <v>11</v>
      </c>
      <c r="YP33" s="14">
        <v>11</v>
      </c>
      <c r="YQ33" s="14">
        <v>0.33</v>
      </c>
      <c r="YR33" s="14">
        <v>2.9</v>
      </c>
      <c r="YS33" s="14">
        <v>22</v>
      </c>
      <c r="YT33" s="14">
        <v>22</v>
      </c>
      <c r="YU33" s="14">
        <v>-19.100000000000001</v>
      </c>
    </row>
    <row r="34" spans="1:671" ht="24" customHeight="1" x14ac:dyDescent="0.3">
      <c r="A34" s="1"/>
      <c r="B34" s="16" t="s">
        <v>42</v>
      </c>
      <c r="C34" s="16" t="s">
        <v>644</v>
      </c>
      <c r="D34" s="17">
        <v>201</v>
      </c>
      <c r="E34" s="17">
        <v>204.19512</v>
      </c>
      <c r="F34" s="17">
        <v>204.19512</v>
      </c>
      <c r="G34" s="17">
        <v>-3.1951200000000002</v>
      </c>
      <c r="H34" s="17">
        <v>344.2</v>
      </c>
      <c r="I34" s="17">
        <v>353.65530999999999</v>
      </c>
      <c r="J34" s="17">
        <v>308.04602</v>
      </c>
      <c r="K34" s="17">
        <v>36.153979999999997</v>
      </c>
      <c r="L34" s="17">
        <v>110.8</v>
      </c>
      <c r="M34" s="17">
        <v>115.61158</v>
      </c>
      <c r="N34" s="17">
        <v>100.70169</v>
      </c>
      <c r="O34" s="17">
        <v>10.09831</v>
      </c>
      <c r="P34" s="17"/>
      <c r="Q34" s="17"/>
      <c r="R34" s="17"/>
      <c r="S34" s="17">
        <v>0</v>
      </c>
      <c r="T34" s="17"/>
      <c r="U34" s="17"/>
      <c r="V34" s="17"/>
      <c r="W34" s="17">
        <v>0</v>
      </c>
      <c r="X34" s="17">
        <v>89.8</v>
      </c>
      <c r="Y34" s="17">
        <v>92.226339999999993</v>
      </c>
      <c r="Z34" s="17">
        <v>92.226339999999993</v>
      </c>
      <c r="AA34" s="17">
        <v>-2.4263400000000002</v>
      </c>
      <c r="AB34" s="17">
        <v>180.6</v>
      </c>
      <c r="AC34" s="17">
        <v>184.48525000000001</v>
      </c>
      <c r="AD34" s="17">
        <v>175.7</v>
      </c>
      <c r="AE34" s="17">
        <v>4.9000000000000004</v>
      </c>
      <c r="AF34" s="17"/>
      <c r="AG34" s="17"/>
      <c r="AH34" s="17"/>
      <c r="AI34" s="17">
        <v>0</v>
      </c>
      <c r="AJ34" s="17"/>
      <c r="AK34" s="17"/>
      <c r="AL34" s="17"/>
      <c r="AM34" s="17">
        <v>0</v>
      </c>
      <c r="AN34" s="17"/>
      <c r="AO34" s="17"/>
      <c r="AP34" s="17"/>
      <c r="AQ34" s="17">
        <v>0</v>
      </c>
      <c r="AR34" s="17">
        <v>0</v>
      </c>
      <c r="AS34" s="17"/>
      <c r="AT34" s="17"/>
      <c r="AU34" s="17">
        <v>0</v>
      </c>
      <c r="AV34" s="17">
        <v>0</v>
      </c>
      <c r="AW34" s="17"/>
      <c r="AX34" s="17"/>
      <c r="AY34" s="17">
        <v>0</v>
      </c>
      <c r="AZ34" s="17"/>
      <c r="BA34" s="17"/>
      <c r="BB34" s="17"/>
      <c r="BC34" s="17">
        <v>0</v>
      </c>
      <c r="BD34" s="17">
        <v>0</v>
      </c>
      <c r="BE34" s="17"/>
      <c r="BF34" s="17"/>
      <c r="BG34" s="17">
        <v>0</v>
      </c>
      <c r="BH34" s="17"/>
      <c r="BI34" s="17"/>
      <c r="BJ34" s="17"/>
      <c r="BK34" s="17">
        <v>0</v>
      </c>
      <c r="BL34" s="17">
        <v>0</v>
      </c>
      <c r="BM34" s="17"/>
      <c r="BN34" s="17"/>
      <c r="BO34" s="17">
        <v>0</v>
      </c>
      <c r="BP34" s="17">
        <v>9.8000000000000007</v>
      </c>
      <c r="BQ34" s="17">
        <v>10.561999999999999</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164.9</v>
      </c>
      <c r="CK34" s="17">
        <v>164.70732000000001</v>
      </c>
      <c r="CL34" s="17">
        <v>164.70732000000001</v>
      </c>
      <c r="CM34" s="17">
        <v>0.19267999999999999</v>
      </c>
      <c r="CN34" s="17">
        <v>7.2</v>
      </c>
      <c r="CO34" s="17">
        <v>5.1583800000000002</v>
      </c>
      <c r="CP34" s="17">
        <v>5.1583800000000002</v>
      </c>
      <c r="CQ34" s="17">
        <v>2.04162</v>
      </c>
      <c r="CR34" s="17">
        <v>5</v>
      </c>
      <c r="CS34" s="17">
        <v>2.8315000000000001</v>
      </c>
      <c r="CT34" s="17">
        <v>2.8315000000000001</v>
      </c>
      <c r="CU34" s="17">
        <v>2.1684999999999999</v>
      </c>
      <c r="CV34" s="17">
        <v>0</v>
      </c>
      <c r="CW34" s="17"/>
      <c r="CX34" s="17">
        <v>22.498200000000001</v>
      </c>
      <c r="CY34" s="17">
        <v>-22.498200000000001</v>
      </c>
      <c r="CZ34" s="17">
        <v>6.9</v>
      </c>
      <c r="DA34" s="17">
        <v>6.8787000000000003</v>
      </c>
      <c r="DB34" s="17">
        <v>6.8787000000000003</v>
      </c>
      <c r="DC34" s="17">
        <v>2.1299999999999999E-2</v>
      </c>
      <c r="DD34" s="17">
        <v>14</v>
      </c>
      <c r="DE34" s="17">
        <v>12.260400000000001</v>
      </c>
      <c r="DF34" s="17">
        <v>14.992190000000001</v>
      </c>
      <c r="DG34" s="17">
        <v>-0.99219000000000002</v>
      </c>
      <c r="DH34" s="17">
        <v>85.3</v>
      </c>
      <c r="DI34" s="17">
        <v>67.146019999999993</v>
      </c>
      <c r="DJ34" s="17">
        <v>82.10754</v>
      </c>
      <c r="DK34" s="17">
        <v>3.1924600000000001</v>
      </c>
      <c r="DL34" s="17"/>
      <c r="DM34" s="17"/>
      <c r="DN34" s="17"/>
      <c r="DO34" s="17">
        <v>0</v>
      </c>
      <c r="DP34" s="17"/>
      <c r="DQ34" s="17"/>
      <c r="DR34" s="17"/>
      <c r="DS34" s="17">
        <v>0</v>
      </c>
      <c r="DT34" s="17"/>
      <c r="DU34" s="17"/>
      <c r="DV34" s="17"/>
      <c r="DW34" s="17">
        <v>0</v>
      </c>
      <c r="DX34" s="17"/>
      <c r="DY34" s="17"/>
      <c r="DZ34" s="17"/>
      <c r="EA34" s="17">
        <v>0</v>
      </c>
      <c r="EB34" s="17">
        <v>99.1</v>
      </c>
      <c r="EC34" s="17">
        <v>111.1739</v>
      </c>
      <c r="ED34" s="17">
        <v>111.17429</v>
      </c>
      <c r="EE34" s="17">
        <v>-12.07429</v>
      </c>
      <c r="EF34" s="17">
        <v>0</v>
      </c>
      <c r="EG34" s="17"/>
      <c r="EH34" s="17"/>
      <c r="EI34" s="17">
        <v>0</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30.1</v>
      </c>
      <c r="FE34" s="17">
        <v>30.19285</v>
      </c>
      <c r="FF34" s="17">
        <v>32.833649999999999</v>
      </c>
      <c r="FG34" s="17">
        <v>-2.7336499999999999</v>
      </c>
      <c r="FH34" s="17">
        <v>137.69999999999999</v>
      </c>
      <c r="FI34" s="17">
        <v>66.666430000000005</v>
      </c>
      <c r="FJ34" s="17">
        <v>57.53595</v>
      </c>
      <c r="FK34" s="17">
        <v>80.164050000000003</v>
      </c>
      <c r="FL34" s="17">
        <v>16.7</v>
      </c>
      <c r="FM34" s="17">
        <v>15.09549</v>
      </c>
      <c r="FN34" s="17">
        <v>17.041740000000001</v>
      </c>
      <c r="FO34" s="17">
        <v>-0.34173999999999999</v>
      </c>
      <c r="FP34" s="17">
        <v>18.399999999999999</v>
      </c>
      <c r="FQ34" s="17">
        <v>19.28585</v>
      </c>
      <c r="FR34" s="17">
        <v>19.28585</v>
      </c>
      <c r="FS34" s="17">
        <v>-0.88585000000000003</v>
      </c>
      <c r="FT34" s="17">
        <v>15</v>
      </c>
      <c r="FU34" s="17">
        <v>18.048780000000001</v>
      </c>
      <c r="FV34" s="17">
        <v>18.048780000000001</v>
      </c>
      <c r="FW34" s="17">
        <v>-3.0487799999999998</v>
      </c>
      <c r="FX34" s="17">
        <v>88.9</v>
      </c>
      <c r="FY34" s="17">
        <v>88.116100000000003</v>
      </c>
      <c r="FZ34" s="17">
        <v>88.116100000000003</v>
      </c>
      <c r="GA34" s="17">
        <v>0.78390000000000004</v>
      </c>
      <c r="GB34" s="17">
        <v>179.2</v>
      </c>
      <c r="GC34" s="17">
        <v>186.54553999999999</v>
      </c>
      <c r="GD34" s="17">
        <v>186.54553999999999</v>
      </c>
      <c r="GE34" s="17">
        <v>-7.3455399999999997</v>
      </c>
      <c r="GF34" s="17">
        <v>180</v>
      </c>
      <c r="GG34" s="17">
        <v>186.54553999999999</v>
      </c>
      <c r="GH34" s="17">
        <v>186.54553999999999</v>
      </c>
      <c r="GI34" s="17">
        <v>-6.5455399999999999</v>
      </c>
      <c r="GJ34" s="17">
        <v>184.3</v>
      </c>
      <c r="GK34" s="17">
        <v>187.10574</v>
      </c>
      <c r="GL34" s="17">
        <v>187.10574</v>
      </c>
      <c r="GM34" s="17">
        <v>-2.8057400000000001</v>
      </c>
      <c r="GN34" s="17">
        <v>100.8</v>
      </c>
      <c r="GO34" s="17">
        <v>110.91316999999999</v>
      </c>
      <c r="GP34" s="17">
        <v>110.91316999999999</v>
      </c>
      <c r="GQ34" s="17">
        <v>-10.11317</v>
      </c>
      <c r="GR34" s="17">
        <v>0</v>
      </c>
      <c r="GS34" s="17"/>
      <c r="GT34" s="17"/>
      <c r="GU34" s="17">
        <v>0</v>
      </c>
      <c r="GV34" s="17">
        <v>28.1</v>
      </c>
      <c r="GW34" s="17">
        <v>24.225460000000002</v>
      </c>
      <c r="GX34" s="17">
        <v>24.225460000000002</v>
      </c>
      <c r="GY34" s="17">
        <v>3.8745400000000001</v>
      </c>
      <c r="GZ34" s="17">
        <v>4</v>
      </c>
      <c r="HA34" s="17">
        <v>4.4207700000000001</v>
      </c>
      <c r="HB34" s="17">
        <v>4.4207700000000001</v>
      </c>
      <c r="HC34" s="17">
        <v>-0.42076999999999998</v>
      </c>
      <c r="HD34" s="17">
        <v>32.799999999999997</v>
      </c>
      <c r="HE34" s="17">
        <v>34.143799999999999</v>
      </c>
      <c r="HF34" s="17">
        <v>34.143799999999999</v>
      </c>
      <c r="HG34" s="17">
        <v>-1.3438000000000001</v>
      </c>
      <c r="HH34" s="17">
        <v>38.9</v>
      </c>
      <c r="HI34" s="17">
        <v>41.025649999999999</v>
      </c>
      <c r="HJ34" s="17">
        <v>20.512820000000001</v>
      </c>
      <c r="HK34" s="17">
        <v>18.387180000000001</v>
      </c>
      <c r="HL34" s="17"/>
      <c r="HM34" s="17"/>
      <c r="HN34" s="17"/>
      <c r="HO34" s="17">
        <v>0</v>
      </c>
      <c r="HP34" s="17"/>
      <c r="HQ34" s="17"/>
      <c r="HR34" s="17"/>
      <c r="HS34" s="17">
        <v>0</v>
      </c>
      <c r="HT34" s="17">
        <v>30.2</v>
      </c>
      <c r="HU34" s="17">
        <v>71.856300000000005</v>
      </c>
      <c r="HV34" s="17">
        <v>68.312309999999997</v>
      </c>
      <c r="HW34" s="17">
        <v>-38.112310000000001</v>
      </c>
      <c r="HX34" s="17"/>
      <c r="HY34" s="17"/>
      <c r="HZ34" s="17"/>
      <c r="IA34" s="17">
        <v>0</v>
      </c>
      <c r="IB34" s="17"/>
      <c r="IC34" s="17"/>
      <c r="ID34" s="17"/>
      <c r="IE34" s="17">
        <v>0</v>
      </c>
      <c r="IF34" s="17">
        <v>0</v>
      </c>
      <c r="IG34" s="17"/>
      <c r="IH34" s="17">
        <v>45.441949999999999</v>
      </c>
      <c r="II34" s="17">
        <v>-45.441949999999999</v>
      </c>
      <c r="IJ34" s="17"/>
      <c r="IK34" s="17"/>
      <c r="IL34" s="17"/>
      <c r="IM34" s="17">
        <v>0</v>
      </c>
      <c r="IN34" s="17"/>
      <c r="IO34" s="17"/>
      <c r="IP34" s="17"/>
      <c r="IQ34" s="17">
        <v>0</v>
      </c>
      <c r="IR34" s="17"/>
      <c r="IS34" s="17"/>
      <c r="IT34" s="17"/>
      <c r="IU34" s="17">
        <v>0</v>
      </c>
      <c r="IV34" s="17">
        <v>81.3</v>
      </c>
      <c r="IW34" s="17">
        <v>93.475669999999994</v>
      </c>
      <c r="IX34" s="17">
        <v>92.689760000000007</v>
      </c>
      <c r="IY34" s="17">
        <v>-11.389760000000001</v>
      </c>
      <c r="IZ34" s="17">
        <v>113.7</v>
      </c>
      <c r="JA34" s="17">
        <v>120.8532</v>
      </c>
      <c r="JB34" s="17">
        <v>170.94</v>
      </c>
      <c r="JC34" s="17">
        <v>-57.24</v>
      </c>
      <c r="JD34" s="17">
        <v>113.6</v>
      </c>
      <c r="JE34" s="17">
        <v>120.8532</v>
      </c>
      <c r="JF34" s="17">
        <v>170.94</v>
      </c>
      <c r="JG34" s="17">
        <v>-57.34</v>
      </c>
      <c r="JH34" s="17">
        <v>113.8</v>
      </c>
      <c r="JI34" s="17">
        <v>120.8532</v>
      </c>
      <c r="JJ34" s="17">
        <v>170.94</v>
      </c>
      <c r="JK34" s="17">
        <v>-57.14</v>
      </c>
      <c r="JL34" s="17">
        <v>201</v>
      </c>
      <c r="JM34" s="17">
        <v>181.82418999999999</v>
      </c>
      <c r="JN34" s="17">
        <v>257.18</v>
      </c>
      <c r="JO34" s="17">
        <v>-56.18</v>
      </c>
      <c r="JP34" s="17">
        <v>37.9</v>
      </c>
      <c r="JQ34" s="17">
        <v>45.99841</v>
      </c>
      <c r="JR34" s="17">
        <v>71.796109999999999</v>
      </c>
      <c r="JS34" s="17">
        <v>-33.89611</v>
      </c>
      <c r="JT34" s="17">
        <v>26.4</v>
      </c>
      <c r="JU34" s="17">
        <v>23.068269999999998</v>
      </c>
      <c r="JV34" s="17">
        <v>36.005859999999998</v>
      </c>
      <c r="JW34" s="17">
        <v>-9.6058599999999998</v>
      </c>
      <c r="JX34" s="17"/>
      <c r="JY34" s="17"/>
      <c r="JZ34" s="17"/>
      <c r="KA34" s="17">
        <v>0</v>
      </c>
      <c r="KB34" s="17"/>
      <c r="KC34" s="17"/>
      <c r="KD34" s="17"/>
      <c r="KE34" s="17">
        <v>0</v>
      </c>
      <c r="KF34" s="17"/>
      <c r="KG34" s="17"/>
      <c r="KH34" s="17"/>
      <c r="KI34" s="17">
        <v>0</v>
      </c>
      <c r="KJ34" s="17"/>
      <c r="KK34" s="17"/>
      <c r="KL34" s="17"/>
      <c r="KM34" s="17">
        <v>0</v>
      </c>
      <c r="KN34" s="17">
        <v>15.7</v>
      </c>
      <c r="KO34" s="17"/>
      <c r="KP34" s="17"/>
      <c r="KQ34" s="17">
        <v>15.7</v>
      </c>
      <c r="KR34" s="17"/>
      <c r="KS34" s="17"/>
      <c r="KT34" s="17"/>
      <c r="KU34" s="17">
        <v>0</v>
      </c>
      <c r="KV34" s="17"/>
      <c r="KW34" s="17">
        <v>0.59472000000000003</v>
      </c>
      <c r="KX34" s="17">
        <v>0.59472000000000003</v>
      </c>
      <c r="KY34" s="17">
        <v>-0.59472000000000003</v>
      </c>
      <c r="KZ34" s="17">
        <v>148.1</v>
      </c>
      <c r="LA34" s="17">
        <v>101.00449</v>
      </c>
      <c r="LB34" s="17">
        <v>143.70117999999999</v>
      </c>
      <c r="LC34" s="17">
        <v>4.3988199999999997</v>
      </c>
      <c r="LD34" s="17">
        <v>87.4</v>
      </c>
      <c r="LE34" s="17">
        <v>85.881510000000006</v>
      </c>
      <c r="LF34" s="17">
        <v>69.719710000000006</v>
      </c>
      <c r="LG34" s="17">
        <v>17.680289999999999</v>
      </c>
      <c r="LH34" s="17">
        <v>65.400000000000006</v>
      </c>
      <c r="LI34" s="17">
        <v>67.461460000000002</v>
      </c>
      <c r="LJ34" s="17">
        <v>67.461460000000002</v>
      </c>
      <c r="LK34" s="17">
        <v>-2.0614599999999998</v>
      </c>
      <c r="LL34" s="17">
        <v>73.599999999999994</v>
      </c>
      <c r="LM34" s="17">
        <v>69.71763</v>
      </c>
      <c r="LN34" s="17">
        <v>63.399050000000003</v>
      </c>
      <c r="LO34" s="17">
        <v>10.200950000000001</v>
      </c>
      <c r="LP34" s="17">
        <v>29.8</v>
      </c>
      <c r="LQ34" s="17">
        <v>28.992930000000001</v>
      </c>
      <c r="LR34" s="17">
        <v>30.097560000000001</v>
      </c>
      <c r="LS34" s="17">
        <v>-0.29755999999999999</v>
      </c>
      <c r="LT34" s="17"/>
      <c r="LU34" s="17"/>
      <c r="LV34" s="17"/>
      <c r="LW34" s="17">
        <v>0</v>
      </c>
      <c r="LX34" s="17"/>
      <c r="LY34" s="17"/>
      <c r="LZ34" s="17"/>
      <c r="MA34" s="17">
        <v>0</v>
      </c>
      <c r="MB34" s="17"/>
      <c r="MC34" s="17"/>
      <c r="MD34" s="17"/>
      <c r="ME34" s="17">
        <v>0</v>
      </c>
      <c r="MF34" s="17">
        <v>143</v>
      </c>
      <c r="MG34" s="17">
        <v>151.08875</v>
      </c>
      <c r="MH34" s="17">
        <v>151.08886000000001</v>
      </c>
      <c r="MI34" s="17">
        <v>-8.0888600000000004</v>
      </c>
      <c r="MJ34" s="17">
        <v>143.30000000000001</v>
      </c>
      <c r="MK34" s="17">
        <v>151.08875</v>
      </c>
      <c r="ML34" s="17">
        <v>151.08886000000001</v>
      </c>
      <c r="MM34" s="17">
        <v>-7.7888599999999997</v>
      </c>
      <c r="MN34" s="17">
        <v>148.19999999999999</v>
      </c>
      <c r="MO34" s="17">
        <v>151.54247000000001</v>
      </c>
      <c r="MP34" s="17">
        <v>151.54257999999999</v>
      </c>
      <c r="MQ34" s="17">
        <v>-3.3425799999999999</v>
      </c>
      <c r="MR34" s="17"/>
      <c r="MS34" s="17"/>
      <c r="MT34" s="17"/>
      <c r="MU34" s="17">
        <v>0</v>
      </c>
      <c r="MV34" s="17"/>
      <c r="MW34" s="17"/>
      <c r="MX34" s="17"/>
      <c r="MY34" s="17">
        <v>0</v>
      </c>
      <c r="MZ34" s="17"/>
      <c r="NA34" s="17"/>
      <c r="NB34" s="17"/>
      <c r="NC34" s="17">
        <v>0</v>
      </c>
      <c r="ND34" s="17">
        <v>0</v>
      </c>
      <c r="NE34" s="17"/>
      <c r="NF34" s="17"/>
      <c r="NG34" s="17">
        <v>0</v>
      </c>
      <c r="NH34" s="17"/>
      <c r="NI34" s="17"/>
      <c r="NJ34" s="17"/>
      <c r="NK34" s="17">
        <v>0</v>
      </c>
      <c r="NL34" s="17">
        <v>207.1</v>
      </c>
      <c r="NM34" s="17">
        <v>207.29667000000001</v>
      </c>
      <c r="NN34" s="17">
        <v>207.29667000000001</v>
      </c>
      <c r="NO34" s="17">
        <v>-0.19667000000000001</v>
      </c>
      <c r="NP34" s="17">
        <v>98.9</v>
      </c>
      <c r="NQ34" s="17">
        <v>103.95959000000001</v>
      </c>
      <c r="NR34" s="17">
        <v>103.95959000000001</v>
      </c>
      <c r="NS34" s="17">
        <v>-5.05959</v>
      </c>
      <c r="NT34" s="17">
        <v>3.5</v>
      </c>
      <c r="NU34" s="17">
        <v>9.09</v>
      </c>
      <c r="NV34" s="17">
        <v>3.5209199999999998</v>
      </c>
      <c r="NW34" s="17">
        <v>-2.0920000000000001E-2</v>
      </c>
      <c r="NX34" s="17"/>
      <c r="NY34" s="17">
        <v>9.9490999999999996</v>
      </c>
      <c r="NZ34" s="17">
        <v>3.6937799999999998</v>
      </c>
      <c r="OA34" s="17">
        <v>-3.6937799999999998</v>
      </c>
      <c r="OB34" s="17">
        <v>5.0999999999999996</v>
      </c>
      <c r="OC34" s="17">
        <v>4.5</v>
      </c>
      <c r="OD34" s="17">
        <v>4.5</v>
      </c>
      <c r="OE34" s="17">
        <v>0.6</v>
      </c>
      <c r="OF34" s="17">
        <v>1</v>
      </c>
      <c r="OG34" s="17">
        <v>0.91600000000000004</v>
      </c>
      <c r="OH34" s="17">
        <v>0.91600000000000004</v>
      </c>
      <c r="OI34" s="17">
        <v>8.4000000000000005E-2</v>
      </c>
      <c r="OJ34" s="17">
        <v>71.5</v>
      </c>
      <c r="OK34" s="17">
        <v>73.2</v>
      </c>
      <c r="OL34" s="17">
        <v>61.073</v>
      </c>
      <c r="OM34" s="17">
        <v>10.427</v>
      </c>
      <c r="ON34" s="17">
        <v>80.8</v>
      </c>
      <c r="OO34" s="17">
        <v>79.948999999999998</v>
      </c>
      <c r="OP34" s="17">
        <v>79.948999999999998</v>
      </c>
      <c r="OQ34" s="17">
        <v>0.85099999999999998</v>
      </c>
      <c r="OR34" s="17">
        <v>2.2999999999999998</v>
      </c>
      <c r="OS34" s="17">
        <v>10.565</v>
      </c>
      <c r="OT34" s="17">
        <v>10.565</v>
      </c>
      <c r="OU34" s="17">
        <v>-8.2650000000000006</v>
      </c>
      <c r="OV34" s="17"/>
      <c r="OW34" s="17">
        <v>0.3</v>
      </c>
      <c r="OX34" s="17">
        <v>0.3</v>
      </c>
      <c r="OY34" s="17">
        <v>-0.3</v>
      </c>
      <c r="OZ34" s="17">
        <v>5.0999999999999996</v>
      </c>
      <c r="PA34" s="17">
        <v>6.2829300000000003</v>
      </c>
      <c r="PB34" s="17">
        <v>6.2828999999999997</v>
      </c>
      <c r="PC34" s="17">
        <v>-1.1829000000000001</v>
      </c>
      <c r="PD34" s="17">
        <v>9.9</v>
      </c>
      <c r="PE34" s="17">
        <v>9.9830000000000005</v>
      </c>
      <c r="PF34" s="17">
        <v>9.9830000000000005</v>
      </c>
      <c r="PG34" s="17">
        <v>-8.3000000000000004E-2</v>
      </c>
      <c r="PH34" s="17">
        <v>5.3</v>
      </c>
      <c r="PI34" s="17">
        <v>5.67</v>
      </c>
      <c r="PJ34" s="17">
        <v>5.67</v>
      </c>
      <c r="PK34" s="17">
        <v>-0.37</v>
      </c>
      <c r="PL34" s="17">
        <v>227</v>
      </c>
      <c r="PM34" s="17">
        <v>204</v>
      </c>
      <c r="PN34" s="17">
        <v>204</v>
      </c>
      <c r="PO34" s="17">
        <v>23</v>
      </c>
      <c r="PP34" s="17">
        <v>1.2</v>
      </c>
      <c r="PQ34" s="17">
        <v>0.99999000000000005</v>
      </c>
      <c r="PR34" s="17">
        <v>0.99999000000000005</v>
      </c>
      <c r="PS34" s="17">
        <v>0.20000999999999999</v>
      </c>
      <c r="PT34" s="17">
        <v>1.5</v>
      </c>
      <c r="PU34" s="17">
        <v>1.5</v>
      </c>
      <c r="PV34" s="17">
        <v>1.5</v>
      </c>
      <c r="PW34" s="17">
        <v>0</v>
      </c>
      <c r="PX34" s="17">
        <v>4</v>
      </c>
      <c r="PY34" s="17">
        <v>4</v>
      </c>
      <c r="PZ34" s="17">
        <v>4</v>
      </c>
      <c r="QA34" s="17">
        <v>0</v>
      </c>
      <c r="QB34" s="17">
        <v>16.899999999999999</v>
      </c>
      <c r="QC34" s="17">
        <v>20.35313</v>
      </c>
      <c r="QD34" s="17">
        <v>20.353159999999999</v>
      </c>
      <c r="QE34" s="17">
        <v>-3.45316</v>
      </c>
      <c r="QF34" s="17">
        <v>16.7</v>
      </c>
      <c r="QG34" s="17">
        <v>19.51219</v>
      </c>
      <c r="QH34" s="17">
        <v>19.5122</v>
      </c>
      <c r="QI34" s="17">
        <v>-2.8121999999999998</v>
      </c>
      <c r="QJ34" s="17">
        <v>16.7</v>
      </c>
      <c r="QK34" s="17">
        <v>14.63415</v>
      </c>
      <c r="QL34" s="17">
        <v>14.63415</v>
      </c>
      <c r="QM34" s="17">
        <v>2.0658500000000002</v>
      </c>
      <c r="QN34" s="17">
        <v>2.5</v>
      </c>
      <c r="QO34" s="17">
        <v>2.2000000000000002</v>
      </c>
      <c r="QP34" s="17">
        <v>2.2000000000000002</v>
      </c>
      <c r="QQ34" s="17">
        <v>0.3</v>
      </c>
      <c r="QR34" s="17">
        <v>17.5</v>
      </c>
      <c r="QS34" s="17">
        <v>17.951219999999999</v>
      </c>
      <c r="QT34" s="17">
        <v>17.951219999999999</v>
      </c>
      <c r="QU34" s="17">
        <v>-0.45122000000000001</v>
      </c>
      <c r="QV34" s="17">
        <v>15.1</v>
      </c>
      <c r="QW34" s="17">
        <v>15.183</v>
      </c>
      <c r="QX34" s="17">
        <v>15.183</v>
      </c>
      <c r="QY34" s="17">
        <v>-8.3000000000000004E-2</v>
      </c>
      <c r="QZ34" s="17">
        <v>19</v>
      </c>
      <c r="RA34" s="17">
        <v>17.847999999999999</v>
      </c>
      <c r="RB34" s="17">
        <v>17.847999999999999</v>
      </c>
      <c r="RC34" s="17">
        <v>1.1519999999999999</v>
      </c>
      <c r="RD34" s="17">
        <v>16.5</v>
      </c>
      <c r="RE34" s="17">
        <v>15.045</v>
      </c>
      <c r="RF34" s="17">
        <v>15.045</v>
      </c>
      <c r="RG34" s="17">
        <v>1.4550000000000001</v>
      </c>
      <c r="RH34" s="17">
        <v>59.1</v>
      </c>
      <c r="RI34" s="17">
        <v>52.7</v>
      </c>
      <c r="RJ34" s="17">
        <v>55.420999999999999</v>
      </c>
      <c r="RK34" s="17">
        <v>3.6789999999999998</v>
      </c>
      <c r="RL34" s="17">
        <v>19.5</v>
      </c>
      <c r="RM34" s="17">
        <v>16.265999999999998</v>
      </c>
      <c r="RN34" s="17">
        <v>16.265999999999998</v>
      </c>
      <c r="RO34" s="17">
        <v>3.234</v>
      </c>
      <c r="RP34" s="17">
        <v>2.2999999999999998</v>
      </c>
      <c r="RQ34" s="17">
        <v>2.16</v>
      </c>
      <c r="RR34" s="17">
        <v>2.16</v>
      </c>
      <c r="RS34" s="17">
        <v>0.14000000000000001</v>
      </c>
      <c r="RT34" s="17">
        <v>9.4</v>
      </c>
      <c r="RU34" s="17">
        <v>16.702000000000002</v>
      </c>
      <c r="RV34" s="17">
        <v>15.87825</v>
      </c>
      <c r="RW34" s="17">
        <v>-6.4782500000000001</v>
      </c>
      <c r="RX34" s="17">
        <v>2.8</v>
      </c>
      <c r="RY34" s="17">
        <v>2</v>
      </c>
      <c r="RZ34" s="17">
        <v>2</v>
      </c>
      <c r="SA34" s="17">
        <v>0.8</v>
      </c>
      <c r="SB34" s="17"/>
      <c r="SC34" s="17"/>
      <c r="SD34" s="17"/>
      <c r="SE34" s="17">
        <v>0</v>
      </c>
      <c r="SF34" s="17">
        <v>0.218</v>
      </c>
      <c r="SG34" s="17"/>
      <c r="SH34" s="17"/>
      <c r="SI34" s="17">
        <v>0.218</v>
      </c>
      <c r="SJ34" s="17">
        <v>5</v>
      </c>
      <c r="SK34" s="17">
        <v>6.9</v>
      </c>
      <c r="SL34" s="17">
        <v>6.9</v>
      </c>
      <c r="SM34" s="17">
        <v>-1.9</v>
      </c>
      <c r="SN34" s="17">
        <v>6.8</v>
      </c>
      <c r="SO34" s="17">
        <v>6</v>
      </c>
      <c r="SP34" s="17">
        <v>6</v>
      </c>
      <c r="SQ34" s="17">
        <v>0.8</v>
      </c>
      <c r="SR34" s="17">
        <v>11.1</v>
      </c>
      <c r="SS34" s="17">
        <v>10.73171</v>
      </c>
      <c r="ST34" s="17">
        <v>10.73171</v>
      </c>
      <c r="SU34" s="17">
        <v>0.36829000000000001</v>
      </c>
      <c r="SV34" s="17">
        <v>14.9</v>
      </c>
      <c r="SW34" s="17">
        <v>14.63415</v>
      </c>
      <c r="SX34" s="17">
        <v>14.63415</v>
      </c>
      <c r="SY34" s="17">
        <v>0.26584999999999998</v>
      </c>
      <c r="SZ34" s="17">
        <v>19</v>
      </c>
      <c r="TA34" s="17">
        <v>13.65854</v>
      </c>
      <c r="TB34" s="17">
        <v>13.65854</v>
      </c>
      <c r="TC34" s="17">
        <v>5.3414599999999997</v>
      </c>
      <c r="TD34" s="17">
        <v>28.8</v>
      </c>
      <c r="TE34" s="17">
        <v>22.759</v>
      </c>
      <c r="TF34" s="17">
        <v>22.759</v>
      </c>
      <c r="TG34" s="17">
        <v>6.0410000000000004</v>
      </c>
      <c r="TH34" s="17">
        <v>44.7</v>
      </c>
      <c r="TI34" s="17">
        <v>73.7</v>
      </c>
      <c r="TJ34" s="17">
        <v>70.004000000000005</v>
      </c>
      <c r="TK34" s="17">
        <v>-25.303999999999998</v>
      </c>
      <c r="TL34" s="17">
        <v>38.9</v>
      </c>
      <c r="TM34" s="17">
        <v>37.454999999999998</v>
      </c>
      <c r="TN34" s="17">
        <v>37.454999999999998</v>
      </c>
      <c r="TO34" s="17">
        <v>1.4450000000000001</v>
      </c>
      <c r="TP34" s="17">
        <v>84.9</v>
      </c>
      <c r="TQ34" s="17">
        <v>74.3</v>
      </c>
      <c r="TR34" s="17">
        <v>74.281000000000006</v>
      </c>
      <c r="TS34" s="17">
        <v>10.619</v>
      </c>
      <c r="TT34" s="17">
        <v>95.4</v>
      </c>
      <c r="TU34" s="17">
        <v>78.099999999999994</v>
      </c>
      <c r="TV34" s="17">
        <v>76.180000000000007</v>
      </c>
      <c r="TW34" s="17">
        <v>19.22</v>
      </c>
      <c r="TX34" s="17">
        <v>13.2</v>
      </c>
      <c r="TY34" s="17">
        <v>9.1999999999999993</v>
      </c>
      <c r="TZ34" s="17">
        <v>3.879</v>
      </c>
      <c r="UA34" s="17">
        <v>9.3209999999999997</v>
      </c>
      <c r="UB34" s="17">
        <v>11</v>
      </c>
      <c r="UC34" s="17">
        <v>6.1909999999999998</v>
      </c>
      <c r="UD34" s="17">
        <v>6.1909999999999998</v>
      </c>
      <c r="UE34" s="17">
        <v>4.8090000000000002</v>
      </c>
      <c r="UF34" s="17">
        <v>50</v>
      </c>
      <c r="UG34" s="17">
        <v>38.700000000000003</v>
      </c>
      <c r="UH34" s="17">
        <v>38.700000000000003</v>
      </c>
      <c r="UI34" s="17">
        <v>11.3</v>
      </c>
      <c r="UJ34" s="17">
        <v>9.9</v>
      </c>
      <c r="UK34" s="17">
        <v>15.60976</v>
      </c>
      <c r="UL34" s="17">
        <v>15.60976</v>
      </c>
      <c r="UM34" s="17">
        <v>-5.7097600000000002</v>
      </c>
      <c r="UN34" s="17">
        <v>3</v>
      </c>
      <c r="UO34" s="17">
        <v>4</v>
      </c>
      <c r="UP34" s="17">
        <v>4</v>
      </c>
      <c r="UQ34" s="17">
        <v>-1</v>
      </c>
      <c r="UR34" s="17">
        <v>8.5</v>
      </c>
      <c r="US34" s="17">
        <v>8.5</v>
      </c>
      <c r="UT34" s="17">
        <v>8.5</v>
      </c>
      <c r="UU34" s="17">
        <v>0</v>
      </c>
      <c r="UV34" s="17">
        <v>20.399999999999999</v>
      </c>
      <c r="UW34" s="17">
        <v>19.512180000000001</v>
      </c>
      <c r="UX34" s="17">
        <v>19.51219</v>
      </c>
      <c r="UY34" s="17">
        <v>0.88780999999999999</v>
      </c>
      <c r="UZ34" s="17">
        <v>20.399999999999999</v>
      </c>
      <c r="VA34" s="17">
        <v>19.512180000000001</v>
      </c>
      <c r="VB34" s="17">
        <v>19.51219</v>
      </c>
      <c r="VC34" s="17">
        <v>0.88780999999999999</v>
      </c>
      <c r="VD34" s="17">
        <v>20.100000000000001</v>
      </c>
      <c r="VE34" s="17">
        <v>19.512180000000001</v>
      </c>
      <c r="VF34" s="17">
        <v>19.51219</v>
      </c>
      <c r="VG34" s="17">
        <v>0.58781000000000005</v>
      </c>
      <c r="VH34" s="17">
        <v>3</v>
      </c>
      <c r="VI34" s="17">
        <v>9.5939999999999994</v>
      </c>
      <c r="VJ34" s="17">
        <v>9.5939999999999994</v>
      </c>
      <c r="VK34" s="17">
        <v>-6.5940000000000003</v>
      </c>
      <c r="VL34" s="17">
        <v>253.1</v>
      </c>
      <c r="VM34" s="17">
        <v>252.4</v>
      </c>
      <c r="VN34" s="17">
        <v>252.4</v>
      </c>
      <c r="VO34" s="17">
        <v>0.7</v>
      </c>
      <c r="VP34" s="17">
        <v>17.899999999999999</v>
      </c>
      <c r="VQ34" s="17">
        <v>16.858000000000001</v>
      </c>
      <c r="VR34" s="17">
        <v>16.858000000000001</v>
      </c>
      <c r="VS34" s="17">
        <v>1.042</v>
      </c>
      <c r="VT34" s="17">
        <v>146.4</v>
      </c>
      <c r="VU34" s="17">
        <v>142.78100000000001</v>
      </c>
      <c r="VV34" s="17">
        <v>142.78100000000001</v>
      </c>
      <c r="VW34" s="17">
        <v>3.6190000000000002</v>
      </c>
      <c r="VX34" s="17">
        <v>0.6</v>
      </c>
      <c r="VY34" s="17">
        <v>0.6</v>
      </c>
      <c r="VZ34" s="17">
        <v>0.6</v>
      </c>
      <c r="WA34" s="17">
        <v>0</v>
      </c>
      <c r="WB34" s="17">
        <v>62.2</v>
      </c>
      <c r="WC34" s="17">
        <v>31.6</v>
      </c>
      <c r="WD34" s="17">
        <v>72.619</v>
      </c>
      <c r="WE34" s="17">
        <v>-10.419</v>
      </c>
      <c r="WF34" s="17">
        <v>69.400000000000006</v>
      </c>
      <c r="WG34" s="17">
        <v>31.4</v>
      </c>
      <c r="WH34" s="17">
        <v>80.316999999999993</v>
      </c>
      <c r="WI34" s="17">
        <v>-10.917</v>
      </c>
      <c r="WJ34" s="17">
        <v>112.5</v>
      </c>
      <c r="WK34" s="17">
        <v>108.86799999999999</v>
      </c>
      <c r="WL34" s="17">
        <v>108.86799999999999</v>
      </c>
      <c r="WM34" s="17">
        <v>3.6320000000000001</v>
      </c>
      <c r="WN34" s="17">
        <v>4.3</v>
      </c>
      <c r="WO34" s="17">
        <v>4.2</v>
      </c>
      <c r="WP34" s="17">
        <v>4.2</v>
      </c>
      <c r="WQ34" s="17">
        <v>0.1</v>
      </c>
      <c r="WR34" s="17">
        <v>2.2000000000000002</v>
      </c>
      <c r="WS34" s="17">
        <v>2.4</v>
      </c>
      <c r="WT34" s="17">
        <v>2.4</v>
      </c>
      <c r="WU34" s="17">
        <v>-0.2</v>
      </c>
      <c r="WV34" s="17">
        <v>1.2</v>
      </c>
      <c r="WW34" s="17">
        <v>1.2</v>
      </c>
      <c r="WX34" s="17">
        <v>1.2</v>
      </c>
      <c r="WY34" s="17">
        <v>0</v>
      </c>
      <c r="WZ34" s="17">
        <v>1.1000000000000001</v>
      </c>
      <c r="XA34" s="17">
        <v>1.4</v>
      </c>
      <c r="XB34" s="17">
        <v>1.4</v>
      </c>
      <c r="XC34" s="17">
        <v>-0.3</v>
      </c>
      <c r="XD34" s="17">
        <v>17.8</v>
      </c>
      <c r="XE34" s="17">
        <v>16.896000000000001</v>
      </c>
      <c r="XF34" s="17">
        <v>16.896000000000001</v>
      </c>
      <c r="XG34" s="17">
        <v>0.90400000000000003</v>
      </c>
      <c r="XH34" s="17">
        <v>5.8</v>
      </c>
      <c r="XI34" s="17">
        <v>5.6</v>
      </c>
      <c r="XJ34" s="17">
        <v>5.6</v>
      </c>
      <c r="XK34" s="17">
        <v>0.2</v>
      </c>
      <c r="XL34" s="17">
        <v>10</v>
      </c>
      <c r="XM34" s="17">
        <v>17.560980000000001</v>
      </c>
      <c r="XN34" s="17">
        <v>17.560980000000001</v>
      </c>
      <c r="XO34" s="17">
        <v>-7.5609799999999998</v>
      </c>
      <c r="XP34" s="17">
        <v>8</v>
      </c>
      <c r="XQ34" s="17">
        <v>10.7</v>
      </c>
      <c r="XR34" s="17">
        <v>10.7</v>
      </c>
      <c r="XS34" s="17">
        <v>-2.7</v>
      </c>
      <c r="XT34" s="17">
        <v>27.2</v>
      </c>
      <c r="XU34" s="17">
        <v>24</v>
      </c>
      <c r="XV34" s="17">
        <v>24</v>
      </c>
      <c r="XW34" s="17">
        <v>3.2</v>
      </c>
      <c r="XX34" s="17">
        <v>25.4</v>
      </c>
      <c r="XY34" s="17">
        <v>24</v>
      </c>
      <c r="XZ34" s="17">
        <v>24</v>
      </c>
      <c r="YA34" s="17">
        <v>1.4</v>
      </c>
      <c r="YB34" s="17">
        <v>16.100000000000001</v>
      </c>
      <c r="YC34" s="17">
        <v>14</v>
      </c>
      <c r="YD34" s="17">
        <v>14</v>
      </c>
      <c r="YE34" s="17">
        <v>2.1</v>
      </c>
      <c r="YF34" s="17"/>
      <c r="YG34" s="17"/>
      <c r="YH34" s="17"/>
      <c r="YI34" s="17">
        <v>0</v>
      </c>
      <c r="YJ34" s="17">
        <v>6.91</v>
      </c>
      <c r="YK34" s="17">
        <v>8.23</v>
      </c>
      <c r="YL34" s="17">
        <v>8.23</v>
      </c>
      <c r="YM34" s="17">
        <v>-1.32</v>
      </c>
      <c r="YN34" s="17">
        <v>11.31</v>
      </c>
      <c r="YO34" s="17">
        <v>11</v>
      </c>
      <c r="YP34" s="17">
        <v>11</v>
      </c>
      <c r="YQ34" s="17">
        <v>0.31</v>
      </c>
      <c r="YR34" s="17">
        <v>2.8</v>
      </c>
      <c r="YS34" s="17">
        <v>22</v>
      </c>
      <c r="YT34" s="17">
        <v>22</v>
      </c>
      <c r="YU34" s="17">
        <v>-19.2</v>
      </c>
    </row>
    <row r="35" spans="1:671" ht="24" customHeight="1" x14ac:dyDescent="0.3">
      <c r="A35" s="1"/>
      <c r="B35" s="16" t="s">
        <v>42</v>
      </c>
      <c r="C35" s="16" t="s">
        <v>645</v>
      </c>
      <c r="D35" s="17">
        <v>206.2</v>
      </c>
      <c r="E35" s="17">
        <v>204.19512</v>
      </c>
      <c r="F35" s="17">
        <v>204.19512</v>
      </c>
      <c r="G35" s="17">
        <v>2.00488</v>
      </c>
      <c r="H35" s="17">
        <v>348.6</v>
      </c>
      <c r="I35" s="17">
        <v>334.67883</v>
      </c>
      <c r="J35" s="17">
        <v>280.29025000000001</v>
      </c>
      <c r="K35" s="17">
        <v>68.309749999999994</v>
      </c>
      <c r="L35" s="17">
        <v>110.7</v>
      </c>
      <c r="M35" s="17">
        <v>109.40808</v>
      </c>
      <c r="N35" s="17">
        <v>91.628200000000007</v>
      </c>
      <c r="O35" s="17">
        <v>19.0718</v>
      </c>
      <c r="P35" s="17"/>
      <c r="Q35" s="17"/>
      <c r="R35" s="17"/>
      <c r="S35" s="17">
        <v>0</v>
      </c>
      <c r="T35" s="17"/>
      <c r="U35" s="17"/>
      <c r="V35" s="17"/>
      <c r="W35" s="17">
        <v>0</v>
      </c>
      <c r="X35" s="17">
        <v>91.5</v>
      </c>
      <c r="Y35" s="17">
        <v>92.226339999999993</v>
      </c>
      <c r="Z35" s="17">
        <v>92.226339999999993</v>
      </c>
      <c r="AA35" s="17">
        <v>-0.72633999999999999</v>
      </c>
      <c r="AB35" s="17">
        <v>180.5</v>
      </c>
      <c r="AC35" s="17">
        <v>184.48473999999999</v>
      </c>
      <c r="AD35" s="17">
        <v>175.69987</v>
      </c>
      <c r="AE35" s="17">
        <v>4.8001300000000002</v>
      </c>
      <c r="AF35" s="17"/>
      <c r="AG35" s="17"/>
      <c r="AH35" s="17"/>
      <c r="AI35" s="17">
        <v>0</v>
      </c>
      <c r="AJ35" s="17"/>
      <c r="AK35" s="17"/>
      <c r="AL35" s="17"/>
      <c r="AM35" s="17">
        <v>0</v>
      </c>
      <c r="AN35" s="17"/>
      <c r="AO35" s="17"/>
      <c r="AP35" s="17"/>
      <c r="AQ35" s="17">
        <v>0</v>
      </c>
      <c r="AR35" s="17">
        <v>0</v>
      </c>
      <c r="AS35" s="17"/>
      <c r="AT35" s="17"/>
      <c r="AU35" s="17">
        <v>0</v>
      </c>
      <c r="AV35" s="17">
        <v>0</v>
      </c>
      <c r="AW35" s="17"/>
      <c r="AX35" s="17"/>
      <c r="AY35" s="17">
        <v>0</v>
      </c>
      <c r="AZ35" s="17"/>
      <c r="BA35" s="17"/>
      <c r="BB35" s="17"/>
      <c r="BC35" s="17">
        <v>0</v>
      </c>
      <c r="BD35" s="17">
        <v>0</v>
      </c>
      <c r="BE35" s="17"/>
      <c r="BF35" s="17"/>
      <c r="BG35" s="17">
        <v>0</v>
      </c>
      <c r="BH35" s="17"/>
      <c r="BI35" s="17"/>
      <c r="BJ35" s="17"/>
      <c r="BK35" s="17">
        <v>0</v>
      </c>
      <c r="BL35" s="17">
        <v>0</v>
      </c>
      <c r="BM35" s="17"/>
      <c r="BN35" s="17"/>
      <c r="BO35" s="17">
        <v>0</v>
      </c>
      <c r="BP35" s="17">
        <v>9.9</v>
      </c>
      <c r="BQ35" s="17">
        <v>10.561999999999999</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169.2</v>
      </c>
      <c r="CK35" s="17">
        <v>164.70732000000001</v>
      </c>
      <c r="CL35" s="17">
        <v>164.70732000000001</v>
      </c>
      <c r="CM35" s="17">
        <v>4.49268</v>
      </c>
      <c r="CN35" s="17">
        <v>7.4</v>
      </c>
      <c r="CO35" s="17">
        <v>5.1583800000000002</v>
      </c>
      <c r="CP35" s="17">
        <v>5.1583800000000002</v>
      </c>
      <c r="CQ35" s="17">
        <v>2.2416200000000002</v>
      </c>
      <c r="CR35" s="17">
        <v>5.8</v>
      </c>
      <c r="CS35" s="17">
        <v>2.8315000000000001</v>
      </c>
      <c r="CT35" s="17">
        <v>2.8315000000000001</v>
      </c>
      <c r="CU35" s="17">
        <v>2.9685000000000001</v>
      </c>
      <c r="CV35" s="17">
        <v>0</v>
      </c>
      <c r="CW35" s="17"/>
      <c r="CX35" s="17">
        <v>22.498190000000001</v>
      </c>
      <c r="CY35" s="17">
        <v>-22.498190000000001</v>
      </c>
      <c r="CZ35" s="17">
        <v>6.8</v>
      </c>
      <c r="DA35" s="17">
        <v>6.8787000000000003</v>
      </c>
      <c r="DB35" s="17">
        <v>6.8787000000000003</v>
      </c>
      <c r="DC35" s="17">
        <v>-7.8700000000000006E-2</v>
      </c>
      <c r="DD35" s="17">
        <v>13.6</v>
      </c>
      <c r="DE35" s="17">
        <v>12.20369</v>
      </c>
      <c r="DF35" s="17">
        <v>14.992190000000001</v>
      </c>
      <c r="DG35" s="17">
        <v>-1.39219</v>
      </c>
      <c r="DH35" s="17">
        <v>85.7</v>
      </c>
      <c r="DI35" s="17">
        <v>66.525630000000007</v>
      </c>
      <c r="DJ35" s="17">
        <v>81.796760000000006</v>
      </c>
      <c r="DK35" s="17">
        <v>3.9032399999999998</v>
      </c>
      <c r="DL35" s="17"/>
      <c r="DM35" s="17"/>
      <c r="DN35" s="17"/>
      <c r="DO35" s="17">
        <v>0</v>
      </c>
      <c r="DP35" s="17"/>
      <c r="DQ35" s="17"/>
      <c r="DR35" s="17"/>
      <c r="DS35" s="17">
        <v>0</v>
      </c>
      <c r="DT35" s="17"/>
      <c r="DU35" s="17"/>
      <c r="DV35" s="17"/>
      <c r="DW35" s="17">
        <v>0</v>
      </c>
      <c r="DX35" s="17"/>
      <c r="DY35" s="17"/>
      <c r="DZ35" s="17"/>
      <c r="EA35" s="17">
        <v>0</v>
      </c>
      <c r="EB35" s="17">
        <v>100.7</v>
      </c>
      <c r="EC35" s="17">
        <v>111.26392</v>
      </c>
      <c r="ED35" s="17">
        <v>111.26389</v>
      </c>
      <c r="EE35" s="17">
        <v>-10.563890000000001</v>
      </c>
      <c r="EF35" s="17">
        <v>0</v>
      </c>
      <c r="EG35" s="17"/>
      <c r="EH35" s="17"/>
      <c r="EI35" s="17">
        <v>0</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v>
      </c>
      <c r="FE35" s="17">
        <v>30.19285</v>
      </c>
      <c r="FF35" s="17">
        <v>32.833649999999999</v>
      </c>
      <c r="FG35" s="17">
        <v>-1.83365</v>
      </c>
      <c r="FH35" s="17">
        <v>130.5</v>
      </c>
      <c r="FI35" s="17">
        <v>128.93824000000001</v>
      </c>
      <c r="FJ35" s="17">
        <v>57.18573</v>
      </c>
      <c r="FK35" s="17">
        <v>73.314269999999993</v>
      </c>
      <c r="FL35" s="17">
        <v>17.600000000000001</v>
      </c>
      <c r="FM35" s="17">
        <v>15.09549</v>
      </c>
      <c r="FN35" s="17">
        <v>17.041740000000001</v>
      </c>
      <c r="FO35" s="17">
        <v>0.55825999999999998</v>
      </c>
      <c r="FP35" s="17">
        <v>18.399999999999999</v>
      </c>
      <c r="FQ35" s="17">
        <v>19.28585</v>
      </c>
      <c r="FR35" s="17">
        <v>19.28585</v>
      </c>
      <c r="FS35" s="17">
        <v>-0.88585000000000003</v>
      </c>
      <c r="FT35" s="17">
        <v>14.9</v>
      </c>
      <c r="FU35" s="17">
        <v>18.048780000000001</v>
      </c>
      <c r="FV35" s="17">
        <v>18.048780000000001</v>
      </c>
      <c r="FW35" s="17">
        <v>-3.1487799999999999</v>
      </c>
      <c r="FX35" s="17">
        <v>89.8</v>
      </c>
      <c r="FY35" s="17">
        <v>88.116100000000003</v>
      </c>
      <c r="FZ35" s="17">
        <v>88.116100000000003</v>
      </c>
      <c r="GA35" s="17">
        <v>1.6839</v>
      </c>
      <c r="GB35" s="17">
        <v>182.5</v>
      </c>
      <c r="GC35" s="17">
        <v>186.54553999999999</v>
      </c>
      <c r="GD35" s="17">
        <v>186.54553999999999</v>
      </c>
      <c r="GE35" s="17">
        <v>-4.0455399999999999</v>
      </c>
      <c r="GF35" s="17">
        <v>182.8</v>
      </c>
      <c r="GG35" s="17">
        <v>186.54553999999999</v>
      </c>
      <c r="GH35" s="17">
        <v>186.54553999999999</v>
      </c>
      <c r="GI35" s="17">
        <v>-3.7455400000000001</v>
      </c>
      <c r="GJ35" s="17">
        <v>183.4</v>
      </c>
      <c r="GK35" s="17">
        <v>187.10574</v>
      </c>
      <c r="GL35" s="17">
        <v>187.10574</v>
      </c>
      <c r="GM35" s="17">
        <v>-3.70574</v>
      </c>
      <c r="GN35" s="17">
        <v>102</v>
      </c>
      <c r="GO35" s="17">
        <v>110.91316999999999</v>
      </c>
      <c r="GP35" s="17">
        <v>110.91316</v>
      </c>
      <c r="GQ35" s="17">
        <v>-8.9131599999999995</v>
      </c>
      <c r="GR35" s="17">
        <v>0</v>
      </c>
      <c r="GS35" s="17"/>
      <c r="GT35" s="17"/>
      <c r="GU35" s="17">
        <v>0</v>
      </c>
      <c r="GV35" s="17">
        <v>28.7</v>
      </c>
      <c r="GW35" s="17">
        <v>24.225460000000002</v>
      </c>
      <c r="GX35" s="17">
        <v>24.225460000000002</v>
      </c>
      <c r="GY35" s="17">
        <v>4.4745400000000002</v>
      </c>
      <c r="GZ35" s="17">
        <v>4</v>
      </c>
      <c r="HA35" s="17">
        <v>4.4207700000000001</v>
      </c>
      <c r="HB35" s="17">
        <v>4.4207700000000001</v>
      </c>
      <c r="HC35" s="17">
        <v>-0.42076999999999998</v>
      </c>
      <c r="HD35" s="17">
        <v>33.299999999999997</v>
      </c>
      <c r="HE35" s="17">
        <v>34.143799999999999</v>
      </c>
      <c r="HF35" s="17">
        <v>34.143799999999999</v>
      </c>
      <c r="HG35" s="17">
        <v>-0.84379999999999999</v>
      </c>
      <c r="HH35" s="17">
        <v>46.2</v>
      </c>
      <c r="HI35" s="17">
        <v>41.025649999999999</v>
      </c>
      <c r="HJ35" s="17">
        <v>20.512820000000001</v>
      </c>
      <c r="HK35" s="17">
        <v>25.687180000000001</v>
      </c>
      <c r="HL35" s="17"/>
      <c r="HM35" s="17"/>
      <c r="HN35" s="17"/>
      <c r="HO35" s="17">
        <v>0</v>
      </c>
      <c r="HP35" s="17"/>
      <c r="HQ35" s="17"/>
      <c r="HR35" s="17"/>
      <c r="HS35" s="17">
        <v>0</v>
      </c>
      <c r="HT35" s="17">
        <v>31.8</v>
      </c>
      <c r="HU35" s="17">
        <v>71.810149999999993</v>
      </c>
      <c r="HV35" s="17">
        <v>56.302410000000002</v>
      </c>
      <c r="HW35" s="17">
        <v>-24.502410000000001</v>
      </c>
      <c r="HX35" s="17"/>
      <c r="HY35" s="17"/>
      <c r="HZ35" s="17"/>
      <c r="IA35" s="17">
        <v>0</v>
      </c>
      <c r="IB35" s="17"/>
      <c r="IC35" s="17"/>
      <c r="ID35" s="17"/>
      <c r="IE35" s="17">
        <v>0</v>
      </c>
      <c r="IF35" s="17">
        <v>0</v>
      </c>
      <c r="IG35" s="17"/>
      <c r="IH35" s="17">
        <v>45.441949999999999</v>
      </c>
      <c r="II35" s="17">
        <v>-45.441949999999999</v>
      </c>
      <c r="IJ35" s="17"/>
      <c r="IK35" s="17"/>
      <c r="IL35" s="17"/>
      <c r="IM35" s="17">
        <v>0</v>
      </c>
      <c r="IN35" s="17"/>
      <c r="IO35" s="17"/>
      <c r="IP35" s="17"/>
      <c r="IQ35" s="17">
        <v>0</v>
      </c>
      <c r="IR35" s="17"/>
      <c r="IS35" s="17"/>
      <c r="IT35" s="17"/>
      <c r="IU35" s="17">
        <v>0</v>
      </c>
      <c r="IV35" s="17">
        <v>82</v>
      </c>
      <c r="IW35" s="17">
        <v>93.475669999999994</v>
      </c>
      <c r="IX35" s="17">
        <v>92.689760000000007</v>
      </c>
      <c r="IY35" s="17">
        <v>-10.68976</v>
      </c>
      <c r="IZ35" s="17">
        <v>109.5</v>
      </c>
      <c r="JA35" s="17">
        <v>120.82975</v>
      </c>
      <c r="JB35" s="17">
        <v>170.94</v>
      </c>
      <c r="JC35" s="17">
        <v>-61.44</v>
      </c>
      <c r="JD35" s="17">
        <v>112</v>
      </c>
      <c r="JE35" s="17">
        <v>120.82975</v>
      </c>
      <c r="JF35" s="17">
        <v>170.94</v>
      </c>
      <c r="JG35" s="17">
        <v>-58.94</v>
      </c>
      <c r="JH35" s="17">
        <v>112.2</v>
      </c>
      <c r="JI35" s="17">
        <v>120.82975</v>
      </c>
      <c r="JJ35" s="17">
        <v>170.94</v>
      </c>
      <c r="JK35" s="17">
        <v>-58.74</v>
      </c>
      <c r="JL35" s="17">
        <v>201</v>
      </c>
      <c r="JM35" s="17">
        <v>181.78890999999999</v>
      </c>
      <c r="JN35" s="17">
        <v>257.18</v>
      </c>
      <c r="JO35" s="17">
        <v>-56.18</v>
      </c>
      <c r="JP35" s="17">
        <v>38.299999999999997</v>
      </c>
      <c r="JQ35" s="17">
        <v>45.99841</v>
      </c>
      <c r="JR35" s="17">
        <v>71.796109999999999</v>
      </c>
      <c r="JS35" s="17">
        <v>-33.496110000000002</v>
      </c>
      <c r="JT35" s="17">
        <v>26.2</v>
      </c>
      <c r="JU35" s="17">
        <v>23.068269999999998</v>
      </c>
      <c r="JV35" s="17">
        <v>36.005859999999998</v>
      </c>
      <c r="JW35" s="17">
        <v>-9.8058599999999991</v>
      </c>
      <c r="JX35" s="17"/>
      <c r="JY35" s="17"/>
      <c r="JZ35" s="17"/>
      <c r="KA35" s="17">
        <v>0</v>
      </c>
      <c r="KB35" s="17"/>
      <c r="KC35" s="17"/>
      <c r="KD35" s="17"/>
      <c r="KE35" s="17">
        <v>0</v>
      </c>
      <c r="KF35" s="17"/>
      <c r="KG35" s="17"/>
      <c r="KH35" s="17"/>
      <c r="KI35" s="17">
        <v>0</v>
      </c>
      <c r="KJ35" s="17"/>
      <c r="KK35" s="17"/>
      <c r="KL35" s="17"/>
      <c r="KM35" s="17">
        <v>0</v>
      </c>
      <c r="KN35" s="17">
        <v>15.3</v>
      </c>
      <c r="KO35" s="17"/>
      <c r="KP35" s="17"/>
      <c r="KQ35" s="17">
        <v>15.3</v>
      </c>
      <c r="KR35" s="17"/>
      <c r="KS35" s="17"/>
      <c r="KT35" s="17"/>
      <c r="KU35" s="17">
        <v>0</v>
      </c>
      <c r="KV35" s="17"/>
      <c r="KW35" s="17">
        <v>0.59472000000000003</v>
      </c>
      <c r="KX35" s="17">
        <v>0.59472000000000003</v>
      </c>
      <c r="KY35" s="17">
        <v>-0.59472000000000003</v>
      </c>
      <c r="KZ35" s="17">
        <v>130.80000000000001</v>
      </c>
      <c r="LA35" s="17">
        <v>45.803510000000003</v>
      </c>
      <c r="LB35" s="17">
        <v>114.60384999999999</v>
      </c>
      <c r="LC35" s="17">
        <v>16.196149999999999</v>
      </c>
      <c r="LD35" s="17">
        <v>77.900000000000006</v>
      </c>
      <c r="LE35" s="17">
        <v>88.958079999999995</v>
      </c>
      <c r="LF35" s="17">
        <v>86.329499999999996</v>
      </c>
      <c r="LG35" s="17">
        <v>-8.4295000000000009</v>
      </c>
      <c r="LH35" s="17">
        <v>66.5</v>
      </c>
      <c r="LI35" s="17">
        <v>67.461460000000002</v>
      </c>
      <c r="LJ35" s="17">
        <v>67.461460000000002</v>
      </c>
      <c r="LK35" s="17">
        <v>-0.96145999999999998</v>
      </c>
      <c r="LL35" s="17">
        <v>72.900000000000006</v>
      </c>
      <c r="LM35" s="17">
        <v>70.760739999999998</v>
      </c>
      <c r="LN35" s="17">
        <v>69.965919999999997</v>
      </c>
      <c r="LO35" s="17">
        <v>2.9340799999999998</v>
      </c>
      <c r="LP35" s="17">
        <v>30.3</v>
      </c>
      <c r="LQ35" s="17">
        <v>29.42672</v>
      </c>
      <c r="LR35" s="17">
        <v>30.097560000000001</v>
      </c>
      <c r="LS35" s="17">
        <v>0.20244000000000001</v>
      </c>
      <c r="LT35" s="17"/>
      <c r="LU35" s="17"/>
      <c r="LV35" s="17"/>
      <c r="LW35" s="17">
        <v>0</v>
      </c>
      <c r="LX35" s="17"/>
      <c r="LY35" s="17"/>
      <c r="LZ35" s="17"/>
      <c r="MA35" s="17">
        <v>0</v>
      </c>
      <c r="MB35" s="17"/>
      <c r="MC35" s="17"/>
      <c r="MD35" s="17"/>
      <c r="ME35" s="17">
        <v>0</v>
      </c>
      <c r="MF35" s="17">
        <v>140.80000000000001</v>
      </c>
      <c r="MG35" s="17">
        <v>151.08875</v>
      </c>
      <c r="MH35" s="17">
        <v>151.08886000000001</v>
      </c>
      <c r="MI35" s="17">
        <v>-10.28886</v>
      </c>
      <c r="MJ35" s="17">
        <v>141.80000000000001</v>
      </c>
      <c r="MK35" s="17">
        <v>151.08875</v>
      </c>
      <c r="ML35" s="17">
        <v>151.08886000000001</v>
      </c>
      <c r="MM35" s="17">
        <v>-9.2888599999999997</v>
      </c>
      <c r="MN35" s="17">
        <v>145.9</v>
      </c>
      <c r="MO35" s="17">
        <v>151.54247000000001</v>
      </c>
      <c r="MP35" s="17">
        <v>151.54257999999999</v>
      </c>
      <c r="MQ35" s="17">
        <v>-5.6425799999999997</v>
      </c>
      <c r="MR35" s="17"/>
      <c r="MS35" s="17"/>
      <c r="MT35" s="17"/>
      <c r="MU35" s="17">
        <v>0</v>
      </c>
      <c r="MV35" s="17"/>
      <c r="MW35" s="17"/>
      <c r="MX35" s="17"/>
      <c r="MY35" s="17">
        <v>0</v>
      </c>
      <c r="MZ35" s="17"/>
      <c r="NA35" s="17"/>
      <c r="NB35" s="17"/>
      <c r="NC35" s="17">
        <v>0</v>
      </c>
      <c r="ND35" s="17">
        <v>0</v>
      </c>
      <c r="NE35" s="17"/>
      <c r="NF35" s="17"/>
      <c r="NG35" s="17">
        <v>0</v>
      </c>
      <c r="NH35" s="17"/>
      <c r="NI35" s="17"/>
      <c r="NJ35" s="17"/>
      <c r="NK35" s="17">
        <v>0</v>
      </c>
      <c r="NL35" s="17">
        <v>207.2</v>
      </c>
      <c r="NM35" s="17">
        <v>207.29667000000001</v>
      </c>
      <c r="NN35" s="17">
        <v>207.29667000000001</v>
      </c>
      <c r="NO35" s="17">
        <v>-9.6670000000000006E-2</v>
      </c>
      <c r="NP35" s="17">
        <v>98.8</v>
      </c>
      <c r="NQ35" s="17">
        <v>103.95959000000001</v>
      </c>
      <c r="NR35" s="17">
        <v>103.95959000000001</v>
      </c>
      <c r="NS35" s="17">
        <v>-5.1595899999999997</v>
      </c>
      <c r="NT35" s="17">
        <v>3.5</v>
      </c>
      <c r="NU35" s="17">
        <v>9.09</v>
      </c>
      <c r="NV35" s="17">
        <v>3.5209199999999998</v>
      </c>
      <c r="NW35" s="17">
        <v>-2.0920000000000001E-2</v>
      </c>
      <c r="NX35" s="17"/>
      <c r="NY35" s="17">
        <v>9.9490999999999996</v>
      </c>
      <c r="NZ35" s="17">
        <v>3.6937799999999998</v>
      </c>
      <c r="OA35" s="17">
        <v>-3.6937799999999998</v>
      </c>
      <c r="OB35" s="17">
        <v>4.9000000000000004</v>
      </c>
      <c r="OC35" s="17">
        <v>4.5</v>
      </c>
      <c r="OD35" s="17">
        <v>4.5</v>
      </c>
      <c r="OE35" s="17">
        <v>0.4</v>
      </c>
      <c r="OF35" s="17">
        <v>1</v>
      </c>
      <c r="OG35" s="17">
        <v>0.91600000000000004</v>
      </c>
      <c r="OH35" s="17">
        <v>0.91600000000000004</v>
      </c>
      <c r="OI35" s="17">
        <v>8.4000000000000005E-2</v>
      </c>
      <c r="OJ35" s="17">
        <v>71.099999999999994</v>
      </c>
      <c r="OK35" s="17">
        <v>69.099999999999994</v>
      </c>
      <c r="OL35" s="17">
        <v>61.018999999999998</v>
      </c>
      <c r="OM35" s="17">
        <v>10.081</v>
      </c>
      <c r="ON35" s="17">
        <v>80.8</v>
      </c>
      <c r="OO35" s="17">
        <v>79.947999999999993</v>
      </c>
      <c r="OP35" s="17">
        <v>79.947999999999993</v>
      </c>
      <c r="OQ35" s="17">
        <v>0.85199999999999998</v>
      </c>
      <c r="OR35" s="17">
        <v>3</v>
      </c>
      <c r="OS35" s="17">
        <v>11.784000000000001</v>
      </c>
      <c r="OT35" s="17">
        <v>11.784000000000001</v>
      </c>
      <c r="OU35" s="17">
        <v>-8.7840000000000007</v>
      </c>
      <c r="OV35" s="17"/>
      <c r="OW35" s="17">
        <v>0.2</v>
      </c>
      <c r="OX35" s="17">
        <v>0.2</v>
      </c>
      <c r="OY35" s="17">
        <v>-0.2</v>
      </c>
      <c r="OZ35" s="17">
        <v>5.3</v>
      </c>
      <c r="PA35" s="17">
        <v>6.2829300000000003</v>
      </c>
      <c r="PB35" s="17">
        <v>6.2828999999999997</v>
      </c>
      <c r="PC35" s="17">
        <v>-0.9829</v>
      </c>
      <c r="PD35" s="17">
        <v>10</v>
      </c>
      <c r="PE35" s="17">
        <v>9.9830000000000005</v>
      </c>
      <c r="PF35" s="17">
        <v>9.9830000000000005</v>
      </c>
      <c r="PG35" s="17">
        <v>1.7000000000000001E-2</v>
      </c>
      <c r="PH35" s="17">
        <v>5.5</v>
      </c>
      <c r="PI35" s="17">
        <v>5.67</v>
      </c>
      <c r="PJ35" s="17">
        <v>5.67</v>
      </c>
      <c r="PK35" s="17">
        <v>-0.17</v>
      </c>
      <c r="PL35" s="17">
        <v>224.5</v>
      </c>
      <c r="PM35" s="17">
        <v>204</v>
      </c>
      <c r="PN35" s="17">
        <v>204</v>
      </c>
      <c r="PO35" s="17">
        <v>20.5</v>
      </c>
      <c r="PP35" s="17">
        <v>1.2</v>
      </c>
      <c r="PQ35" s="17">
        <v>0.99999000000000005</v>
      </c>
      <c r="PR35" s="17">
        <v>0.99999000000000005</v>
      </c>
      <c r="PS35" s="17">
        <v>0.20000999999999999</v>
      </c>
      <c r="PT35" s="17">
        <v>1.5</v>
      </c>
      <c r="PU35" s="17">
        <v>1.5</v>
      </c>
      <c r="PV35" s="17">
        <v>1.5</v>
      </c>
      <c r="PW35" s="17">
        <v>0</v>
      </c>
      <c r="PX35" s="17">
        <v>3.9</v>
      </c>
      <c r="PY35" s="17">
        <v>4</v>
      </c>
      <c r="PZ35" s="17">
        <v>4</v>
      </c>
      <c r="QA35" s="17">
        <v>-0.1</v>
      </c>
      <c r="QB35" s="17">
        <v>17.100000000000001</v>
      </c>
      <c r="QC35" s="17">
        <v>20.35313</v>
      </c>
      <c r="QD35" s="17">
        <v>20.353159999999999</v>
      </c>
      <c r="QE35" s="17">
        <v>-3.2531599999999998</v>
      </c>
      <c r="QF35" s="17">
        <v>16.600000000000001</v>
      </c>
      <c r="QG35" s="17">
        <v>19.51219</v>
      </c>
      <c r="QH35" s="17">
        <v>19.5122</v>
      </c>
      <c r="QI35" s="17">
        <v>-2.9121999999999999</v>
      </c>
      <c r="QJ35" s="17">
        <v>16.7</v>
      </c>
      <c r="QK35" s="17">
        <v>14.63415</v>
      </c>
      <c r="QL35" s="17">
        <v>14.63415</v>
      </c>
      <c r="QM35" s="17">
        <v>2.0658500000000002</v>
      </c>
      <c r="QN35" s="17">
        <v>2.5</v>
      </c>
      <c r="QO35" s="17">
        <v>2.2000000000000002</v>
      </c>
      <c r="QP35" s="17">
        <v>2.2000000000000002</v>
      </c>
      <c r="QQ35" s="17">
        <v>0.3</v>
      </c>
      <c r="QR35" s="17">
        <v>17.5</v>
      </c>
      <c r="QS35" s="17">
        <v>17.951219999999999</v>
      </c>
      <c r="QT35" s="17">
        <v>17.951219999999999</v>
      </c>
      <c r="QU35" s="17">
        <v>-0.45122000000000001</v>
      </c>
      <c r="QV35" s="17">
        <v>15</v>
      </c>
      <c r="QW35" s="17">
        <v>15.016999999999999</v>
      </c>
      <c r="QX35" s="17">
        <v>15.016999999999999</v>
      </c>
      <c r="QY35" s="17">
        <v>-1.7000000000000001E-2</v>
      </c>
      <c r="QZ35" s="17">
        <v>18.8</v>
      </c>
      <c r="RA35" s="17">
        <v>17.623000000000001</v>
      </c>
      <c r="RB35" s="17">
        <v>17.623000000000001</v>
      </c>
      <c r="RC35" s="17">
        <v>1.177</v>
      </c>
      <c r="RD35" s="17">
        <v>17.399999999999999</v>
      </c>
      <c r="RE35" s="17">
        <v>14.73</v>
      </c>
      <c r="RF35" s="17">
        <v>14.73</v>
      </c>
      <c r="RG35" s="17">
        <v>2.67</v>
      </c>
      <c r="RH35" s="17">
        <v>57.9</v>
      </c>
      <c r="RI35" s="17">
        <v>50.7</v>
      </c>
      <c r="RJ35" s="17">
        <v>55.857999999999997</v>
      </c>
      <c r="RK35" s="17">
        <v>2.0419999999999998</v>
      </c>
      <c r="RL35" s="17">
        <v>19.399999999999999</v>
      </c>
      <c r="RM35" s="17">
        <v>16.222000000000001</v>
      </c>
      <c r="RN35" s="17">
        <v>16.222000000000001</v>
      </c>
      <c r="RO35" s="17">
        <v>3.1779999999999999</v>
      </c>
      <c r="RP35" s="17">
        <v>2.4</v>
      </c>
      <c r="RQ35" s="17">
        <v>2.16</v>
      </c>
      <c r="RR35" s="17">
        <v>2.16</v>
      </c>
      <c r="RS35" s="17">
        <v>0.24</v>
      </c>
      <c r="RT35" s="17">
        <v>9.5</v>
      </c>
      <c r="RU35" s="17">
        <v>16.691269999999999</v>
      </c>
      <c r="RV35" s="17">
        <v>13.08671</v>
      </c>
      <c r="RW35" s="17">
        <v>-3.5867100000000001</v>
      </c>
      <c r="RX35" s="17">
        <v>3</v>
      </c>
      <c r="RY35" s="17">
        <v>2</v>
      </c>
      <c r="RZ35" s="17">
        <v>2</v>
      </c>
      <c r="SA35" s="17">
        <v>1</v>
      </c>
      <c r="SB35" s="17"/>
      <c r="SC35" s="17"/>
      <c r="SD35" s="17"/>
      <c r="SE35" s="17">
        <v>0</v>
      </c>
      <c r="SF35" s="17">
        <v>0.30299999999999999</v>
      </c>
      <c r="SG35" s="17"/>
      <c r="SH35" s="17"/>
      <c r="SI35" s="17">
        <v>0.30299999999999999</v>
      </c>
      <c r="SJ35" s="17">
        <v>5.0999999999999996</v>
      </c>
      <c r="SK35" s="17">
        <v>6.9</v>
      </c>
      <c r="SL35" s="17">
        <v>6.9</v>
      </c>
      <c r="SM35" s="17">
        <v>-1.8</v>
      </c>
      <c r="SN35" s="17">
        <v>6.8</v>
      </c>
      <c r="SO35" s="17">
        <v>6</v>
      </c>
      <c r="SP35" s="17">
        <v>6</v>
      </c>
      <c r="SQ35" s="17">
        <v>0.8</v>
      </c>
      <c r="SR35" s="17">
        <v>12</v>
      </c>
      <c r="SS35" s="17">
        <v>10.73171</v>
      </c>
      <c r="ST35" s="17">
        <v>10.73171</v>
      </c>
      <c r="SU35" s="17">
        <v>1.2682899999999999</v>
      </c>
      <c r="SV35" s="17">
        <v>15.2</v>
      </c>
      <c r="SW35" s="17">
        <v>14.63415</v>
      </c>
      <c r="SX35" s="17">
        <v>14.63415</v>
      </c>
      <c r="SY35" s="17">
        <v>0.56584999999999996</v>
      </c>
      <c r="SZ35" s="17">
        <v>19.399999999999999</v>
      </c>
      <c r="TA35" s="17">
        <v>13.65854</v>
      </c>
      <c r="TB35" s="17">
        <v>13.65854</v>
      </c>
      <c r="TC35" s="17">
        <v>5.74146</v>
      </c>
      <c r="TD35" s="17">
        <v>28</v>
      </c>
      <c r="TE35" s="17">
        <v>23.649000000000001</v>
      </c>
      <c r="TF35" s="17">
        <v>23.649000000000001</v>
      </c>
      <c r="TG35" s="17">
        <v>4.351</v>
      </c>
      <c r="TH35" s="17">
        <v>56.8</v>
      </c>
      <c r="TI35" s="17">
        <v>74.900000000000006</v>
      </c>
      <c r="TJ35" s="17">
        <v>72.100999999999999</v>
      </c>
      <c r="TK35" s="17">
        <v>-15.301</v>
      </c>
      <c r="TL35" s="17">
        <v>38.5</v>
      </c>
      <c r="TM35" s="17">
        <v>34.356000000000002</v>
      </c>
      <c r="TN35" s="17">
        <v>34.356000000000002</v>
      </c>
      <c r="TO35" s="17">
        <v>4.1440000000000001</v>
      </c>
      <c r="TP35" s="17">
        <v>79.599999999999994</v>
      </c>
      <c r="TQ35" s="17">
        <v>73.599999999999994</v>
      </c>
      <c r="TR35" s="17">
        <v>77.167000000000002</v>
      </c>
      <c r="TS35" s="17">
        <v>2.4329999999999998</v>
      </c>
      <c r="TT35" s="17">
        <v>95</v>
      </c>
      <c r="TU35" s="17">
        <v>76.8</v>
      </c>
      <c r="TV35" s="17">
        <v>78.356999999999999</v>
      </c>
      <c r="TW35" s="17">
        <v>16.643000000000001</v>
      </c>
      <c r="TX35" s="17">
        <v>13.8</v>
      </c>
      <c r="TY35" s="17">
        <v>9.1</v>
      </c>
      <c r="TZ35" s="17">
        <v>3.988</v>
      </c>
      <c r="UA35" s="17">
        <v>9.8119999999999994</v>
      </c>
      <c r="UB35" s="17">
        <v>11.2</v>
      </c>
      <c r="UC35" s="17">
        <v>6.3630000000000004</v>
      </c>
      <c r="UD35" s="17">
        <v>6.3630000000000004</v>
      </c>
      <c r="UE35" s="17">
        <v>4.8369999999999997</v>
      </c>
      <c r="UF35" s="17">
        <v>50</v>
      </c>
      <c r="UG35" s="17">
        <v>38.24</v>
      </c>
      <c r="UH35" s="17">
        <v>38.24</v>
      </c>
      <c r="UI35" s="17">
        <v>11.76</v>
      </c>
      <c r="UJ35" s="17">
        <v>9.6999999999999993</v>
      </c>
      <c r="UK35" s="17">
        <v>15.60976</v>
      </c>
      <c r="UL35" s="17">
        <v>15.60976</v>
      </c>
      <c r="UM35" s="17">
        <v>-5.9097600000000003</v>
      </c>
      <c r="UN35" s="17">
        <v>3</v>
      </c>
      <c r="UO35" s="17">
        <v>4</v>
      </c>
      <c r="UP35" s="17">
        <v>4</v>
      </c>
      <c r="UQ35" s="17">
        <v>-1</v>
      </c>
      <c r="UR35" s="17">
        <v>8.1</v>
      </c>
      <c r="US35" s="17">
        <v>8.5</v>
      </c>
      <c r="UT35" s="17">
        <v>8.5</v>
      </c>
      <c r="UU35" s="17">
        <v>-0.4</v>
      </c>
      <c r="UV35" s="17">
        <v>20.399999999999999</v>
      </c>
      <c r="UW35" s="17">
        <v>19.512180000000001</v>
      </c>
      <c r="UX35" s="17">
        <v>19.51219</v>
      </c>
      <c r="UY35" s="17">
        <v>0.88780999999999999</v>
      </c>
      <c r="UZ35" s="17">
        <v>20.399999999999999</v>
      </c>
      <c r="VA35" s="17">
        <v>19.512180000000001</v>
      </c>
      <c r="VB35" s="17">
        <v>19.51219</v>
      </c>
      <c r="VC35" s="17">
        <v>0.88780999999999999</v>
      </c>
      <c r="VD35" s="17">
        <v>20.100000000000001</v>
      </c>
      <c r="VE35" s="17">
        <v>19.512180000000001</v>
      </c>
      <c r="VF35" s="17">
        <v>19.51219</v>
      </c>
      <c r="VG35" s="17">
        <v>0.58781000000000005</v>
      </c>
      <c r="VH35" s="17">
        <v>4.5</v>
      </c>
      <c r="VI35" s="17">
        <v>10.779</v>
      </c>
      <c r="VJ35" s="17">
        <v>10.779</v>
      </c>
      <c r="VK35" s="17">
        <v>-6.2789999999999999</v>
      </c>
      <c r="VL35" s="17">
        <v>253.1</v>
      </c>
      <c r="VM35" s="17">
        <v>252.4</v>
      </c>
      <c r="VN35" s="17">
        <v>252.4</v>
      </c>
      <c r="VO35" s="17">
        <v>0.7</v>
      </c>
      <c r="VP35" s="17">
        <v>17.2</v>
      </c>
      <c r="VQ35" s="17">
        <v>15.803000000000001</v>
      </c>
      <c r="VR35" s="17">
        <v>15.803000000000001</v>
      </c>
      <c r="VS35" s="17">
        <v>1.397</v>
      </c>
      <c r="VT35" s="17">
        <v>145.30000000000001</v>
      </c>
      <c r="VU35" s="17">
        <v>141.75800000000001</v>
      </c>
      <c r="VV35" s="17">
        <v>141.75800000000001</v>
      </c>
      <c r="VW35" s="17">
        <v>3.5419999999999998</v>
      </c>
      <c r="VX35" s="17">
        <v>0.6</v>
      </c>
      <c r="VY35" s="17">
        <v>0.6</v>
      </c>
      <c r="VZ35" s="17">
        <v>0.6</v>
      </c>
      <c r="WA35" s="17">
        <v>0</v>
      </c>
      <c r="WB35" s="17">
        <v>71</v>
      </c>
      <c r="WC35" s="17">
        <v>46.6</v>
      </c>
      <c r="WD35" s="17">
        <v>81.581999999999994</v>
      </c>
      <c r="WE35" s="17">
        <v>-10.582000000000001</v>
      </c>
      <c r="WF35" s="17">
        <v>89.5</v>
      </c>
      <c r="WG35" s="17">
        <v>43.4</v>
      </c>
      <c r="WH35" s="17">
        <v>86.588999999999999</v>
      </c>
      <c r="WI35" s="17">
        <v>2.911</v>
      </c>
      <c r="WJ35" s="17">
        <v>111.5</v>
      </c>
      <c r="WK35" s="17">
        <v>107.529</v>
      </c>
      <c r="WL35" s="17">
        <v>107.529</v>
      </c>
      <c r="WM35" s="17">
        <v>3.9710000000000001</v>
      </c>
      <c r="WN35" s="17">
        <v>4.3</v>
      </c>
      <c r="WO35" s="17">
        <v>4.2</v>
      </c>
      <c r="WP35" s="17">
        <v>4.2</v>
      </c>
      <c r="WQ35" s="17">
        <v>0.1</v>
      </c>
      <c r="WR35" s="17">
        <v>2.2000000000000002</v>
      </c>
      <c r="WS35" s="17">
        <v>2.4</v>
      </c>
      <c r="WT35" s="17">
        <v>2.4</v>
      </c>
      <c r="WU35" s="17">
        <v>-0.2</v>
      </c>
      <c r="WV35" s="17">
        <v>1.2</v>
      </c>
      <c r="WW35" s="17">
        <v>1.2</v>
      </c>
      <c r="WX35" s="17">
        <v>1.2</v>
      </c>
      <c r="WY35" s="17">
        <v>0</v>
      </c>
      <c r="WZ35" s="17">
        <v>1.1000000000000001</v>
      </c>
      <c r="XA35" s="17">
        <v>1.4</v>
      </c>
      <c r="XB35" s="17">
        <v>1.4</v>
      </c>
      <c r="XC35" s="17">
        <v>-0.3</v>
      </c>
      <c r="XD35" s="17">
        <v>16.899999999999999</v>
      </c>
      <c r="XE35" s="17">
        <v>15.563000000000001</v>
      </c>
      <c r="XF35" s="17">
        <v>15.563000000000001</v>
      </c>
      <c r="XG35" s="17">
        <v>1.337</v>
      </c>
      <c r="XH35" s="17">
        <v>5.7</v>
      </c>
      <c r="XI35" s="17">
        <v>5.6</v>
      </c>
      <c r="XJ35" s="17">
        <v>5.6</v>
      </c>
      <c r="XK35" s="17">
        <v>0.1</v>
      </c>
      <c r="XL35" s="17">
        <v>10</v>
      </c>
      <c r="XM35" s="17">
        <v>17.560980000000001</v>
      </c>
      <c r="XN35" s="17">
        <v>17.560980000000001</v>
      </c>
      <c r="XO35" s="17">
        <v>-7.5609799999999998</v>
      </c>
      <c r="XP35" s="17">
        <v>8.4</v>
      </c>
      <c r="XQ35" s="17">
        <v>10.7</v>
      </c>
      <c r="XR35" s="17">
        <v>10.7</v>
      </c>
      <c r="XS35" s="17">
        <v>-2.2999999999999998</v>
      </c>
      <c r="XT35" s="17">
        <v>27.5</v>
      </c>
      <c r="XU35" s="17">
        <v>24</v>
      </c>
      <c r="XV35" s="17">
        <v>24</v>
      </c>
      <c r="XW35" s="17">
        <v>3.5</v>
      </c>
      <c r="XX35" s="17">
        <v>24.9</v>
      </c>
      <c r="XY35" s="17">
        <v>24</v>
      </c>
      <c r="XZ35" s="17">
        <v>24</v>
      </c>
      <c r="YA35" s="17">
        <v>0.9</v>
      </c>
      <c r="YB35" s="17">
        <v>16</v>
      </c>
      <c r="YC35" s="17">
        <v>14</v>
      </c>
      <c r="YD35" s="17">
        <v>14</v>
      </c>
      <c r="YE35" s="17">
        <v>2</v>
      </c>
      <c r="YF35" s="17"/>
      <c r="YG35" s="17"/>
      <c r="YH35" s="17"/>
      <c r="YI35" s="17">
        <v>0</v>
      </c>
      <c r="YJ35" s="17">
        <v>4.8499999999999996</v>
      </c>
      <c r="YK35" s="17">
        <v>8.23</v>
      </c>
      <c r="YL35" s="17">
        <v>8.23</v>
      </c>
      <c r="YM35" s="17">
        <v>-3.38</v>
      </c>
      <c r="YN35" s="17">
        <v>11.34</v>
      </c>
      <c r="YO35" s="17">
        <v>11</v>
      </c>
      <c r="YP35" s="17">
        <v>11</v>
      </c>
      <c r="YQ35" s="17">
        <v>0.34</v>
      </c>
      <c r="YR35" s="17">
        <v>3</v>
      </c>
      <c r="YS35" s="17">
        <v>22</v>
      </c>
      <c r="YT35" s="17">
        <v>22</v>
      </c>
      <c r="YU35" s="17">
        <v>-19</v>
      </c>
    </row>
    <row r="36" spans="1:671" ht="24" customHeight="1" x14ac:dyDescent="0.3">
      <c r="A36" s="1"/>
      <c r="B36" s="16" t="s">
        <v>42</v>
      </c>
      <c r="C36" s="16" t="s">
        <v>646</v>
      </c>
      <c r="D36" s="17">
        <v>199.5</v>
      </c>
      <c r="E36" s="17">
        <v>204.19512</v>
      </c>
      <c r="F36" s="17">
        <v>204.19512</v>
      </c>
      <c r="G36" s="17">
        <v>-4.6951200000000002</v>
      </c>
      <c r="H36" s="17">
        <v>347.7</v>
      </c>
      <c r="I36" s="17">
        <v>334.77114999999998</v>
      </c>
      <c r="J36" s="17">
        <v>287.29960999999997</v>
      </c>
      <c r="K36" s="17">
        <v>60.400390000000002</v>
      </c>
      <c r="L36" s="17">
        <v>111.5</v>
      </c>
      <c r="M36" s="17">
        <v>109.43826</v>
      </c>
      <c r="N36" s="17">
        <v>93.919589999999999</v>
      </c>
      <c r="O36" s="17">
        <v>17.580410000000001</v>
      </c>
      <c r="P36" s="17"/>
      <c r="Q36" s="17"/>
      <c r="R36" s="17"/>
      <c r="S36" s="17">
        <v>0</v>
      </c>
      <c r="T36" s="17"/>
      <c r="U36" s="17"/>
      <c r="V36" s="17"/>
      <c r="W36" s="17">
        <v>0</v>
      </c>
      <c r="X36" s="17">
        <v>88.1</v>
      </c>
      <c r="Y36" s="17">
        <v>92.226339999999993</v>
      </c>
      <c r="Z36" s="17">
        <v>92.226339999999993</v>
      </c>
      <c r="AA36" s="17">
        <v>-4.1263399999999999</v>
      </c>
      <c r="AB36" s="17">
        <v>174.4</v>
      </c>
      <c r="AC36" s="17">
        <v>184.48532</v>
      </c>
      <c r="AD36" s="17">
        <v>175.70012</v>
      </c>
      <c r="AE36" s="17">
        <v>-1.3001199999999999</v>
      </c>
      <c r="AF36" s="17"/>
      <c r="AG36" s="17"/>
      <c r="AH36" s="17"/>
      <c r="AI36" s="17">
        <v>0</v>
      </c>
      <c r="AJ36" s="17"/>
      <c r="AK36" s="17"/>
      <c r="AL36" s="17"/>
      <c r="AM36" s="17">
        <v>0</v>
      </c>
      <c r="AN36" s="17"/>
      <c r="AO36" s="17"/>
      <c r="AP36" s="17"/>
      <c r="AQ36" s="17">
        <v>0</v>
      </c>
      <c r="AR36" s="17">
        <v>0</v>
      </c>
      <c r="AS36" s="17"/>
      <c r="AT36" s="17"/>
      <c r="AU36" s="17">
        <v>0</v>
      </c>
      <c r="AV36" s="17">
        <v>0</v>
      </c>
      <c r="AW36" s="17"/>
      <c r="AX36" s="17"/>
      <c r="AY36" s="17">
        <v>0</v>
      </c>
      <c r="AZ36" s="17"/>
      <c r="BA36" s="17"/>
      <c r="BB36" s="17"/>
      <c r="BC36" s="17">
        <v>0</v>
      </c>
      <c r="BD36" s="17">
        <v>0</v>
      </c>
      <c r="BE36" s="17"/>
      <c r="BF36" s="17"/>
      <c r="BG36" s="17">
        <v>0</v>
      </c>
      <c r="BH36" s="17"/>
      <c r="BI36" s="17"/>
      <c r="BJ36" s="17"/>
      <c r="BK36" s="17">
        <v>0</v>
      </c>
      <c r="BL36" s="17">
        <v>0</v>
      </c>
      <c r="BM36" s="17"/>
      <c r="BN36" s="17"/>
      <c r="BO36" s="17">
        <v>0</v>
      </c>
      <c r="BP36" s="17">
        <v>9.8000000000000007</v>
      </c>
      <c r="BQ36" s="17">
        <v>10.561999999999999</v>
      </c>
      <c r="BR36" s="17">
        <v>3.4695499999999999</v>
      </c>
      <c r="BS36" s="17">
        <v>6.3304499999999999</v>
      </c>
      <c r="BT36" s="17"/>
      <c r="BU36" s="17"/>
      <c r="BV36" s="17"/>
      <c r="BW36" s="17">
        <v>0</v>
      </c>
      <c r="BX36" s="17"/>
      <c r="BY36" s="17"/>
      <c r="BZ36" s="17"/>
      <c r="CA36" s="17">
        <v>0</v>
      </c>
      <c r="CB36" s="17"/>
      <c r="CC36" s="17"/>
      <c r="CD36" s="17"/>
      <c r="CE36" s="17">
        <v>0</v>
      </c>
      <c r="CF36" s="17"/>
      <c r="CG36" s="17"/>
      <c r="CH36" s="17"/>
      <c r="CI36" s="17">
        <v>0</v>
      </c>
      <c r="CJ36" s="17">
        <v>164.4</v>
      </c>
      <c r="CK36" s="17">
        <v>164.70732000000001</v>
      </c>
      <c r="CL36" s="17">
        <v>164.70732000000001</v>
      </c>
      <c r="CM36" s="17">
        <v>-0.30731999999999998</v>
      </c>
      <c r="CN36" s="17">
        <v>6.9</v>
      </c>
      <c r="CO36" s="17">
        <v>5.1583800000000002</v>
      </c>
      <c r="CP36" s="17">
        <v>5.1583800000000002</v>
      </c>
      <c r="CQ36" s="17">
        <v>1.7416199999999999</v>
      </c>
      <c r="CR36" s="17">
        <v>5.4</v>
      </c>
      <c r="CS36" s="17">
        <v>2.8315000000000001</v>
      </c>
      <c r="CT36" s="17">
        <v>2.8315000000000001</v>
      </c>
      <c r="CU36" s="17">
        <v>2.5684999999999998</v>
      </c>
      <c r="CV36" s="17">
        <v>0</v>
      </c>
      <c r="CW36" s="17"/>
      <c r="CX36" s="17">
        <v>22.498190000000001</v>
      </c>
      <c r="CY36" s="17">
        <v>-22.498190000000001</v>
      </c>
      <c r="CZ36" s="17">
        <v>6.9</v>
      </c>
      <c r="DA36" s="17">
        <v>6.8787000000000003</v>
      </c>
      <c r="DB36" s="17">
        <v>6.8787000000000003</v>
      </c>
      <c r="DC36" s="17">
        <v>2.1299999999999999E-2</v>
      </c>
      <c r="DD36" s="17">
        <v>13.9</v>
      </c>
      <c r="DE36" s="17">
        <v>12.26041</v>
      </c>
      <c r="DF36" s="17">
        <v>14.992190000000001</v>
      </c>
      <c r="DG36" s="17">
        <v>-1.09219</v>
      </c>
      <c r="DH36" s="17">
        <v>85.4</v>
      </c>
      <c r="DI36" s="17">
        <v>67.146469999999994</v>
      </c>
      <c r="DJ36" s="17">
        <v>82.107619999999997</v>
      </c>
      <c r="DK36" s="17">
        <v>3.2923800000000001</v>
      </c>
      <c r="DL36" s="17"/>
      <c r="DM36" s="17"/>
      <c r="DN36" s="17"/>
      <c r="DO36" s="17">
        <v>0</v>
      </c>
      <c r="DP36" s="17"/>
      <c r="DQ36" s="17"/>
      <c r="DR36" s="17"/>
      <c r="DS36" s="17">
        <v>0</v>
      </c>
      <c r="DT36" s="17"/>
      <c r="DU36" s="17"/>
      <c r="DV36" s="17"/>
      <c r="DW36" s="17">
        <v>0</v>
      </c>
      <c r="DX36" s="17"/>
      <c r="DY36" s="17"/>
      <c r="DZ36" s="17"/>
      <c r="EA36" s="17">
        <v>0</v>
      </c>
      <c r="EB36" s="17">
        <v>99.7</v>
      </c>
      <c r="EC36" s="17">
        <v>111.19011</v>
      </c>
      <c r="ED36" s="17">
        <v>111.19007999999999</v>
      </c>
      <c r="EE36" s="17">
        <v>-11.490080000000001</v>
      </c>
      <c r="EF36" s="17">
        <v>0</v>
      </c>
      <c r="EG36" s="17"/>
      <c r="EH36" s="17"/>
      <c r="EI36" s="17">
        <v>0</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29.7</v>
      </c>
      <c r="FE36" s="17">
        <v>30.19285</v>
      </c>
      <c r="FF36" s="17">
        <v>32.833649999999999</v>
      </c>
      <c r="FG36" s="17">
        <v>-3.1336499999999998</v>
      </c>
      <c r="FH36" s="17">
        <v>126.8</v>
      </c>
      <c r="FI36" s="17">
        <v>128.93824000000001</v>
      </c>
      <c r="FJ36" s="17">
        <v>57.18573</v>
      </c>
      <c r="FK36" s="17">
        <v>69.614270000000005</v>
      </c>
      <c r="FL36" s="17">
        <v>16</v>
      </c>
      <c r="FM36" s="17">
        <v>15.09549</v>
      </c>
      <c r="FN36" s="17">
        <v>17.041740000000001</v>
      </c>
      <c r="FO36" s="17">
        <v>-1.0417400000000001</v>
      </c>
      <c r="FP36" s="17">
        <v>18.399999999999999</v>
      </c>
      <c r="FQ36" s="17">
        <v>19.28585</v>
      </c>
      <c r="FR36" s="17">
        <v>19.28585</v>
      </c>
      <c r="FS36" s="17">
        <v>-0.88585000000000003</v>
      </c>
      <c r="FT36" s="17">
        <v>14.9</v>
      </c>
      <c r="FU36" s="17">
        <v>18.048780000000001</v>
      </c>
      <c r="FV36" s="17">
        <v>18.048780000000001</v>
      </c>
      <c r="FW36" s="17">
        <v>-3.1487799999999999</v>
      </c>
      <c r="FX36" s="17">
        <v>87.4</v>
      </c>
      <c r="FY36" s="17">
        <v>88.116100000000003</v>
      </c>
      <c r="FZ36" s="17">
        <v>88.116100000000003</v>
      </c>
      <c r="GA36" s="17">
        <v>-0.71609999999999996</v>
      </c>
      <c r="GB36" s="17">
        <v>179.9</v>
      </c>
      <c r="GC36" s="17">
        <v>186.54553999999999</v>
      </c>
      <c r="GD36" s="17">
        <v>186.54553999999999</v>
      </c>
      <c r="GE36" s="17">
        <v>-6.6455399999999996</v>
      </c>
      <c r="GF36" s="17">
        <v>180.4</v>
      </c>
      <c r="GG36" s="17">
        <v>186.54553999999999</v>
      </c>
      <c r="GH36" s="17">
        <v>186.54553999999999</v>
      </c>
      <c r="GI36" s="17">
        <v>-6.1455399999999996</v>
      </c>
      <c r="GJ36" s="17">
        <v>185.1</v>
      </c>
      <c r="GK36" s="17">
        <v>187.10574</v>
      </c>
      <c r="GL36" s="17">
        <v>187.10574</v>
      </c>
      <c r="GM36" s="17">
        <v>-2.0057399999999999</v>
      </c>
      <c r="GN36" s="17">
        <v>100.6</v>
      </c>
      <c r="GO36" s="17">
        <v>110.91316999999999</v>
      </c>
      <c r="GP36" s="17">
        <v>110.91316999999999</v>
      </c>
      <c r="GQ36" s="17">
        <v>-10.31317</v>
      </c>
      <c r="GR36" s="17">
        <v>0</v>
      </c>
      <c r="GS36" s="17"/>
      <c r="GT36" s="17"/>
      <c r="GU36" s="17">
        <v>0</v>
      </c>
      <c r="GV36" s="17">
        <v>28.3</v>
      </c>
      <c r="GW36" s="17">
        <v>24.225460000000002</v>
      </c>
      <c r="GX36" s="17">
        <v>24.225460000000002</v>
      </c>
      <c r="GY36" s="17">
        <v>4.0745399999999998</v>
      </c>
      <c r="GZ36" s="17">
        <v>4</v>
      </c>
      <c r="HA36" s="17">
        <v>4.4207700000000001</v>
      </c>
      <c r="HB36" s="17">
        <v>4.4207700000000001</v>
      </c>
      <c r="HC36" s="17">
        <v>-0.42076999999999998</v>
      </c>
      <c r="HD36" s="17">
        <v>32.4</v>
      </c>
      <c r="HE36" s="17">
        <v>34.143799999999999</v>
      </c>
      <c r="HF36" s="17">
        <v>34.143799999999999</v>
      </c>
      <c r="HG36" s="17">
        <v>-1.7438</v>
      </c>
      <c r="HH36" s="17">
        <v>105.6</v>
      </c>
      <c r="HI36" s="17">
        <v>20.512820000000001</v>
      </c>
      <c r="HJ36" s="17">
        <v>20.512820000000001</v>
      </c>
      <c r="HK36" s="17">
        <v>85.087180000000004</v>
      </c>
      <c r="HL36" s="17"/>
      <c r="HM36" s="17"/>
      <c r="HN36" s="17"/>
      <c r="HO36" s="17">
        <v>0</v>
      </c>
      <c r="HP36" s="17"/>
      <c r="HQ36" s="17"/>
      <c r="HR36" s="17"/>
      <c r="HS36" s="17">
        <v>0</v>
      </c>
      <c r="HT36" s="17">
        <v>30.2</v>
      </c>
      <c r="HU36" s="17">
        <v>71.934749999999994</v>
      </c>
      <c r="HV36" s="17">
        <v>57.704619999999998</v>
      </c>
      <c r="HW36" s="17">
        <v>-27.504619999999999</v>
      </c>
      <c r="HX36" s="17"/>
      <c r="HY36" s="17"/>
      <c r="HZ36" s="17"/>
      <c r="IA36" s="17">
        <v>0</v>
      </c>
      <c r="IB36" s="17"/>
      <c r="IC36" s="17"/>
      <c r="ID36" s="17"/>
      <c r="IE36" s="17">
        <v>0</v>
      </c>
      <c r="IF36" s="17">
        <v>0</v>
      </c>
      <c r="IG36" s="17"/>
      <c r="IH36" s="17">
        <v>45.441949999999999</v>
      </c>
      <c r="II36" s="17">
        <v>-45.441949999999999</v>
      </c>
      <c r="IJ36" s="17"/>
      <c r="IK36" s="17"/>
      <c r="IL36" s="17"/>
      <c r="IM36" s="17">
        <v>0</v>
      </c>
      <c r="IN36" s="17"/>
      <c r="IO36" s="17"/>
      <c r="IP36" s="17"/>
      <c r="IQ36" s="17">
        <v>0</v>
      </c>
      <c r="IR36" s="17"/>
      <c r="IS36" s="17"/>
      <c r="IT36" s="17"/>
      <c r="IU36" s="17">
        <v>0</v>
      </c>
      <c r="IV36" s="17">
        <v>81.099999999999994</v>
      </c>
      <c r="IW36" s="17">
        <v>93.475669999999994</v>
      </c>
      <c r="IX36" s="17">
        <v>92.689760000000007</v>
      </c>
      <c r="IY36" s="17">
        <v>-11.58976</v>
      </c>
      <c r="IZ36" s="17">
        <v>103.1</v>
      </c>
      <c r="JA36" s="17">
        <v>118.75288</v>
      </c>
      <c r="JB36" s="17">
        <v>170.94</v>
      </c>
      <c r="JC36" s="17">
        <v>-67.84</v>
      </c>
      <c r="JD36" s="17">
        <v>102.7</v>
      </c>
      <c r="JE36" s="17">
        <v>118.75288</v>
      </c>
      <c r="JF36" s="17">
        <v>170.94</v>
      </c>
      <c r="JG36" s="17">
        <v>-68.239999999999995</v>
      </c>
      <c r="JH36" s="17">
        <v>103.2</v>
      </c>
      <c r="JI36" s="17">
        <v>118.75288</v>
      </c>
      <c r="JJ36" s="17">
        <v>170.94</v>
      </c>
      <c r="JK36" s="17">
        <v>-67.739999999999995</v>
      </c>
      <c r="JL36" s="17">
        <v>188.6</v>
      </c>
      <c r="JM36" s="17">
        <v>178.66424000000001</v>
      </c>
      <c r="JN36" s="17">
        <v>257.18</v>
      </c>
      <c r="JO36" s="17">
        <v>-68.58</v>
      </c>
      <c r="JP36" s="17">
        <v>38.4</v>
      </c>
      <c r="JQ36" s="17">
        <v>45.99841</v>
      </c>
      <c r="JR36" s="17">
        <v>71.796109999999999</v>
      </c>
      <c r="JS36" s="17">
        <v>-33.39611</v>
      </c>
      <c r="JT36" s="17">
        <v>27.6</v>
      </c>
      <c r="JU36" s="17">
        <v>23.068269999999998</v>
      </c>
      <c r="JV36" s="17">
        <v>36.005859999999998</v>
      </c>
      <c r="JW36" s="17">
        <v>-8.4058600000000006</v>
      </c>
      <c r="JX36" s="17"/>
      <c r="JY36" s="17"/>
      <c r="JZ36" s="17"/>
      <c r="KA36" s="17">
        <v>0</v>
      </c>
      <c r="KB36" s="17"/>
      <c r="KC36" s="17"/>
      <c r="KD36" s="17"/>
      <c r="KE36" s="17">
        <v>0</v>
      </c>
      <c r="KF36" s="17"/>
      <c r="KG36" s="17"/>
      <c r="KH36" s="17"/>
      <c r="KI36" s="17">
        <v>0</v>
      </c>
      <c r="KJ36" s="17"/>
      <c r="KK36" s="17"/>
      <c r="KL36" s="17"/>
      <c r="KM36" s="17">
        <v>0</v>
      </c>
      <c r="KN36" s="17">
        <v>14.9</v>
      </c>
      <c r="KO36" s="17"/>
      <c r="KP36" s="17"/>
      <c r="KQ36" s="17">
        <v>14.9</v>
      </c>
      <c r="KR36" s="17"/>
      <c r="KS36" s="17"/>
      <c r="KT36" s="17"/>
      <c r="KU36" s="17">
        <v>0</v>
      </c>
      <c r="KV36" s="17"/>
      <c r="KW36" s="17">
        <v>0.59472000000000003</v>
      </c>
      <c r="KX36" s="17">
        <v>0.59472000000000003</v>
      </c>
      <c r="KY36" s="17">
        <v>-0.59472000000000003</v>
      </c>
      <c r="KZ36" s="17">
        <v>106.8</v>
      </c>
      <c r="LA36" s="17">
        <v>50.706569999999999</v>
      </c>
      <c r="LB36" s="17">
        <v>67.692310000000006</v>
      </c>
      <c r="LC36" s="17">
        <v>39.107689999999998</v>
      </c>
      <c r="LD36" s="17">
        <v>68.900000000000006</v>
      </c>
      <c r="LE36" s="17">
        <v>88.497159999999994</v>
      </c>
      <c r="LF36" s="17">
        <v>92.459209999999999</v>
      </c>
      <c r="LG36" s="17">
        <v>-23.55921</v>
      </c>
      <c r="LH36" s="17">
        <v>65.3</v>
      </c>
      <c r="LI36" s="17">
        <v>67.461460000000002</v>
      </c>
      <c r="LJ36" s="17">
        <v>67.461460000000002</v>
      </c>
      <c r="LK36" s="17">
        <v>-2.1614599999999999</v>
      </c>
      <c r="LL36" s="17">
        <v>71.5</v>
      </c>
      <c r="LM36" s="17">
        <v>69.219449999999995</v>
      </c>
      <c r="LN36" s="17">
        <v>72.373900000000006</v>
      </c>
      <c r="LO36" s="17">
        <v>-0.87390000000000001</v>
      </c>
      <c r="LP36" s="17">
        <v>30</v>
      </c>
      <c r="LQ36" s="17">
        <v>28.78575</v>
      </c>
      <c r="LR36" s="17">
        <v>30.097560000000001</v>
      </c>
      <c r="LS36" s="17">
        <v>-9.7559999999999994E-2</v>
      </c>
      <c r="LT36" s="17"/>
      <c r="LU36" s="17"/>
      <c r="LV36" s="17"/>
      <c r="LW36" s="17">
        <v>0</v>
      </c>
      <c r="LX36" s="17"/>
      <c r="LY36" s="17"/>
      <c r="LZ36" s="17"/>
      <c r="MA36" s="17">
        <v>0</v>
      </c>
      <c r="MB36" s="17"/>
      <c r="MC36" s="17"/>
      <c r="MD36" s="17"/>
      <c r="ME36" s="17">
        <v>0</v>
      </c>
      <c r="MF36" s="17">
        <v>143.19999999999999</v>
      </c>
      <c r="MG36" s="17">
        <v>151.08875</v>
      </c>
      <c r="MH36" s="17">
        <v>151.08886000000001</v>
      </c>
      <c r="MI36" s="17">
        <v>-7.8888600000000002</v>
      </c>
      <c r="MJ36" s="17">
        <v>144</v>
      </c>
      <c r="MK36" s="17">
        <v>151.08875</v>
      </c>
      <c r="ML36" s="17">
        <v>151.08886000000001</v>
      </c>
      <c r="MM36" s="17">
        <v>-7.0888600000000004</v>
      </c>
      <c r="MN36" s="17">
        <v>148.4</v>
      </c>
      <c r="MO36" s="17">
        <v>151.54247000000001</v>
      </c>
      <c r="MP36" s="17">
        <v>151.54257999999999</v>
      </c>
      <c r="MQ36" s="17">
        <v>-3.1425800000000002</v>
      </c>
      <c r="MR36" s="17"/>
      <c r="MS36" s="17"/>
      <c r="MT36" s="17"/>
      <c r="MU36" s="17">
        <v>0</v>
      </c>
      <c r="MV36" s="17"/>
      <c r="MW36" s="17"/>
      <c r="MX36" s="17"/>
      <c r="MY36" s="17">
        <v>0</v>
      </c>
      <c r="MZ36" s="17"/>
      <c r="NA36" s="17"/>
      <c r="NB36" s="17"/>
      <c r="NC36" s="17">
        <v>0</v>
      </c>
      <c r="ND36" s="17">
        <v>0</v>
      </c>
      <c r="NE36" s="17"/>
      <c r="NF36" s="17"/>
      <c r="NG36" s="17">
        <v>0</v>
      </c>
      <c r="NH36" s="17"/>
      <c r="NI36" s="17"/>
      <c r="NJ36" s="17"/>
      <c r="NK36" s="17">
        <v>0</v>
      </c>
      <c r="NL36" s="17">
        <v>207.2</v>
      </c>
      <c r="NM36" s="17">
        <v>207.29667000000001</v>
      </c>
      <c r="NN36" s="17">
        <v>207.29667000000001</v>
      </c>
      <c r="NO36" s="17">
        <v>-9.6670000000000006E-2</v>
      </c>
      <c r="NP36" s="17">
        <v>99</v>
      </c>
      <c r="NQ36" s="17">
        <v>103.95959000000001</v>
      </c>
      <c r="NR36" s="17">
        <v>103.95959000000001</v>
      </c>
      <c r="NS36" s="17">
        <v>-4.9595900000000004</v>
      </c>
      <c r="NT36" s="17">
        <v>3.5</v>
      </c>
      <c r="NU36" s="17">
        <v>9.09</v>
      </c>
      <c r="NV36" s="17">
        <v>3.5209199999999998</v>
      </c>
      <c r="NW36" s="17">
        <v>-2.0920000000000001E-2</v>
      </c>
      <c r="NX36" s="17"/>
      <c r="NY36" s="17">
        <v>9.9490999999999996</v>
      </c>
      <c r="NZ36" s="17">
        <v>3.6937799999999998</v>
      </c>
      <c r="OA36" s="17">
        <v>-3.6937799999999998</v>
      </c>
      <c r="OB36" s="17">
        <v>4.8</v>
      </c>
      <c r="OC36" s="17">
        <v>4.5</v>
      </c>
      <c r="OD36" s="17">
        <v>4.5</v>
      </c>
      <c r="OE36" s="17">
        <v>0.3</v>
      </c>
      <c r="OF36" s="17">
        <v>1.1000000000000001</v>
      </c>
      <c r="OG36" s="17">
        <v>0.77400000000000002</v>
      </c>
      <c r="OH36" s="17">
        <v>0.77400000000000002</v>
      </c>
      <c r="OI36" s="17">
        <v>0.32600000000000001</v>
      </c>
      <c r="OJ36" s="17">
        <v>70.2</v>
      </c>
      <c r="OK36" s="17">
        <v>66.7</v>
      </c>
      <c r="OL36" s="17">
        <v>60.725000000000001</v>
      </c>
      <c r="OM36" s="17">
        <v>9.4749999999999996</v>
      </c>
      <c r="ON36" s="17">
        <v>80.8</v>
      </c>
      <c r="OO36" s="17">
        <v>79.896000000000001</v>
      </c>
      <c r="OP36" s="17">
        <v>79.896000000000001</v>
      </c>
      <c r="OQ36" s="17">
        <v>0.90400000000000003</v>
      </c>
      <c r="OR36" s="17">
        <v>4.5</v>
      </c>
      <c r="OS36" s="17">
        <v>12.412000000000001</v>
      </c>
      <c r="OT36" s="17">
        <v>12.412000000000001</v>
      </c>
      <c r="OU36" s="17">
        <v>-7.9119999999999999</v>
      </c>
      <c r="OV36" s="17"/>
      <c r="OW36" s="17">
        <v>0.2</v>
      </c>
      <c r="OX36" s="17">
        <v>0.2</v>
      </c>
      <c r="OY36" s="17">
        <v>-0.2</v>
      </c>
      <c r="OZ36" s="17">
        <v>5.2</v>
      </c>
      <c r="PA36" s="17">
        <v>6.2829300000000003</v>
      </c>
      <c r="PB36" s="17">
        <v>6.2828999999999997</v>
      </c>
      <c r="PC36" s="17">
        <v>-1.0829</v>
      </c>
      <c r="PD36" s="17">
        <v>9.8000000000000007</v>
      </c>
      <c r="PE36" s="17">
        <v>9.9830000000000005</v>
      </c>
      <c r="PF36" s="17">
        <v>9.9830000000000005</v>
      </c>
      <c r="PG36" s="17">
        <v>-0.183</v>
      </c>
      <c r="PH36" s="17">
        <v>5.4</v>
      </c>
      <c r="PI36" s="17">
        <v>5.67</v>
      </c>
      <c r="PJ36" s="17">
        <v>5.67</v>
      </c>
      <c r="PK36" s="17">
        <v>-0.27</v>
      </c>
      <c r="PL36" s="17">
        <v>220.7</v>
      </c>
      <c r="PM36" s="17">
        <v>203.95099999999999</v>
      </c>
      <c r="PN36" s="17">
        <v>203.95099999999999</v>
      </c>
      <c r="PO36" s="17">
        <v>16.748999999999999</v>
      </c>
      <c r="PP36" s="17">
        <v>1.2</v>
      </c>
      <c r="PQ36" s="17">
        <v>0.99999000000000005</v>
      </c>
      <c r="PR36" s="17">
        <v>0.99999000000000005</v>
      </c>
      <c r="PS36" s="17">
        <v>0.20000999999999999</v>
      </c>
      <c r="PT36" s="17">
        <v>1.5</v>
      </c>
      <c r="PU36" s="17">
        <v>1.5</v>
      </c>
      <c r="PV36" s="17">
        <v>1.5</v>
      </c>
      <c r="PW36" s="17">
        <v>0</v>
      </c>
      <c r="PX36" s="17">
        <v>3.8</v>
      </c>
      <c r="PY36" s="17">
        <v>4</v>
      </c>
      <c r="PZ36" s="17">
        <v>4</v>
      </c>
      <c r="QA36" s="17">
        <v>-0.2</v>
      </c>
      <c r="QB36" s="17">
        <v>16.8</v>
      </c>
      <c r="QC36" s="17">
        <v>20.35313</v>
      </c>
      <c r="QD36" s="17">
        <v>20.353159999999999</v>
      </c>
      <c r="QE36" s="17">
        <v>-3.5531600000000001</v>
      </c>
      <c r="QF36" s="17">
        <v>16.5</v>
      </c>
      <c r="QG36" s="17">
        <v>19.51219</v>
      </c>
      <c r="QH36" s="17">
        <v>19.5122</v>
      </c>
      <c r="QI36" s="17">
        <v>-3.0122</v>
      </c>
      <c r="QJ36" s="17">
        <v>16.600000000000001</v>
      </c>
      <c r="QK36" s="17">
        <v>14.63415</v>
      </c>
      <c r="QL36" s="17">
        <v>14.63415</v>
      </c>
      <c r="QM36" s="17">
        <v>1.9658500000000001</v>
      </c>
      <c r="QN36" s="17">
        <v>2.5</v>
      </c>
      <c r="QO36" s="17">
        <v>2.2000000000000002</v>
      </c>
      <c r="QP36" s="17">
        <v>2.2000000000000002</v>
      </c>
      <c r="QQ36" s="17">
        <v>0.3</v>
      </c>
      <c r="QR36" s="17">
        <v>17.5</v>
      </c>
      <c r="QS36" s="17">
        <v>17.951219999999999</v>
      </c>
      <c r="QT36" s="17">
        <v>17.951219999999999</v>
      </c>
      <c r="QU36" s="17">
        <v>-0.45122000000000001</v>
      </c>
      <c r="QV36" s="17">
        <v>14.4</v>
      </c>
      <c r="QW36" s="17">
        <v>14.871</v>
      </c>
      <c r="QX36" s="17">
        <v>14.871</v>
      </c>
      <c r="QY36" s="17">
        <v>-0.47099999999999997</v>
      </c>
      <c r="QZ36" s="17">
        <v>18.5</v>
      </c>
      <c r="RA36" s="17">
        <v>17.568999999999999</v>
      </c>
      <c r="RB36" s="17">
        <v>17.568999999999999</v>
      </c>
      <c r="RC36" s="17">
        <v>0.93100000000000005</v>
      </c>
      <c r="RD36" s="17">
        <v>14.5</v>
      </c>
      <c r="RE36" s="17">
        <v>14.638</v>
      </c>
      <c r="RF36" s="17">
        <v>14.638</v>
      </c>
      <c r="RG36" s="17">
        <v>-0.13800000000000001</v>
      </c>
      <c r="RH36" s="17">
        <v>52.7</v>
      </c>
      <c r="RI36" s="17">
        <v>49.8</v>
      </c>
      <c r="RJ36" s="17">
        <v>54.726999999999997</v>
      </c>
      <c r="RK36" s="17">
        <v>-2.0270000000000001</v>
      </c>
      <c r="RL36" s="17">
        <v>18.7</v>
      </c>
      <c r="RM36" s="17">
        <v>14.563000000000001</v>
      </c>
      <c r="RN36" s="17">
        <v>14.563000000000001</v>
      </c>
      <c r="RO36" s="17">
        <v>4.1369999999999996</v>
      </c>
      <c r="RP36" s="17">
        <v>2.2999999999999998</v>
      </c>
      <c r="RQ36" s="17">
        <v>2.16</v>
      </c>
      <c r="RR36" s="17">
        <v>2.16</v>
      </c>
      <c r="RS36" s="17">
        <v>0.14000000000000001</v>
      </c>
      <c r="RT36" s="17">
        <v>9.5</v>
      </c>
      <c r="RU36" s="17">
        <v>16.720230000000001</v>
      </c>
      <c r="RV36" s="17">
        <v>13.41264</v>
      </c>
      <c r="RW36" s="17">
        <v>-3.9126400000000001</v>
      </c>
      <c r="RX36" s="17">
        <v>3</v>
      </c>
      <c r="RY36" s="17">
        <v>2</v>
      </c>
      <c r="RZ36" s="17">
        <v>2</v>
      </c>
      <c r="SA36" s="17">
        <v>1</v>
      </c>
      <c r="SB36" s="17"/>
      <c r="SC36" s="17"/>
      <c r="SD36" s="17"/>
      <c r="SE36" s="17">
        <v>0</v>
      </c>
      <c r="SF36" s="17">
        <v>0.36799999999999999</v>
      </c>
      <c r="SG36" s="17"/>
      <c r="SH36" s="17"/>
      <c r="SI36" s="17">
        <v>0.36799999999999999</v>
      </c>
      <c r="SJ36" s="17">
        <v>4.9000000000000004</v>
      </c>
      <c r="SK36" s="17">
        <v>6.9</v>
      </c>
      <c r="SL36" s="17">
        <v>6.9</v>
      </c>
      <c r="SM36" s="17">
        <v>-2</v>
      </c>
      <c r="SN36" s="17">
        <v>6.8</v>
      </c>
      <c r="SO36" s="17">
        <v>6</v>
      </c>
      <c r="SP36" s="17">
        <v>6</v>
      </c>
      <c r="SQ36" s="17">
        <v>0.8</v>
      </c>
      <c r="SR36" s="17">
        <v>11.7</v>
      </c>
      <c r="SS36" s="17">
        <v>10.73171</v>
      </c>
      <c r="ST36" s="17">
        <v>10.73171</v>
      </c>
      <c r="SU36" s="17">
        <v>0.96828999999999998</v>
      </c>
      <c r="SV36" s="17">
        <v>14.9</v>
      </c>
      <c r="SW36" s="17">
        <v>14.63415</v>
      </c>
      <c r="SX36" s="17">
        <v>14.63415</v>
      </c>
      <c r="SY36" s="17">
        <v>0.26584999999999998</v>
      </c>
      <c r="SZ36" s="17">
        <v>19.5</v>
      </c>
      <c r="TA36" s="17">
        <v>13.65854</v>
      </c>
      <c r="TB36" s="17">
        <v>13.65854</v>
      </c>
      <c r="TC36" s="17">
        <v>5.8414599999999997</v>
      </c>
      <c r="TD36" s="17">
        <v>27.9</v>
      </c>
      <c r="TE36" s="17">
        <v>24.314</v>
      </c>
      <c r="TF36" s="17">
        <v>24.314</v>
      </c>
      <c r="TG36" s="17">
        <v>3.5859999999999999</v>
      </c>
      <c r="TH36" s="17">
        <v>60.6</v>
      </c>
      <c r="TI36" s="17">
        <v>75.2</v>
      </c>
      <c r="TJ36" s="17">
        <v>72.775000000000006</v>
      </c>
      <c r="TK36" s="17">
        <v>-12.175000000000001</v>
      </c>
      <c r="TL36" s="17">
        <v>40.200000000000003</v>
      </c>
      <c r="TM36" s="17">
        <v>30.574000000000002</v>
      </c>
      <c r="TN36" s="17">
        <v>30.574000000000002</v>
      </c>
      <c r="TO36" s="17">
        <v>9.6259999999999994</v>
      </c>
      <c r="TP36" s="17">
        <v>74.7</v>
      </c>
      <c r="TQ36" s="17">
        <v>71.3</v>
      </c>
      <c r="TR36" s="17">
        <v>77.06</v>
      </c>
      <c r="TS36" s="17">
        <v>-2.36</v>
      </c>
      <c r="TT36" s="17">
        <v>90.5</v>
      </c>
      <c r="TU36" s="17">
        <v>73.599999999999994</v>
      </c>
      <c r="TV36" s="17">
        <v>78.563999999999993</v>
      </c>
      <c r="TW36" s="17">
        <v>11.936</v>
      </c>
      <c r="TX36" s="17">
        <v>13.8</v>
      </c>
      <c r="TY36" s="17">
        <v>8.8000000000000007</v>
      </c>
      <c r="TZ36" s="17">
        <v>4.0209999999999999</v>
      </c>
      <c r="UA36" s="17">
        <v>9.7789999999999999</v>
      </c>
      <c r="UB36" s="17">
        <v>8.4</v>
      </c>
      <c r="UC36" s="17">
        <v>6.2160000000000002</v>
      </c>
      <c r="UD36" s="17">
        <v>6.2160000000000002</v>
      </c>
      <c r="UE36" s="17">
        <v>2.1840000000000002</v>
      </c>
      <c r="UF36" s="17">
        <v>49.37</v>
      </c>
      <c r="UG36" s="17">
        <v>35.99</v>
      </c>
      <c r="UH36" s="17">
        <v>35.99</v>
      </c>
      <c r="UI36" s="17">
        <v>13.38</v>
      </c>
      <c r="UJ36" s="17">
        <v>9.8000000000000007</v>
      </c>
      <c r="UK36" s="17">
        <v>15.60976</v>
      </c>
      <c r="UL36" s="17">
        <v>15.60976</v>
      </c>
      <c r="UM36" s="17">
        <v>-5.8097599999999998</v>
      </c>
      <c r="UN36" s="17">
        <v>3</v>
      </c>
      <c r="UO36" s="17">
        <v>4</v>
      </c>
      <c r="UP36" s="17">
        <v>4</v>
      </c>
      <c r="UQ36" s="17">
        <v>-1</v>
      </c>
      <c r="UR36" s="17">
        <v>8.1</v>
      </c>
      <c r="US36" s="17">
        <v>8.5</v>
      </c>
      <c r="UT36" s="17">
        <v>8.5</v>
      </c>
      <c r="UU36" s="17">
        <v>-0.4</v>
      </c>
      <c r="UV36" s="17">
        <v>20.399999999999999</v>
      </c>
      <c r="UW36" s="17">
        <v>19.512180000000001</v>
      </c>
      <c r="UX36" s="17">
        <v>19.51219</v>
      </c>
      <c r="UY36" s="17">
        <v>0.88780999999999999</v>
      </c>
      <c r="UZ36" s="17">
        <v>20.399999999999999</v>
      </c>
      <c r="VA36" s="17">
        <v>19.512180000000001</v>
      </c>
      <c r="VB36" s="17">
        <v>19.51219</v>
      </c>
      <c r="VC36" s="17">
        <v>0.88780999999999999</v>
      </c>
      <c r="VD36" s="17">
        <v>20.100000000000001</v>
      </c>
      <c r="VE36" s="17">
        <v>19.512180000000001</v>
      </c>
      <c r="VF36" s="17">
        <v>19.51219</v>
      </c>
      <c r="VG36" s="17">
        <v>0.58781000000000005</v>
      </c>
      <c r="VH36" s="17">
        <v>6.6</v>
      </c>
      <c r="VI36" s="17">
        <v>11.464</v>
      </c>
      <c r="VJ36" s="17">
        <v>11.464</v>
      </c>
      <c r="VK36" s="17">
        <v>-4.8639999999999999</v>
      </c>
      <c r="VL36" s="17">
        <v>252.9</v>
      </c>
      <c r="VM36" s="17">
        <v>252.4</v>
      </c>
      <c r="VN36" s="17">
        <v>252.4</v>
      </c>
      <c r="VO36" s="17">
        <v>0.5</v>
      </c>
      <c r="VP36" s="17">
        <v>16.2</v>
      </c>
      <c r="VQ36" s="17">
        <v>14.34</v>
      </c>
      <c r="VR36" s="17">
        <v>14.34</v>
      </c>
      <c r="VS36" s="17">
        <v>1.86</v>
      </c>
      <c r="VT36" s="17">
        <v>145</v>
      </c>
      <c r="VU36" s="17">
        <v>139.827</v>
      </c>
      <c r="VV36" s="17">
        <v>139.827</v>
      </c>
      <c r="VW36" s="17">
        <v>5.173</v>
      </c>
      <c r="VX36" s="17">
        <v>0.6</v>
      </c>
      <c r="VY36" s="17">
        <v>0.6</v>
      </c>
      <c r="VZ36" s="17">
        <v>0.6</v>
      </c>
      <c r="WA36" s="17">
        <v>0</v>
      </c>
      <c r="WB36" s="17">
        <v>106.6</v>
      </c>
      <c r="WC36" s="17">
        <v>61.8</v>
      </c>
      <c r="WD36" s="17">
        <v>92.287000000000006</v>
      </c>
      <c r="WE36" s="17">
        <v>14.313000000000001</v>
      </c>
      <c r="WF36" s="17">
        <v>108.2</v>
      </c>
      <c r="WG36" s="17">
        <v>55</v>
      </c>
      <c r="WH36" s="17">
        <v>94.897999999999996</v>
      </c>
      <c r="WI36" s="17">
        <v>13.302</v>
      </c>
      <c r="WJ36" s="17">
        <v>111.9</v>
      </c>
      <c r="WK36" s="17">
        <v>105.26</v>
      </c>
      <c r="WL36" s="17">
        <v>105.26</v>
      </c>
      <c r="WM36" s="17">
        <v>6.64</v>
      </c>
      <c r="WN36" s="17">
        <v>4.3</v>
      </c>
      <c r="WO36" s="17">
        <v>4.2</v>
      </c>
      <c r="WP36" s="17">
        <v>4.2</v>
      </c>
      <c r="WQ36" s="17">
        <v>0.1</v>
      </c>
      <c r="WR36" s="17">
        <v>2.2000000000000002</v>
      </c>
      <c r="WS36" s="17">
        <v>2.4</v>
      </c>
      <c r="WT36" s="17">
        <v>2.4</v>
      </c>
      <c r="WU36" s="17">
        <v>-0.2</v>
      </c>
      <c r="WV36" s="17">
        <v>1.2</v>
      </c>
      <c r="WW36" s="17">
        <v>1.2</v>
      </c>
      <c r="WX36" s="17">
        <v>1.2</v>
      </c>
      <c r="WY36" s="17">
        <v>0</v>
      </c>
      <c r="WZ36" s="17">
        <v>1.1000000000000001</v>
      </c>
      <c r="XA36" s="17">
        <v>1.4</v>
      </c>
      <c r="XB36" s="17">
        <v>1.4</v>
      </c>
      <c r="XC36" s="17">
        <v>-0.3</v>
      </c>
      <c r="XD36" s="17">
        <v>15.7</v>
      </c>
      <c r="XE36" s="17">
        <v>14.331</v>
      </c>
      <c r="XF36" s="17">
        <v>14.331</v>
      </c>
      <c r="XG36" s="17">
        <v>1.369</v>
      </c>
      <c r="XH36" s="17">
        <v>5.8</v>
      </c>
      <c r="XI36" s="17">
        <v>5.6</v>
      </c>
      <c r="XJ36" s="17">
        <v>5.6</v>
      </c>
      <c r="XK36" s="17">
        <v>0.2</v>
      </c>
      <c r="XL36" s="17">
        <v>10</v>
      </c>
      <c r="XM36" s="17">
        <v>17.560980000000001</v>
      </c>
      <c r="XN36" s="17">
        <v>17.560980000000001</v>
      </c>
      <c r="XO36" s="17">
        <v>-7.5609799999999998</v>
      </c>
      <c r="XP36" s="17">
        <v>9.3000000000000007</v>
      </c>
      <c r="XQ36" s="17">
        <v>10.7</v>
      </c>
      <c r="XR36" s="17">
        <v>10.7</v>
      </c>
      <c r="XS36" s="17">
        <v>-1.4</v>
      </c>
      <c r="XT36" s="17">
        <v>28.2</v>
      </c>
      <c r="XU36" s="17">
        <v>24</v>
      </c>
      <c r="XV36" s="17">
        <v>24</v>
      </c>
      <c r="XW36" s="17">
        <v>4.2</v>
      </c>
      <c r="XX36" s="17">
        <v>26.8</v>
      </c>
      <c r="XY36" s="17">
        <v>24</v>
      </c>
      <c r="XZ36" s="17">
        <v>24</v>
      </c>
      <c r="YA36" s="17">
        <v>2.8</v>
      </c>
      <c r="YB36" s="17">
        <v>16.7</v>
      </c>
      <c r="YC36" s="17">
        <v>14</v>
      </c>
      <c r="YD36" s="17">
        <v>14</v>
      </c>
      <c r="YE36" s="17">
        <v>2.7</v>
      </c>
      <c r="YF36" s="17"/>
      <c r="YG36" s="17"/>
      <c r="YH36" s="17"/>
      <c r="YI36" s="17">
        <v>0</v>
      </c>
      <c r="YJ36" s="17">
        <v>6.42</v>
      </c>
      <c r="YK36" s="17">
        <v>8.23</v>
      </c>
      <c r="YL36" s="17">
        <v>8.23</v>
      </c>
      <c r="YM36" s="17">
        <v>-1.81</v>
      </c>
      <c r="YN36" s="17">
        <v>11.31</v>
      </c>
      <c r="YO36" s="17">
        <v>11</v>
      </c>
      <c r="YP36" s="17">
        <v>11</v>
      </c>
      <c r="YQ36" s="17">
        <v>0.31</v>
      </c>
      <c r="YR36" s="17">
        <v>2.8</v>
      </c>
      <c r="YS36" s="17">
        <v>22</v>
      </c>
      <c r="YT36" s="17">
        <v>22</v>
      </c>
      <c r="YU36" s="17">
        <v>-19.2</v>
      </c>
    </row>
    <row r="37" spans="1:671" ht="24" customHeight="1" x14ac:dyDescent="0.3">
      <c r="A37" s="1"/>
      <c r="B37" s="16" t="s">
        <v>42</v>
      </c>
      <c r="C37" s="16" t="s">
        <v>647</v>
      </c>
      <c r="D37" s="17">
        <v>201.3</v>
      </c>
      <c r="E37" s="17">
        <v>204.19512</v>
      </c>
      <c r="F37" s="17">
        <v>204.19512</v>
      </c>
      <c r="G37" s="17">
        <v>-2.8951199999999999</v>
      </c>
      <c r="H37" s="17">
        <v>344.2</v>
      </c>
      <c r="I37" s="17">
        <v>345.41023000000001</v>
      </c>
      <c r="J37" s="17">
        <v>278.72059999999999</v>
      </c>
      <c r="K37" s="17">
        <v>65.479399999999998</v>
      </c>
      <c r="L37" s="17">
        <v>111</v>
      </c>
      <c r="M37" s="17">
        <v>112.91622</v>
      </c>
      <c r="N37" s="17">
        <v>91.115070000000003</v>
      </c>
      <c r="O37" s="17">
        <v>19.884930000000001</v>
      </c>
      <c r="P37" s="17"/>
      <c r="Q37" s="17"/>
      <c r="R37" s="17"/>
      <c r="S37" s="17">
        <v>0</v>
      </c>
      <c r="T37" s="17"/>
      <c r="U37" s="17"/>
      <c r="V37" s="17"/>
      <c r="W37" s="17">
        <v>0</v>
      </c>
      <c r="X37" s="17">
        <v>90.1</v>
      </c>
      <c r="Y37" s="17">
        <v>92.226339999999993</v>
      </c>
      <c r="Z37" s="17">
        <v>92.226339999999993</v>
      </c>
      <c r="AA37" s="17">
        <v>-2.1263399999999999</v>
      </c>
      <c r="AB37" s="17">
        <v>173.1</v>
      </c>
      <c r="AC37" s="17">
        <v>184.29004</v>
      </c>
      <c r="AD37" s="17">
        <v>175.50484</v>
      </c>
      <c r="AE37" s="17">
        <v>-2.4048400000000001</v>
      </c>
      <c r="AF37" s="17"/>
      <c r="AG37" s="17"/>
      <c r="AH37" s="17"/>
      <c r="AI37" s="17">
        <v>0</v>
      </c>
      <c r="AJ37" s="17"/>
      <c r="AK37" s="17"/>
      <c r="AL37" s="17"/>
      <c r="AM37" s="17">
        <v>0</v>
      </c>
      <c r="AN37" s="17"/>
      <c r="AO37" s="17"/>
      <c r="AP37" s="17"/>
      <c r="AQ37" s="17">
        <v>0</v>
      </c>
      <c r="AR37" s="17">
        <v>0</v>
      </c>
      <c r="AS37" s="17"/>
      <c r="AT37" s="17"/>
      <c r="AU37" s="17">
        <v>0</v>
      </c>
      <c r="AV37" s="17">
        <v>0</v>
      </c>
      <c r="AW37" s="17"/>
      <c r="AX37" s="17"/>
      <c r="AY37" s="17">
        <v>0</v>
      </c>
      <c r="AZ37" s="17"/>
      <c r="BA37" s="17"/>
      <c r="BB37" s="17"/>
      <c r="BC37" s="17">
        <v>0</v>
      </c>
      <c r="BD37" s="17">
        <v>0</v>
      </c>
      <c r="BE37" s="17"/>
      <c r="BF37" s="17"/>
      <c r="BG37" s="17">
        <v>0</v>
      </c>
      <c r="BH37" s="17"/>
      <c r="BI37" s="17"/>
      <c r="BJ37" s="17"/>
      <c r="BK37" s="17">
        <v>0</v>
      </c>
      <c r="BL37" s="17">
        <v>0</v>
      </c>
      <c r="BM37" s="17"/>
      <c r="BN37" s="17"/>
      <c r="BO37" s="17">
        <v>0</v>
      </c>
      <c r="BP37" s="17">
        <v>9.8000000000000007</v>
      </c>
      <c r="BQ37" s="17">
        <v>10.561999999999999</v>
      </c>
      <c r="BR37" s="17">
        <v>3.4695499999999999</v>
      </c>
      <c r="BS37" s="17">
        <v>6.3304499999999999</v>
      </c>
      <c r="BT37" s="17"/>
      <c r="BU37" s="17"/>
      <c r="BV37" s="17"/>
      <c r="BW37" s="17">
        <v>0</v>
      </c>
      <c r="BX37" s="17"/>
      <c r="BY37" s="17"/>
      <c r="BZ37" s="17"/>
      <c r="CA37" s="17">
        <v>0</v>
      </c>
      <c r="CB37" s="17"/>
      <c r="CC37" s="17"/>
      <c r="CD37" s="17"/>
      <c r="CE37" s="17">
        <v>0</v>
      </c>
      <c r="CF37" s="17"/>
      <c r="CG37" s="17"/>
      <c r="CH37" s="17"/>
      <c r="CI37" s="17">
        <v>0</v>
      </c>
      <c r="CJ37" s="17">
        <v>162.80000000000001</v>
      </c>
      <c r="CK37" s="17">
        <v>164.70732000000001</v>
      </c>
      <c r="CL37" s="17">
        <v>164.70732000000001</v>
      </c>
      <c r="CM37" s="17">
        <v>-1.9073199999999999</v>
      </c>
      <c r="CN37" s="17">
        <v>6.7</v>
      </c>
      <c r="CO37" s="17">
        <v>5.1583800000000002</v>
      </c>
      <c r="CP37" s="17">
        <v>5.1583800000000002</v>
      </c>
      <c r="CQ37" s="17">
        <v>1.54162</v>
      </c>
      <c r="CR37" s="17">
        <v>5.3</v>
      </c>
      <c r="CS37" s="17">
        <v>2.8315000000000001</v>
      </c>
      <c r="CT37" s="17">
        <v>2.8315000000000001</v>
      </c>
      <c r="CU37" s="17">
        <v>2.4685000000000001</v>
      </c>
      <c r="CV37" s="17">
        <v>0</v>
      </c>
      <c r="CW37" s="17"/>
      <c r="CX37" s="17">
        <v>22.498190000000001</v>
      </c>
      <c r="CY37" s="17">
        <v>-22.498190000000001</v>
      </c>
      <c r="CZ37" s="17">
        <v>6.9</v>
      </c>
      <c r="DA37" s="17">
        <v>6.8787000000000003</v>
      </c>
      <c r="DB37" s="17">
        <v>6.8787000000000003</v>
      </c>
      <c r="DC37" s="17">
        <v>2.1299999999999999E-2</v>
      </c>
      <c r="DD37" s="17">
        <v>14.3</v>
      </c>
      <c r="DE37" s="17">
        <v>12.26038</v>
      </c>
      <c r="DF37" s="17">
        <v>14.992190000000001</v>
      </c>
      <c r="DG37" s="17">
        <v>-0.69218999999999997</v>
      </c>
      <c r="DH37" s="17">
        <v>85.3</v>
      </c>
      <c r="DI37" s="17">
        <v>67.146109999999993</v>
      </c>
      <c r="DJ37" s="17">
        <v>82.107429999999994</v>
      </c>
      <c r="DK37" s="17">
        <v>3.1925699999999999</v>
      </c>
      <c r="DL37" s="17"/>
      <c r="DM37" s="17"/>
      <c r="DN37" s="17"/>
      <c r="DO37" s="17">
        <v>0</v>
      </c>
      <c r="DP37" s="17"/>
      <c r="DQ37" s="17"/>
      <c r="DR37" s="17"/>
      <c r="DS37" s="17">
        <v>0</v>
      </c>
      <c r="DT37" s="17"/>
      <c r="DU37" s="17"/>
      <c r="DV37" s="17"/>
      <c r="DW37" s="17">
        <v>0</v>
      </c>
      <c r="DX37" s="17"/>
      <c r="DY37" s="17"/>
      <c r="DZ37" s="17"/>
      <c r="EA37" s="17">
        <v>0</v>
      </c>
      <c r="EB37" s="17">
        <v>99.2</v>
      </c>
      <c r="EC37" s="17">
        <v>111.85684000000001</v>
      </c>
      <c r="ED37" s="17">
        <v>111.85682</v>
      </c>
      <c r="EE37" s="17">
        <v>-12.65682</v>
      </c>
      <c r="EF37" s="17">
        <v>0</v>
      </c>
      <c r="EG37" s="17"/>
      <c r="EH37" s="17"/>
      <c r="EI37" s="17">
        <v>0</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29.2</v>
      </c>
      <c r="FE37" s="17">
        <v>30.19285</v>
      </c>
      <c r="FF37" s="17">
        <v>32.833649999999999</v>
      </c>
      <c r="FG37" s="17">
        <v>-3.6336499999999998</v>
      </c>
      <c r="FH37" s="17">
        <v>138.80000000000001</v>
      </c>
      <c r="FI37" s="17">
        <v>141.87300999999999</v>
      </c>
      <c r="FJ37" s="17">
        <v>74.999970000000005</v>
      </c>
      <c r="FK37" s="17">
        <v>63.80003</v>
      </c>
      <c r="FL37" s="17">
        <v>15.3</v>
      </c>
      <c r="FM37" s="17">
        <v>15.09549</v>
      </c>
      <c r="FN37" s="17">
        <v>17.041740000000001</v>
      </c>
      <c r="FO37" s="17">
        <v>-1.7417400000000001</v>
      </c>
      <c r="FP37" s="17">
        <v>18.399999999999999</v>
      </c>
      <c r="FQ37" s="17">
        <v>19.28585</v>
      </c>
      <c r="FR37" s="17">
        <v>19.28585</v>
      </c>
      <c r="FS37" s="17">
        <v>-0.88585000000000003</v>
      </c>
      <c r="FT37" s="17">
        <v>14.8</v>
      </c>
      <c r="FU37" s="17">
        <v>18.048780000000001</v>
      </c>
      <c r="FV37" s="17">
        <v>18.048780000000001</v>
      </c>
      <c r="FW37" s="17">
        <v>-3.24878</v>
      </c>
      <c r="FX37" s="17">
        <v>89.3</v>
      </c>
      <c r="FY37" s="17">
        <v>88.116100000000003</v>
      </c>
      <c r="FZ37" s="17">
        <v>88.116100000000003</v>
      </c>
      <c r="GA37" s="17">
        <v>1.1839</v>
      </c>
      <c r="GB37" s="17">
        <v>179.3</v>
      </c>
      <c r="GC37" s="17">
        <v>186.54553999999999</v>
      </c>
      <c r="GD37" s="17">
        <v>186.54553999999999</v>
      </c>
      <c r="GE37" s="17">
        <v>-7.2455400000000001</v>
      </c>
      <c r="GF37" s="17">
        <v>180.3</v>
      </c>
      <c r="GG37" s="17">
        <v>186.54553999999999</v>
      </c>
      <c r="GH37" s="17">
        <v>186.54553999999999</v>
      </c>
      <c r="GI37" s="17">
        <v>-6.2455400000000001</v>
      </c>
      <c r="GJ37" s="17">
        <v>184.4</v>
      </c>
      <c r="GK37" s="17">
        <v>187.10574</v>
      </c>
      <c r="GL37" s="17">
        <v>187.10574</v>
      </c>
      <c r="GM37" s="17">
        <v>-2.70574</v>
      </c>
      <c r="GN37" s="17">
        <v>99.9</v>
      </c>
      <c r="GO37" s="17">
        <v>110.91316999999999</v>
      </c>
      <c r="GP37" s="17">
        <v>110.91316</v>
      </c>
      <c r="GQ37" s="17">
        <v>-11.013159999999999</v>
      </c>
      <c r="GR37" s="17">
        <v>0</v>
      </c>
      <c r="GS37" s="17"/>
      <c r="GT37" s="17"/>
      <c r="GU37" s="17">
        <v>0</v>
      </c>
      <c r="GV37" s="17">
        <v>27.8</v>
      </c>
      <c r="GW37" s="17">
        <v>24.225460000000002</v>
      </c>
      <c r="GX37" s="17">
        <v>24.225460000000002</v>
      </c>
      <c r="GY37" s="17">
        <v>3.5745399999999998</v>
      </c>
      <c r="GZ37" s="17">
        <v>4</v>
      </c>
      <c r="HA37" s="17">
        <v>4.4207700000000001</v>
      </c>
      <c r="HB37" s="17">
        <v>4.4207700000000001</v>
      </c>
      <c r="HC37" s="17">
        <v>-0.42076999999999998</v>
      </c>
      <c r="HD37" s="17">
        <v>32.200000000000003</v>
      </c>
      <c r="HE37" s="17">
        <v>34.143799999999999</v>
      </c>
      <c r="HF37" s="17">
        <v>34.143799999999999</v>
      </c>
      <c r="HG37" s="17">
        <v>-1.9438</v>
      </c>
      <c r="HH37" s="17">
        <v>39.5</v>
      </c>
      <c r="HI37" s="17">
        <v>41.025640000000003</v>
      </c>
      <c r="HJ37" s="17">
        <v>41.025640000000003</v>
      </c>
      <c r="HK37" s="17">
        <v>-1.5256400000000001</v>
      </c>
      <c r="HL37" s="17"/>
      <c r="HM37" s="17"/>
      <c r="HN37" s="17"/>
      <c r="HO37" s="17">
        <v>0</v>
      </c>
      <c r="HP37" s="17"/>
      <c r="HQ37" s="17"/>
      <c r="HR37" s="17"/>
      <c r="HS37" s="17">
        <v>0</v>
      </c>
      <c r="HT37" s="17">
        <v>29.8</v>
      </c>
      <c r="HU37" s="17">
        <v>4.6153899999999997</v>
      </c>
      <c r="HV37" s="17">
        <v>51.62191</v>
      </c>
      <c r="HW37" s="17">
        <v>-21.821909999999999</v>
      </c>
      <c r="HX37" s="17"/>
      <c r="HY37" s="17"/>
      <c r="HZ37" s="17"/>
      <c r="IA37" s="17">
        <v>0</v>
      </c>
      <c r="IB37" s="17"/>
      <c r="IC37" s="17"/>
      <c r="ID37" s="17"/>
      <c r="IE37" s="17">
        <v>0</v>
      </c>
      <c r="IF37" s="17">
        <v>0</v>
      </c>
      <c r="IG37" s="17"/>
      <c r="IH37" s="17">
        <v>45.441949999999999</v>
      </c>
      <c r="II37" s="17">
        <v>-45.441949999999999</v>
      </c>
      <c r="IJ37" s="17"/>
      <c r="IK37" s="17"/>
      <c r="IL37" s="17"/>
      <c r="IM37" s="17">
        <v>0</v>
      </c>
      <c r="IN37" s="17"/>
      <c r="IO37" s="17"/>
      <c r="IP37" s="17"/>
      <c r="IQ37" s="17">
        <v>0</v>
      </c>
      <c r="IR37" s="17"/>
      <c r="IS37" s="17"/>
      <c r="IT37" s="17"/>
      <c r="IU37" s="17">
        <v>0</v>
      </c>
      <c r="IV37" s="17">
        <v>80.3</v>
      </c>
      <c r="IW37" s="17">
        <v>93.475669999999994</v>
      </c>
      <c r="IX37" s="17">
        <v>92.689750000000004</v>
      </c>
      <c r="IY37" s="17">
        <v>-12.389749999999999</v>
      </c>
      <c r="IZ37" s="17">
        <v>100.8</v>
      </c>
      <c r="JA37" s="17">
        <v>112.73505</v>
      </c>
      <c r="JB37" s="17">
        <v>170.94</v>
      </c>
      <c r="JC37" s="17">
        <v>-70.14</v>
      </c>
      <c r="JD37" s="17">
        <v>100.7</v>
      </c>
      <c r="JE37" s="17">
        <v>112.73505</v>
      </c>
      <c r="JF37" s="17">
        <v>170.94</v>
      </c>
      <c r="JG37" s="17">
        <v>-70.239999999999995</v>
      </c>
      <c r="JH37" s="17">
        <v>100.3</v>
      </c>
      <c r="JI37" s="17">
        <v>112.73505</v>
      </c>
      <c r="JJ37" s="17">
        <v>170.94</v>
      </c>
      <c r="JK37" s="17">
        <v>-70.64</v>
      </c>
      <c r="JL37" s="17">
        <v>188.4</v>
      </c>
      <c r="JM37" s="17">
        <v>169.61039</v>
      </c>
      <c r="JN37" s="17">
        <v>257.18</v>
      </c>
      <c r="JO37" s="17">
        <v>-68.78</v>
      </c>
      <c r="JP37" s="17">
        <v>38.6</v>
      </c>
      <c r="JQ37" s="17">
        <v>45.99841</v>
      </c>
      <c r="JR37" s="17">
        <v>71.796109999999999</v>
      </c>
      <c r="JS37" s="17">
        <v>-33.196109999999997</v>
      </c>
      <c r="JT37" s="17">
        <v>27.9</v>
      </c>
      <c r="JU37" s="17">
        <v>23.068269999999998</v>
      </c>
      <c r="JV37" s="17">
        <v>36.005859999999998</v>
      </c>
      <c r="JW37" s="17">
        <v>-8.1058599999999998</v>
      </c>
      <c r="JX37" s="17"/>
      <c r="JY37" s="17"/>
      <c r="JZ37" s="17"/>
      <c r="KA37" s="17">
        <v>0</v>
      </c>
      <c r="KB37" s="17"/>
      <c r="KC37" s="17"/>
      <c r="KD37" s="17"/>
      <c r="KE37" s="17">
        <v>0</v>
      </c>
      <c r="KF37" s="17"/>
      <c r="KG37" s="17"/>
      <c r="KH37" s="17"/>
      <c r="KI37" s="17">
        <v>0</v>
      </c>
      <c r="KJ37" s="17"/>
      <c r="KK37" s="17"/>
      <c r="KL37" s="17"/>
      <c r="KM37" s="17">
        <v>0</v>
      </c>
      <c r="KN37" s="17">
        <v>14.6</v>
      </c>
      <c r="KO37" s="17"/>
      <c r="KP37" s="17"/>
      <c r="KQ37" s="17">
        <v>14.6</v>
      </c>
      <c r="KR37" s="17"/>
      <c r="KS37" s="17"/>
      <c r="KT37" s="17"/>
      <c r="KU37" s="17">
        <v>0</v>
      </c>
      <c r="KV37" s="17"/>
      <c r="KW37" s="17">
        <v>0.59472000000000003</v>
      </c>
      <c r="KX37" s="17">
        <v>0.59472000000000003</v>
      </c>
      <c r="KY37" s="17">
        <v>-0.59472000000000003</v>
      </c>
      <c r="KZ37" s="17">
        <v>142.69999999999999</v>
      </c>
      <c r="LA37" s="17">
        <v>100.35384999999999</v>
      </c>
      <c r="LB37" s="17">
        <v>50.569299999999998</v>
      </c>
      <c r="LC37" s="17">
        <v>92.130700000000004</v>
      </c>
      <c r="LD37" s="17">
        <v>72.900000000000006</v>
      </c>
      <c r="LE37" s="17">
        <v>89.103250000000003</v>
      </c>
      <c r="LF37" s="17">
        <v>87.642139999999998</v>
      </c>
      <c r="LG37" s="17">
        <v>-14.742139999999999</v>
      </c>
      <c r="LH37" s="17">
        <v>65.099999999999994</v>
      </c>
      <c r="LI37" s="17">
        <v>67.461460000000002</v>
      </c>
      <c r="LJ37" s="17">
        <v>67.461460000000002</v>
      </c>
      <c r="LK37" s="17">
        <v>-2.3614600000000001</v>
      </c>
      <c r="LL37" s="17">
        <v>71.3</v>
      </c>
      <c r="LM37" s="17">
        <v>72.373729999999995</v>
      </c>
      <c r="LN37" s="17">
        <v>72.373900000000006</v>
      </c>
      <c r="LO37" s="17">
        <v>-1.0739000000000001</v>
      </c>
      <c r="LP37" s="17">
        <v>29.7</v>
      </c>
      <c r="LQ37" s="17">
        <v>30.0975</v>
      </c>
      <c r="LR37" s="17">
        <v>30.097560000000001</v>
      </c>
      <c r="LS37" s="17">
        <v>-0.39756000000000002</v>
      </c>
      <c r="LT37" s="17"/>
      <c r="LU37" s="17"/>
      <c r="LV37" s="17"/>
      <c r="LW37" s="17">
        <v>0</v>
      </c>
      <c r="LX37" s="17"/>
      <c r="LY37" s="17"/>
      <c r="LZ37" s="17"/>
      <c r="MA37" s="17">
        <v>0</v>
      </c>
      <c r="MB37" s="17"/>
      <c r="MC37" s="17"/>
      <c r="MD37" s="17"/>
      <c r="ME37" s="17">
        <v>0</v>
      </c>
      <c r="MF37" s="17">
        <v>142.80000000000001</v>
      </c>
      <c r="MG37" s="17">
        <v>151.08875</v>
      </c>
      <c r="MH37" s="17">
        <v>151.08886000000001</v>
      </c>
      <c r="MI37" s="17">
        <v>-8.2888599999999997</v>
      </c>
      <c r="MJ37" s="17">
        <v>143</v>
      </c>
      <c r="MK37" s="17">
        <v>151.08875</v>
      </c>
      <c r="ML37" s="17">
        <v>151.08886000000001</v>
      </c>
      <c r="MM37" s="17">
        <v>-8.0888600000000004</v>
      </c>
      <c r="MN37" s="17">
        <v>147.9</v>
      </c>
      <c r="MO37" s="17">
        <v>151.54247000000001</v>
      </c>
      <c r="MP37" s="17">
        <v>151.54257999999999</v>
      </c>
      <c r="MQ37" s="17">
        <v>-3.6425800000000002</v>
      </c>
      <c r="MR37" s="17"/>
      <c r="MS37" s="17"/>
      <c r="MT37" s="17"/>
      <c r="MU37" s="17">
        <v>0</v>
      </c>
      <c r="MV37" s="17"/>
      <c r="MW37" s="17"/>
      <c r="MX37" s="17"/>
      <c r="MY37" s="17">
        <v>0</v>
      </c>
      <c r="MZ37" s="17"/>
      <c r="NA37" s="17"/>
      <c r="NB37" s="17"/>
      <c r="NC37" s="17">
        <v>0</v>
      </c>
      <c r="ND37" s="17">
        <v>0</v>
      </c>
      <c r="NE37" s="17"/>
      <c r="NF37" s="17"/>
      <c r="NG37" s="17">
        <v>0</v>
      </c>
      <c r="NH37" s="17"/>
      <c r="NI37" s="17"/>
      <c r="NJ37" s="17"/>
      <c r="NK37" s="17">
        <v>0</v>
      </c>
      <c r="NL37" s="17">
        <v>206.8</v>
      </c>
      <c r="NM37" s="17">
        <v>207.29667000000001</v>
      </c>
      <c r="NN37" s="17">
        <v>207.29667000000001</v>
      </c>
      <c r="NO37" s="17">
        <v>-0.49667</v>
      </c>
      <c r="NP37" s="17">
        <v>98.7</v>
      </c>
      <c r="NQ37" s="17">
        <v>103.95959000000001</v>
      </c>
      <c r="NR37" s="17">
        <v>103.95959000000001</v>
      </c>
      <c r="NS37" s="17">
        <v>-5.2595900000000002</v>
      </c>
      <c r="NT37" s="17">
        <v>3.5</v>
      </c>
      <c r="NU37" s="17">
        <v>9.09</v>
      </c>
      <c r="NV37" s="17">
        <v>3.5209199999999998</v>
      </c>
      <c r="NW37" s="17">
        <v>-2.0920000000000001E-2</v>
      </c>
      <c r="NX37" s="17"/>
      <c r="NY37" s="17">
        <v>9.9490999999999996</v>
      </c>
      <c r="NZ37" s="17">
        <v>3.6937799999999998</v>
      </c>
      <c r="OA37" s="17">
        <v>-3.6937799999999998</v>
      </c>
      <c r="OB37" s="17">
        <v>4.9000000000000004</v>
      </c>
      <c r="OC37" s="17">
        <v>4.5</v>
      </c>
      <c r="OD37" s="17">
        <v>4.5</v>
      </c>
      <c r="OE37" s="17">
        <v>0.4</v>
      </c>
      <c r="OF37" s="17">
        <v>0.8</v>
      </c>
      <c r="OG37" s="17">
        <v>0.75</v>
      </c>
      <c r="OH37" s="17">
        <v>0.75</v>
      </c>
      <c r="OI37" s="17">
        <v>0.05</v>
      </c>
      <c r="OJ37" s="17">
        <v>75.599999999999994</v>
      </c>
      <c r="OK37" s="17">
        <v>64.900000000000006</v>
      </c>
      <c r="OL37" s="17">
        <v>59.863</v>
      </c>
      <c r="OM37" s="17">
        <v>15.737</v>
      </c>
      <c r="ON37" s="17">
        <v>80.8</v>
      </c>
      <c r="OO37" s="17">
        <v>79.709999999999994</v>
      </c>
      <c r="OP37" s="17">
        <v>79.709999999999994</v>
      </c>
      <c r="OQ37" s="17">
        <v>1.0900000000000001</v>
      </c>
      <c r="OR37" s="17">
        <v>4.5</v>
      </c>
      <c r="OS37" s="17">
        <v>12.997</v>
      </c>
      <c r="OT37" s="17">
        <v>12.997</v>
      </c>
      <c r="OU37" s="17">
        <v>-8.4969999999999999</v>
      </c>
      <c r="OV37" s="17"/>
      <c r="OW37" s="17">
        <v>0.1</v>
      </c>
      <c r="OX37" s="17">
        <v>0.1</v>
      </c>
      <c r="OY37" s="17">
        <v>-0.1</v>
      </c>
      <c r="OZ37" s="17">
        <v>5</v>
      </c>
      <c r="PA37" s="17">
        <v>6.2829300000000003</v>
      </c>
      <c r="PB37" s="17">
        <v>6.2828999999999997</v>
      </c>
      <c r="PC37" s="17">
        <v>-1.2828999999999999</v>
      </c>
      <c r="PD37" s="17">
        <v>10</v>
      </c>
      <c r="PE37" s="17">
        <v>9.9830000000000005</v>
      </c>
      <c r="PF37" s="17">
        <v>9.9830000000000005</v>
      </c>
      <c r="PG37" s="17">
        <v>1.7000000000000001E-2</v>
      </c>
      <c r="PH37" s="17">
        <v>5.2</v>
      </c>
      <c r="PI37" s="17">
        <v>5.67</v>
      </c>
      <c r="PJ37" s="17">
        <v>5.67</v>
      </c>
      <c r="PK37" s="17">
        <v>-0.47</v>
      </c>
      <c r="PL37" s="17">
        <v>217.3</v>
      </c>
      <c r="PM37" s="17">
        <v>203.51</v>
      </c>
      <c r="PN37" s="17">
        <v>203.51</v>
      </c>
      <c r="PO37" s="17">
        <v>13.79</v>
      </c>
      <c r="PP37" s="17">
        <v>1.2</v>
      </c>
      <c r="PQ37" s="17">
        <v>0.99999000000000005</v>
      </c>
      <c r="PR37" s="17">
        <v>0.99999000000000005</v>
      </c>
      <c r="PS37" s="17">
        <v>0.20000999999999999</v>
      </c>
      <c r="PT37" s="17">
        <v>1.5</v>
      </c>
      <c r="PU37" s="17">
        <v>1.5</v>
      </c>
      <c r="PV37" s="17">
        <v>1.5</v>
      </c>
      <c r="PW37" s="17">
        <v>0</v>
      </c>
      <c r="PX37" s="17">
        <v>3.8</v>
      </c>
      <c r="PY37" s="17">
        <v>4</v>
      </c>
      <c r="PZ37" s="17">
        <v>4</v>
      </c>
      <c r="QA37" s="17">
        <v>-0.2</v>
      </c>
      <c r="QB37" s="17">
        <v>16.7</v>
      </c>
      <c r="QC37" s="17">
        <v>20.35313</v>
      </c>
      <c r="QD37" s="17">
        <v>20.353159999999999</v>
      </c>
      <c r="QE37" s="17">
        <v>-3.6531600000000002</v>
      </c>
      <c r="QF37" s="17">
        <v>16</v>
      </c>
      <c r="QG37" s="17">
        <v>19.51219</v>
      </c>
      <c r="QH37" s="17">
        <v>19.5122</v>
      </c>
      <c r="QI37" s="17">
        <v>-3.5122</v>
      </c>
      <c r="QJ37" s="17">
        <v>16.600000000000001</v>
      </c>
      <c r="QK37" s="17">
        <v>14.63415</v>
      </c>
      <c r="QL37" s="17">
        <v>14.63415</v>
      </c>
      <c r="QM37" s="17">
        <v>1.9658500000000001</v>
      </c>
      <c r="QN37" s="17">
        <v>2.5</v>
      </c>
      <c r="QO37" s="17">
        <v>2.2000000000000002</v>
      </c>
      <c r="QP37" s="17">
        <v>2.2000000000000002</v>
      </c>
      <c r="QQ37" s="17">
        <v>0.3</v>
      </c>
      <c r="QR37" s="17">
        <v>17.5</v>
      </c>
      <c r="QS37" s="17">
        <v>17.951219999999999</v>
      </c>
      <c r="QT37" s="17">
        <v>17.951219999999999</v>
      </c>
      <c r="QU37" s="17">
        <v>-0.45122000000000001</v>
      </c>
      <c r="QV37" s="17">
        <v>13.7</v>
      </c>
      <c r="QW37" s="17">
        <v>14.695</v>
      </c>
      <c r="QX37" s="17">
        <v>14.695</v>
      </c>
      <c r="QY37" s="17">
        <v>-0.995</v>
      </c>
      <c r="QZ37" s="17">
        <v>17.600000000000001</v>
      </c>
      <c r="RA37" s="17">
        <v>17.327000000000002</v>
      </c>
      <c r="RB37" s="17">
        <v>17.327000000000002</v>
      </c>
      <c r="RC37" s="17">
        <v>0.27300000000000002</v>
      </c>
      <c r="RD37" s="17">
        <v>17.100000000000001</v>
      </c>
      <c r="RE37" s="17">
        <v>14.416</v>
      </c>
      <c r="RF37" s="17">
        <v>14.416</v>
      </c>
      <c r="RG37" s="17">
        <v>2.6840000000000002</v>
      </c>
      <c r="RH37" s="17">
        <v>60.1</v>
      </c>
      <c r="RI37" s="17">
        <v>49.4</v>
      </c>
      <c r="RJ37" s="17">
        <v>53.179000000000002</v>
      </c>
      <c r="RK37" s="17">
        <v>6.9210000000000003</v>
      </c>
      <c r="RL37" s="17">
        <v>17.5</v>
      </c>
      <c r="RM37" s="17">
        <v>10.355</v>
      </c>
      <c r="RN37" s="17">
        <v>10.355</v>
      </c>
      <c r="RO37" s="17">
        <v>7.1449999999999996</v>
      </c>
      <c r="RP37" s="17">
        <v>2.2999999999999998</v>
      </c>
      <c r="RQ37" s="17">
        <v>2.16</v>
      </c>
      <c r="RR37" s="17">
        <v>2.16</v>
      </c>
      <c r="RS37" s="17">
        <v>0.14000000000000001</v>
      </c>
      <c r="RT37" s="17">
        <v>9.5</v>
      </c>
      <c r="RU37" s="17"/>
      <c r="RV37" s="17">
        <v>11.998799999999999</v>
      </c>
      <c r="RW37" s="17">
        <v>-2.4988000000000001</v>
      </c>
      <c r="RX37" s="17">
        <v>3</v>
      </c>
      <c r="RY37" s="17">
        <v>2</v>
      </c>
      <c r="RZ37" s="17">
        <v>2</v>
      </c>
      <c r="SA37" s="17">
        <v>1</v>
      </c>
      <c r="SB37" s="17"/>
      <c r="SC37" s="17"/>
      <c r="SD37" s="17"/>
      <c r="SE37" s="17">
        <v>0</v>
      </c>
      <c r="SF37" s="17">
        <v>0.35899999999999999</v>
      </c>
      <c r="SG37" s="17"/>
      <c r="SH37" s="17"/>
      <c r="SI37" s="17">
        <v>0.35899999999999999</v>
      </c>
      <c r="SJ37" s="17">
        <v>4.9000000000000004</v>
      </c>
      <c r="SK37" s="17">
        <v>6.9</v>
      </c>
      <c r="SL37" s="17">
        <v>6.9</v>
      </c>
      <c r="SM37" s="17">
        <v>-2</v>
      </c>
      <c r="SN37" s="17">
        <v>6.8</v>
      </c>
      <c r="SO37" s="17">
        <v>6</v>
      </c>
      <c r="SP37" s="17">
        <v>6</v>
      </c>
      <c r="SQ37" s="17">
        <v>0.8</v>
      </c>
      <c r="SR37" s="17">
        <v>11.6</v>
      </c>
      <c r="SS37" s="17">
        <v>10.73171</v>
      </c>
      <c r="ST37" s="17">
        <v>10.73171</v>
      </c>
      <c r="SU37" s="17">
        <v>0.86829000000000001</v>
      </c>
      <c r="SV37" s="17">
        <v>15</v>
      </c>
      <c r="SW37" s="17">
        <v>14.63415</v>
      </c>
      <c r="SX37" s="17">
        <v>14.63415</v>
      </c>
      <c r="SY37" s="17">
        <v>0.36585000000000001</v>
      </c>
      <c r="SZ37" s="17">
        <v>19.399999999999999</v>
      </c>
      <c r="TA37" s="17">
        <v>13.65854</v>
      </c>
      <c r="TB37" s="17">
        <v>13.65854</v>
      </c>
      <c r="TC37" s="17">
        <v>5.74146</v>
      </c>
      <c r="TD37" s="17">
        <v>28.9</v>
      </c>
      <c r="TE37" s="17">
        <v>24.956</v>
      </c>
      <c r="TF37" s="17">
        <v>24.956</v>
      </c>
      <c r="TG37" s="17">
        <v>3.944</v>
      </c>
      <c r="TH37" s="17">
        <v>65.8</v>
      </c>
      <c r="TI37" s="17">
        <v>75.2</v>
      </c>
      <c r="TJ37" s="17">
        <v>73.364999999999995</v>
      </c>
      <c r="TK37" s="17">
        <v>-7.5650000000000004</v>
      </c>
      <c r="TL37" s="17">
        <v>39.5</v>
      </c>
      <c r="TM37" s="17">
        <v>26.155000000000001</v>
      </c>
      <c r="TN37" s="17">
        <v>26.155000000000001</v>
      </c>
      <c r="TO37" s="17">
        <v>13.345000000000001</v>
      </c>
      <c r="TP37" s="17">
        <v>64.400000000000006</v>
      </c>
      <c r="TQ37" s="17">
        <v>68.5</v>
      </c>
      <c r="TR37" s="17">
        <v>75.716999999999999</v>
      </c>
      <c r="TS37" s="17">
        <v>-11.317</v>
      </c>
      <c r="TT37" s="17">
        <v>83.8</v>
      </c>
      <c r="TU37" s="17">
        <v>69.8</v>
      </c>
      <c r="TV37" s="17">
        <v>77.277000000000001</v>
      </c>
      <c r="TW37" s="17">
        <v>6.5229999999999997</v>
      </c>
      <c r="TX37" s="17">
        <v>10.3</v>
      </c>
      <c r="TY37" s="17">
        <v>8</v>
      </c>
      <c r="TZ37" s="17">
        <v>3.9420000000000002</v>
      </c>
      <c r="UA37" s="17">
        <v>6.3579999999999997</v>
      </c>
      <c r="UB37" s="17">
        <v>6.8</v>
      </c>
      <c r="UC37" s="17">
        <v>5.9909999999999997</v>
      </c>
      <c r="UD37" s="17">
        <v>5.9909999999999997</v>
      </c>
      <c r="UE37" s="17">
        <v>0.80900000000000005</v>
      </c>
      <c r="UF37" s="17">
        <v>46.43</v>
      </c>
      <c r="UG37" s="17">
        <v>33.729999999999997</v>
      </c>
      <c r="UH37" s="17">
        <v>33.729999999999997</v>
      </c>
      <c r="UI37" s="17">
        <v>12.7</v>
      </c>
      <c r="UJ37" s="17">
        <v>9.9</v>
      </c>
      <c r="UK37" s="17">
        <v>15.60976</v>
      </c>
      <c r="UL37" s="17">
        <v>15.60976</v>
      </c>
      <c r="UM37" s="17">
        <v>-5.7097600000000002</v>
      </c>
      <c r="UN37" s="17">
        <v>3</v>
      </c>
      <c r="UO37" s="17">
        <v>4</v>
      </c>
      <c r="UP37" s="17">
        <v>4</v>
      </c>
      <c r="UQ37" s="17">
        <v>-1</v>
      </c>
      <c r="UR37" s="17">
        <v>8.6999999999999993</v>
      </c>
      <c r="US37" s="17">
        <v>8.5</v>
      </c>
      <c r="UT37" s="17">
        <v>8.5</v>
      </c>
      <c r="UU37" s="17">
        <v>0.2</v>
      </c>
      <c r="UV37" s="17">
        <v>20.399999999999999</v>
      </c>
      <c r="UW37" s="17">
        <v>19.512180000000001</v>
      </c>
      <c r="UX37" s="17">
        <v>19.51219</v>
      </c>
      <c r="UY37" s="17">
        <v>0.88780999999999999</v>
      </c>
      <c r="UZ37" s="17">
        <v>20.399999999999999</v>
      </c>
      <c r="VA37" s="17">
        <v>19.512180000000001</v>
      </c>
      <c r="VB37" s="17">
        <v>19.51219</v>
      </c>
      <c r="VC37" s="17">
        <v>0.88780999999999999</v>
      </c>
      <c r="VD37" s="17">
        <v>20.100000000000001</v>
      </c>
      <c r="VE37" s="17">
        <v>19.512180000000001</v>
      </c>
      <c r="VF37" s="17">
        <v>19.51219</v>
      </c>
      <c r="VG37" s="17">
        <v>0.58781000000000005</v>
      </c>
      <c r="VH37" s="17">
        <v>9</v>
      </c>
      <c r="VI37" s="17">
        <v>12.089</v>
      </c>
      <c r="VJ37" s="17">
        <v>12.089</v>
      </c>
      <c r="VK37" s="17">
        <v>-3.089</v>
      </c>
      <c r="VL37" s="17">
        <v>252.9</v>
      </c>
      <c r="VM37" s="17">
        <v>252.4</v>
      </c>
      <c r="VN37" s="17">
        <v>252.4</v>
      </c>
      <c r="VO37" s="17">
        <v>0.5</v>
      </c>
      <c r="VP37" s="17">
        <v>14.6</v>
      </c>
      <c r="VQ37" s="17">
        <v>12.611000000000001</v>
      </c>
      <c r="VR37" s="17">
        <v>12.611000000000001</v>
      </c>
      <c r="VS37" s="17">
        <v>1.9890000000000001</v>
      </c>
      <c r="VT37" s="17">
        <v>142.5</v>
      </c>
      <c r="VU37" s="17">
        <v>135.756</v>
      </c>
      <c r="VV37" s="17">
        <v>135.756</v>
      </c>
      <c r="VW37" s="17">
        <v>6.7439999999999998</v>
      </c>
      <c r="VX37" s="17">
        <v>0.6</v>
      </c>
      <c r="VY37" s="17">
        <v>0.6</v>
      </c>
      <c r="VZ37" s="17">
        <v>0.6</v>
      </c>
      <c r="WA37" s="17">
        <v>0</v>
      </c>
      <c r="WB37" s="17">
        <v>107.2</v>
      </c>
      <c r="WC37" s="17">
        <v>77.3</v>
      </c>
      <c r="WD37" s="17">
        <v>102.401</v>
      </c>
      <c r="WE37" s="17">
        <v>4.7990000000000004</v>
      </c>
      <c r="WF37" s="17">
        <v>108.4</v>
      </c>
      <c r="WG37" s="17">
        <v>68.5</v>
      </c>
      <c r="WH37" s="17">
        <v>102.574</v>
      </c>
      <c r="WI37" s="17">
        <v>5.8259999999999996</v>
      </c>
      <c r="WJ37" s="17">
        <v>109.5</v>
      </c>
      <c r="WK37" s="17">
        <v>101.18</v>
      </c>
      <c r="WL37" s="17">
        <v>101.18</v>
      </c>
      <c r="WM37" s="17">
        <v>8.32</v>
      </c>
      <c r="WN37" s="17">
        <v>4.3</v>
      </c>
      <c r="WO37" s="17">
        <v>4.2</v>
      </c>
      <c r="WP37" s="17">
        <v>4.2</v>
      </c>
      <c r="WQ37" s="17">
        <v>0.1</v>
      </c>
      <c r="WR37" s="17">
        <v>2.2000000000000002</v>
      </c>
      <c r="WS37" s="17">
        <v>2.4</v>
      </c>
      <c r="WT37" s="17">
        <v>2.4</v>
      </c>
      <c r="WU37" s="17">
        <v>-0.2</v>
      </c>
      <c r="WV37" s="17">
        <v>1.2</v>
      </c>
      <c r="WW37" s="17">
        <v>1.2</v>
      </c>
      <c r="WX37" s="17">
        <v>1.2</v>
      </c>
      <c r="WY37" s="17">
        <v>0</v>
      </c>
      <c r="WZ37" s="17">
        <v>1.1000000000000001</v>
      </c>
      <c r="XA37" s="17">
        <v>1.4</v>
      </c>
      <c r="XB37" s="17">
        <v>1.4</v>
      </c>
      <c r="XC37" s="17">
        <v>-0.3</v>
      </c>
      <c r="XD37" s="17">
        <v>14.2</v>
      </c>
      <c r="XE37" s="17">
        <v>13.045</v>
      </c>
      <c r="XF37" s="17">
        <v>13.045</v>
      </c>
      <c r="XG37" s="17">
        <v>1.155</v>
      </c>
      <c r="XH37" s="17">
        <v>5.7</v>
      </c>
      <c r="XI37" s="17">
        <v>5.6</v>
      </c>
      <c r="XJ37" s="17">
        <v>5.6</v>
      </c>
      <c r="XK37" s="17">
        <v>0.1</v>
      </c>
      <c r="XL37" s="17">
        <v>10</v>
      </c>
      <c r="XM37" s="17">
        <v>17.560980000000001</v>
      </c>
      <c r="XN37" s="17">
        <v>17.560980000000001</v>
      </c>
      <c r="XO37" s="17">
        <v>-7.5609799999999998</v>
      </c>
      <c r="XP37" s="17">
        <v>9.1999999999999993</v>
      </c>
      <c r="XQ37" s="17">
        <v>10.7</v>
      </c>
      <c r="XR37" s="17">
        <v>10.7</v>
      </c>
      <c r="XS37" s="17">
        <v>-1.5</v>
      </c>
      <c r="XT37" s="17">
        <v>27.8</v>
      </c>
      <c r="XU37" s="17">
        <v>24</v>
      </c>
      <c r="XV37" s="17">
        <v>24</v>
      </c>
      <c r="XW37" s="17">
        <v>3.8</v>
      </c>
      <c r="XX37" s="17">
        <v>29.5</v>
      </c>
      <c r="XY37" s="17">
        <v>24</v>
      </c>
      <c r="XZ37" s="17">
        <v>24</v>
      </c>
      <c r="YA37" s="17">
        <v>5.5</v>
      </c>
      <c r="YB37" s="17">
        <v>16.3</v>
      </c>
      <c r="YC37" s="17">
        <v>14</v>
      </c>
      <c r="YD37" s="17">
        <v>14</v>
      </c>
      <c r="YE37" s="17">
        <v>2.2999999999999998</v>
      </c>
      <c r="YF37" s="17"/>
      <c r="YG37" s="17"/>
      <c r="YH37" s="17"/>
      <c r="YI37" s="17">
        <v>0</v>
      </c>
      <c r="YJ37" s="17">
        <v>8.09</v>
      </c>
      <c r="YK37" s="17">
        <v>8.23</v>
      </c>
      <c r="YL37" s="17">
        <v>8.23</v>
      </c>
      <c r="YM37" s="17">
        <v>-0.14000000000000001</v>
      </c>
      <c r="YN37" s="17">
        <v>11.3</v>
      </c>
      <c r="YO37" s="17">
        <v>11</v>
      </c>
      <c r="YP37" s="17">
        <v>11</v>
      </c>
      <c r="YQ37" s="17">
        <v>0.3</v>
      </c>
      <c r="YR37" s="17">
        <v>2.8</v>
      </c>
      <c r="YS37" s="17">
        <v>22</v>
      </c>
      <c r="YT37" s="17">
        <v>22</v>
      </c>
      <c r="YU37" s="17">
        <v>-19.2</v>
      </c>
    </row>
    <row r="38" spans="1:671" ht="24" customHeight="1" x14ac:dyDescent="0.3">
      <c r="A38" s="1"/>
      <c r="B38" s="16" t="s">
        <v>42</v>
      </c>
      <c r="C38" s="16" t="s">
        <v>648</v>
      </c>
      <c r="D38" s="17">
        <v>203.8</v>
      </c>
      <c r="E38" s="17">
        <v>204.19512</v>
      </c>
      <c r="F38" s="17">
        <v>204.19512</v>
      </c>
      <c r="G38" s="17">
        <v>-0.39512000000000003</v>
      </c>
      <c r="H38" s="17">
        <v>349.4</v>
      </c>
      <c r="I38" s="17">
        <v>356.15922999999998</v>
      </c>
      <c r="J38" s="17">
        <v>302.93934000000002</v>
      </c>
      <c r="K38" s="17">
        <v>46.460659999999997</v>
      </c>
      <c r="L38" s="17">
        <v>111.6</v>
      </c>
      <c r="M38" s="17">
        <v>116.43012</v>
      </c>
      <c r="N38" s="17">
        <v>99.032290000000003</v>
      </c>
      <c r="O38" s="17">
        <v>12.56771</v>
      </c>
      <c r="P38" s="17"/>
      <c r="Q38" s="17"/>
      <c r="R38" s="17"/>
      <c r="S38" s="17">
        <v>0</v>
      </c>
      <c r="T38" s="17"/>
      <c r="U38" s="17"/>
      <c r="V38" s="17"/>
      <c r="W38" s="17">
        <v>0</v>
      </c>
      <c r="X38" s="17">
        <v>90</v>
      </c>
      <c r="Y38" s="17">
        <v>92.226339999999993</v>
      </c>
      <c r="Z38" s="17">
        <v>92.226339999999993</v>
      </c>
      <c r="AA38" s="17">
        <v>-2.22634</v>
      </c>
      <c r="AB38" s="17">
        <v>173.9</v>
      </c>
      <c r="AC38" s="17">
        <v>184.68002000000001</v>
      </c>
      <c r="AD38" s="17">
        <v>175.89499000000001</v>
      </c>
      <c r="AE38" s="17">
        <v>-1.99499</v>
      </c>
      <c r="AF38" s="17"/>
      <c r="AG38" s="17"/>
      <c r="AH38" s="17"/>
      <c r="AI38" s="17">
        <v>0</v>
      </c>
      <c r="AJ38" s="17"/>
      <c r="AK38" s="17"/>
      <c r="AL38" s="17"/>
      <c r="AM38" s="17">
        <v>0</v>
      </c>
      <c r="AN38" s="17"/>
      <c r="AO38" s="17"/>
      <c r="AP38" s="17"/>
      <c r="AQ38" s="17">
        <v>0</v>
      </c>
      <c r="AR38" s="17">
        <v>0</v>
      </c>
      <c r="AS38" s="17"/>
      <c r="AT38" s="17"/>
      <c r="AU38" s="17">
        <v>0</v>
      </c>
      <c r="AV38" s="17">
        <v>0</v>
      </c>
      <c r="AW38" s="17"/>
      <c r="AX38" s="17"/>
      <c r="AY38" s="17">
        <v>0</v>
      </c>
      <c r="AZ38" s="17"/>
      <c r="BA38" s="17"/>
      <c r="BB38" s="17"/>
      <c r="BC38" s="17">
        <v>0</v>
      </c>
      <c r="BD38" s="17">
        <v>0</v>
      </c>
      <c r="BE38" s="17"/>
      <c r="BF38" s="17"/>
      <c r="BG38" s="17">
        <v>0</v>
      </c>
      <c r="BH38" s="17"/>
      <c r="BI38" s="17"/>
      <c r="BJ38" s="17"/>
      <c r="BK38" s="17">
        <v>0</v>
      </c>
      <c r="BL38" s="17">
        <v>0</v>
      </c>
      <c r="BM38" s="17"/>
      <c r="BN38" s="17"/>
      <c r="BO38" s="17">
        <v>0</v>
      </c>
      <c r="BP38" s="17">
        <v>9.9</v>
      </c>
      <c r="BQ38" s="17">
        <v>10.561999999999999</v>
      </c>
      <c r="BR38" s="17">
        <v>3.4695499999999999</v>
      </c>
      <c r="BS38" s="17">
        <v>6.4304500000000004</v>
      </c>
      <c r="BT38" s="17"/>
      <c r="BU38" s="17"/>
      <c r="BV38" s="17"/>
      <c r="BW38" s="17">
        <v>0</v>
      </c>
      <c r="BX38" s="17"/>
      <c r="BY38" s="17"/>
      <c r="BZ38" s="17"/>
      <c r="CA38" s="17">
        <v>0</v>
      </c>
      <c r="CB38" s="17"/>
      <c r="CC38" s="17"/>
      <c r="CD38" s="17"/>
      <c r="CE38" s="17">
        <v>0</v>
      </c>
      <c r="CF38" s="17"/>
      <c r="CG38" s="17"/>
      <c r="CH38" s="17"/>
      <c r="CI38" s="17">
        <v>0</v>
      </c>
      <c r="CJ38" s="17">
        <v>167.2</v>
      </c>
      <c r="CK38" s="17">
        <v>164.70732000000001</v>
      </c>
      <c r="CL38" s="17">
        <v>164.70732000000001</v>
      </c>
      <c r="CM38" s="17">
        <v>2.49268</v>
      </c>
      <c r="CN38" s="17">
        <v>7.3</v>
      </c>
      <c r="CO38" s="17">
        <v>5.1583800000000002</v>
      </c>
      <c r="CP38" s="17">
        <v>5.1583800000000002</v>
      </c>
      <c r="CQ38" s="17">
        <v>2.1416200000000001</v>
      </c>
      <c r="CR38" s="17">
        <v>5.5</v>
      </c>
      <c r="CS38" s="17">
        <v>2.8315000000000001</v>
      </c>
      <c r="CT38" s="17">
        <v>2.8315000000000001</v>
      </c>
      <c r="CU38" s="17">
        <v>2.6684999999999999</v>
      </c>
      <c r="CV38" s="17">
        <v>0</v>
      </c>
      <c r="CW38" s="17"/>
      <c r="CX38" s="17">
        <v>22.498200000000001</v>
      </c>
      <c r="CY38" s="17">
        <v>-22.498200000000001</v>
      </c>
      <c r="CZ38" s="17">
        <v>6.9</v>
      </c>
      <c r="DA38" s="17">
        <v>6.8787000000000003</v>
      </c>
      <c r="DB38" s="17">
        <v>6.8787000000000003</v>
      </c>
      <c r="DC38" s="17">
        <v>2.1299999999999999E-2</v>
      </c>
      <c r="DD38" s="17">
        <v>14.2</v>
      </c>
      <c r="DE38" s="17">
        <v>12.260389999999999</v>
      </c>
      <c r="DF38" s="17">
        <v>14.992190000000001</v>
      </c>
      <c r="DG38" s="17">
        <v>-0.79218999999999995</v>
      </c>
      <c r="DH38" s="17">
        <v>85.4</v>
      </c>
      <c r="DI38" s="17">
        <v>67.146240000000006</v>
      </c>
      <c r="DJ38" s="17">
        <v>82.107519999999994</v>
      </c>
      <c r="DK38" s="17">
        <v>3.2924799999999999</v>
      </c>
      <c r="DL38" s="17"/>
      <c r="DM38" s="17"/>
      <c r="DN38" s="17"/>
      <c r="DO38" s="17">
        <v>0</v>
      </c>
      <c r="DP38" s="17"/>
      <c r="DQ38" s="17"/>
      <c r="DR38" s="17"/>
      <c r="DS38" s="17">
        <v>0</v>
      </c>
      <c r="DT38" s="17"/>
      <c r="DU38" s="17"/>
      <c r="DV38" s="17"/>
      <c r="DW38" s="17">
        <v>0</v>
      </c>
      <c r="DX38" s="17"/>
      <c r="DY38" s="17"/>
      <c r="DZ38" s="17"/>
      <c r="EA38" s="17">
        <v>0</v>
      </c>
      <c r="EB38" s="17">
        <v>100.4</v>
      </c>
      <c r="EC38" s="17">
        <v>112.00351999999999</v>
      </c>
      <c r="ED38" s="17">
        <v>112.00349</v>
      </c>
      <c r="EE38" s="17">
        <v>-11.603490000000001</v>
      </c>
      <c r="EF38" s="17">
        <v>0</v>
      </c>
      <c r="EG38" s="17"/>
      <c r="EH38" s="17"/>
      <c r="EI38" s="17">
        <v>0</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29.9</v>
      </c>
      <c r="FE38" s="17">
        <v>30.19285</v>
      </c>
      <c r="FF38" s="17">
        <v>32.833649999999999</v>
      </c>
      <c r="FG38" s="17">
        <v>-2.9336500000000001</v>
      </c>
      <c r="FH38" s="17">
        <v>60.4</v>
      </c>
      <c r="FI38" s="17">
        <v>57.64358</v>
      </c>
      <c r="FJ38" s="17">
        <v>57.53586</v>
      </c>
      <c r="FK38" s="17">
        <v>2.8641399999999999</v>
      </c>
      <c r="FL38" s="17">
        <v>15</v>
      </c>
      <c r="FM38" s="17">
        <v>15.09549</v>
      </c>
      <c r="FN38" s="17">
        <v>17.041740000000001</v>
      </c>
      <c r="FO38" s="17">
        <v>-2.0417399999999999</v>
      </c>
      <c r="FP38" s="17">
        <v>18.399999999999999</v>
      </c>
      <c r="FQ38" s="17">
        <v>19.28585</v>
      </c>
      <c r="FR38" s="17">
        <v>19.28585</v>
      </c>
      <c r="FS38" s="17">
        <v>-0.88585000000000003</v>
      </c>
      <c r="FT38" s="17">
        <v>15.1</v>
      </c>
      <c r="FU38" s="17">
        <v>18.048780000000001</v>
      </c>
      <c r="FV38" s="17">
        <v>18.048780000000001</v>
      </c>
      <c r="FW38" s="17">
        <v>-2.9487800000000002</v>
      </c>
      <c r="FX38" s="17">
        <v>89.6</v>
      </c>
      <c r="FY38" s="17">
        <v>88.116100000000003</v>
      </c>
      <c r="FZ38" s="17">
        <v>88.116100000000003</v>
      </c>
      <c r="GA38" s="17">
        <v>1.4839</v>
      </c>
      <c r="GB38" s="17">
        <v>181</v>
      </c>
      <c r="GC38" s="17">
        <v>186.54553999999999</v>
      </c>
      <c r="GD38" s="17">
        <v>186.54553999999999</v>
      </c>
      <c r="GE38" s="17">
        <v>-5.5455399999999999</v>
      </c>
      <c r="GF38" s="17">
        <v>182.3</v>
      </c>
      <c r="GG38" s="17">
        <v>186.54553999999999</v>
      </c>
      <c r="GH38" s="17">
        <v>186.54553999999999</v>
      </c>
      <c r="GI38" s="17">
        <v>-4.2455400000000001</v>
      </c>
      <c r="GJ38" s="17">
        <v>184.4</v>
      </c>
      <c r="GK38" s="17">
        <v>187.10574</v>
      </c>
      <c r="GL38" s="17">
        <v>187.10574</v>
      </c>
      <c r="GM38" s="17">
        <v>-2.70574</v>
      </c>
      <c r="GN38" s="17">
        <v>101.5</v>
      </c>
      <c r="GO38" s="17">
        <v>110.91316999999999</v>
      </c>
      <c r="GP38" s="17">
        <v>110.91316999999999</v>
      </c>
      <c r="GQ38" s="17">
        <v>-9.4131699999999991</v>
      </c>
      <c r="GR38" s="17">
        <v>0</v>
      </c>
      <c r="GS38" s="17"/>
      <c r="GT38" s="17"/>
      <c r="GU38" s="17">
        <v>0</v>
      </c>
      <c r="GV38" s="17">
        <v>28</v>
      </c>
      <c r="GW38" s="17">
        <v>24.225460000000002</v>
      </c>
      <c r="GX38" s="17">
        <v>24.225460000000002</v>
      </c>
      <c r="GY38" s="17">
        <v>3.77454</v>
      </c>
      <c r="GZ38" s="17">
        <v>4</v>
      </c>
      <c r="HA38" s="17">
        <v>4.4207700000000001</v>
      </c>
      <c r="HB38" s="17">
        <v>4.4207700000000001</v>
      </c>
      <c r="HC38" s="17">
        <v>-0.42076999999999998</v>
      </c>
      <c r="HD38" s="17">
        <v>33</v>
      </c>
      <c r="HE38" s="17">
        <v>34.143799999999999</v>
      </c>
      <c r="HF38" s="17">
        <v>34.143799999999999</v>
      </c>
      <c r="HG38" s="17">
        <v>-1.1437999999999999</v>
      </c>
      <c r="HH38" s="17">
        <v>72.400000000000006</v>
      </c>
      <c r="HI38" s="17">
        <v>20.51286</v>
      </c>
      <c r="HJ38" s="17">
        <v>20.512820000000001</v>
      </c>
      <c r="HK38" s="17">
        <v>51.887180000000001</v>
      </c>
      <c r="HL38" s="17"/>
      <c r="HM38" s="17"/>
      <c r="HN38" s="17"/>
      <c r="HO38" s="17">
        <v>0</v>
      </c>
      <c r="HP38" s="17"/>
      <c r="HQ38" s="17"/>
      <c r="HR38" s="17"/>
      <c r="HS38" s="17">
        <v>0</v>
      </c>
      <c r="HT38" s="17">
        <v>31</v>
      </c>
      <c r="HU38" s="17">
        <v>71.780069999999995</v>
      </c>
      <c r="HV38" s="17">
        <v>59.119950000000003</v>
      </c>
      <c r="HW38" s="17">
        <v>-28.119949999999999</v>
      </c>
      <c r="HX38" s="17"/>
      <c r="HY38" s="17"/>
      <c r="HZ38" s="17"/>
      <c r="IA38" s="17">
        <v>0</v>
      </c>
      <c r="IB38" s="17"/>
      <c r="IC38" s="17"/>
      <c r="ID38" s="17"/>
      <c r="IE38" s="17">
        <v>0</v>
      </c>
      <c r="IF38" s="17">
        <v>0</v>
      </c>
      <c r="IG38" s="17"/>
      <c r="IH38" s="17">
        <v>45.441949999999999</v>
      </c>
      <c r="II38" s="17">
        <v>-45.441949999999999</v>
      </c>
      <c r="IJ38" s="17"/>
      <c r="IK38" s="17"/>
      <c r="IL38" s="17"/>
      <c r="IM38" s="17">
        <v>0</v>
      </c>
      <c r="IN38" s="17"/>
      <c r="IO38" s="17"/>
      <c r="IP38" s="17"/>
      <c r="IQ38" s="17">
        <v>0</v>
      </c>
      <c r="IR38" s="17"/>
      <c r="IS38" s="17"/>
      <c r="IT38" s="17"/>
      <c r="IU38" s="17">
        <v>0</v>
      </c>
      <c r="IV38" s="17">
        <v>81.599999999999994</v>
      </c>
      <c r="IW38" s="17">
        <v>93.475669999999994</v>
      </c>
      <c r="IX38" s="17">
        <v>92.689760000000007</v>
      </c>
      <c r="IY38" s="17">
        <v>-11.08976</v>
      </c>
      <c r="IZ38" s="17">
        <v>113.6</v>
      </c>
      <c r="JA38" s="17">
        <v>120.66767</v>
      </c>
      <c r="JB38" s="17">
        <v>170.94</v>
      </c>
      <c r="JC38" s="17">
        <v>-57.34</v>
      </c>
      <c r="JD38" s="17">
        <v>113.6</v>
      </c>
      <c r="JE38" s="17">
        <v>120.66767</v>
      </c>
      <c r="JF38" s="17">
        <v>170.94</v>
      </c>
      <c r="JG38" s="17">
        <v>-57.34</v>
      </c>
      <c r="JH38" s="17">
        <v>113.2</v>
      </c>
      <c r="JI38" s="17">
        <v>120.66767</v>
      </c>
      <c r="JJ38" s="17">
        <v>170.94</v>
      </c>
      <c r="JK38" s="17">
        <v>-57.74</v>
      </c>
      <c r="JL38" s="17">
        <v>201.4</v>
      </c>
      <c r="JM38" s="17">
        <v>181.54505</v>
      </c>
      <c r="JN38" s="17">
        <v>257.18</v>
      </c>
      <c r="JO38" s="17">
        <v>-55.78</v>
      </c>
      <c r="JP38" s="17">
        <v>37.9</v>
      </c>
      <c r="JQ38" s="17">
        <v>45.99841</v>
      </c>
      <c r="JR38" s="17">
        <v>71.796109999999999</v>
      </c>
      <c r="JS38" s="17">
        <v>-33.89611</v>
      </c>
      <c r="JT38" s="17">
        <v>27.8</v>
      </c>
      <c r="JU38" s="17">
        <v>23.068269999999998</v>
      </c>
      <c r="JV38" s="17">
        <v>36.005859999999998</v>
      </c>
      <c r="JW38" s="17">
        <v>-8.2058599999999995</v>
      </c>
      <c r="JX38" s="17"/>
      <c r="JY38" s="17"/>
      <c r="JZ38" s="17"/>
      <c r="KA38" s="17">
        <v>0</v>
      </c>
      <c r="KB38" s="17"/>
      <c r="KC38" s="17"/>
      <c r="KD38" s="17"/>
      <c r="KE38" s="17">
        <v>0</v>
      </c>
      <c r="KF38" s="17"/>
      <c r="KG38" s="17"/>
      <c r="KH38" s="17"/>
      <c r="KI38" s="17">
        <v>0</v>
      </c>
      <c r="KJ38" s="17"/>
      <c r="KK38" s="17"/>
      <c r="KL38" s="17"/>
      <c r="KM38" s="17">
        <v>0</v>
      </c>
      <c r="KN38" s="17">
        <v>14.6</v>
      </c>
      <c r="KO38" s="17"/>
      <c r="KP38" s="17"/>
      <c r="KQ38" s="17">
        <v>14.6</v>
      </c>
      <c r="KR38" s="17"/>
      <c r="KS38" s="17"/>
      <c r="KT38" s="17"/>
      <c r="KU38" s="17">
        <v>0</v>
      </c>
      <c r="KV38" s="17"/>
      <c r="KW38" s="17">
        <v>0.59472000000000003</v>
      </c>
      <c r="KX38" s="17">
        <v>0.59472000000000003</v>
      </c>
      <c r="KY38" s="17">
        <v>-0.59472000000000003</v>
      </c>
      <c r="KZ38" s="17">
        <v>127.7</v>
      </c>
      <c r="LA38" s="17">
        <v>52.575009999999999</v>
      </c>
      <c r="LB38" s="17">
        <v>41.025640000000003</v>
      </c>
      <c r="LC38" s="17">
        <v>86.674359999999993</v>
      </c>
      <c r="LD38" s="17">
        <v>81.900000000000006</v>
      </c>
      <c r="LE38" s="17">
        <v>92.842209999999994</v>
      </c>
      <c r="LF38" s="17">
        <v>94.948800000000006</v>
      </c>
      <c r="LG38" s="17">
        <v>-13.0488</v>
      </c>
      <c r="LH38" s="17">
        <v>65.900000000000006</v>
      </c>
      <c r="LI38" s="17">
        <v>67.461460000000002</v>
      </c>
      <c r="LJ38" s="17">
        <v>67.461460000000002</v>
      </c>
      <c r="LK38" s="17">
        <v>-1.5614600000000001</v>
      </c>
      <c r="LL38" s="17">
        <v>71.8</v>
      </c>
      <c r="LM38" s="17">
        <v>71.211770000000001</v>
      </c>
      <c r="LN38" s="17">
        <v>72.373900000000006</v>
      </c>
      <c r="LO38" s="17">
        <v>-0.57389999999999997</v>
      </c>
      <c r="LP38" s="17">
        <v>30.2</v>
      </c>
      <c r="LQ38" s="17">
        <v>29.61429</v>
      </c>
      <c r="LR38" s="17">
        <v>30.097560000000001</v>
      </c>
      <c r="LS38" s="17">
        <v>0.10244</v>
      </c>
      <c r="LT38" s="17"/>
      <c r="LU38" s="17"/>
      <c r="LV38" s="17"/>
      <c r="LW38" s="17">
        <v>0</v>
      </c>
      <c r="LX38" s="17"/>
      <c r="LY38" s="17"/>
      <c r="LZ38" s="17"/>
      <c r="MA38" s="17">
        <v>0</v>
      </c>
      <c r="MB38" s="17"/>
      <c r="MC38" s="17"/>
      <c r="MD38" s="17"/>
      <c r="ME38" s="17">
        <v>0</v>
      </c>
      <c r="MF38" s="17">
        <v>142.9</v>
      </c>
      <c r="MG38" s="17">
        <v>151.08875</v>
      </c>
      <c r="MH38" s="17">
        <v>151.08886000000001</v>
      </c>
      <c r="MI38" s="17">
        <v>-8.18886</v>
      </c>
      <c r="MJ38" s="17">
        <v>143.1</v>
      </c>
      <c r="MK38" s="17">
        <v>151.08875</v>
      </c>
      <c r="ML38" s="17">
        <v>151.08886000000001</v>
      </c>
      <c r="MM38" s="17">
        <v>-7.9888599999999999</v>
      </c>
      <c r="MN38" s="17">
        <v>147.6</v>
      </c>
      <c r="MO38" s="17">
        <v>151.54247000000001</v>
      </c>
      <c r="MP38" s="17">
        <v>151.54257999999999</v>
      </c>
      <c r="MQ38" s="17">
        <v>-3.94258</v>
      </c>
      <c r="MR38" s="17"/>
      <c r="MS38" s="17"/>
      <c r="MT38" s="17"/>
      <c r="MU38" s="17">
        <v>0</v>
      </c>
      <c r="MV38" s="17"/>
      <c r="MW38" s="17"/>
      <c r="MX38" s="17"/>
      <c r="MY38" s="17">
        <v>0</v>
      </c>
      <c r="MZ38" s="17"/>
      <c r="NA38" s="17"/>
      <c r="NB38" s="17"/>
      <c r="NC38" s="17">
        <v>0</v>
      </c>
      <c r="ND38" s="17">
        <v>0</v>
      </c>
      <c r="NE38" s="17"/>
      <c r="NF38" s="17"/>
      <c r="NG38" s="17">
        <v>0</v>
      </c>
      <c r="NH38" s="17"/>
      <c r="NI38" s="17"/>
      <c r="NJ38" s="17"/>
      <c r="NK38" s="17">
        <v>0</v>
      </c>
      <c r="NL38" s="17">
        <v>208.7</v>
      </c>
      <c r="NM38" s="17">
        <v>207.29667000000001</v>
      </c>
      <c r="NN38" s="17">
        <v>207.29667000000001</v>
      </c>
      <c r="NO38" s="17">
        <v>1.40333</v>
      </c>
      <c r="NP38" s="17">
        <v>99.7</v>
      </c>
      <c r="NQ38" s="17">
        <v>103.95959000000001</v>
      </c>
      <c r="NR38" s="17">
        <v>103.95959000000001</v>
      </c>
      <c r="NS38" s="17">
        <v>-4.2595900000000002</v>
      </c>
      <c r="NT38" s="17">
        <v>3.5</v>
      </c>
      <c r="NU38" s="17">
        <v>9.09</v>
      </c>
      <c r="NV38" s="17">
        <v>3.5209199999999998</v>
      </c>
      <c r="NW38" s="17">
        <v>-2.0920000000000001E-2</v>
      </c>
      <c r="NX38" s="17"/>
      <c r="NY38" s="17">
        <v>9.9490999999999996</v>
      </c>
      <c r="NZ38" s="17">
        <v>3.6937799999999998</v>
      </c>
      <c r="OA38" s="17">
        <v>-3.6937799999999998</v>
      </c>
      <c r="OB38" s="17">
        <v>4.8</v>
      </c>
      <c r="OC38" s="17">
        <v>4.5</v>
      </c>
      <c r="OD38" s="17">
        <v>4.5</v>
      </c>
      <c r="OE38" s="17">
        <v>0.3</v>
      </c>
      <c r="OF38" s="17">
        <v>0.7</v>
      </c>
      <c r="OG38" s="17">
        <v>0.70199999999999996</v>
      </c>
      <c r="OH38" s="17">
        <v>0.70199999999999996</v>
      </c>
      <c r="OI38" s="17">
        <v>-2E-3</v>
      </c>
      <c r="OJ38" s="17">
        <v>75.2</v>
      </c>
      <c r="OK38" s="17">
        <v>61.2</v>
      </c>
      <c r="OL38" s="17">
        <v>57.290999999999997</v>
      </c>
      <c r="OM38" s="17">
        <v>17.908999999999999</v>
      </c>
      <c r="ON38" s="17">
        <v>80.900000000000006</v>
      </c>
      <c r="OO38" s="17">
        <v>79.266000000000005</v>
      </c>
      <c r="OP38" s="17">
        <v>79.266000000000005</v>
      </c>
      <c r="OQ38" s="17">
        <v>1.6339999999999999</v>
      </c>
      <c r="OR38" s="17">
        <v>6.4</v>
      </c>
      <c r="OS38" s="17">
        <v>13.455</v>
      </c>
      <c r="OT38" s="17">
        <v>13.455</v>
      </c>
      <c r="OU38" s="17">
        <v>-7.0549999999999997</v>
      </c>
      <c r="OV38" s="17"/>
      <c r="OW38" s="17">
        <v>0.1</v>
      </c>
      <c r="OX38" s="17">
        <v>0.1</v>
      </c>
      <c r="OY38" s="17">
        <v>-0.1</v>
      </c>
      <c r="OZ38" s="17">
        <v>5.2</v>
      </c>
      <c r="PA38" s="17">
        <v>6.2829300000000003</v>
      </c>
      <c r="PB38" s="17">
        <v>6.2828999999999997</v>
      </c>
      <c r="PC38" s="17">
        <v>-1.0829</v>
      </c>
      <c r="PD38" s="17">
        <v>9.9</v>
      </c>
      <c r="PE38" s="17">
        <v>9.9830000000000005</v>
      </c>
      <c r="PF38" s="17">
        <v>9.9830000000000005</v>
      </c>
      <c r="PG38" s="17">
        <v>-8.3000000000000004E-2</v>
      </c>
      <c r="PH38" s="17">
        <v>5.5</v>
      </c>
      <c r="PI38" s="17">
        <v>5.67</v>
      </c>
      <c r="PJ38" s="17">
        <v>5.67</v>
      </c>
      <c r="PK38" s="17">
        <v>-0.17</v>
      </c>
      <c r="PL38" s="17">
        <v>212.8</v>
      </c>
      <c r="PM38" s="17">
        <v>201.78100000000001</v>
      </c>
      <c r="PN38" s="17">
        <v>201.78100000000001</v>
      </c>
      <c r="PO38" s="17">
        <v>11.019</v>
      </c>
      <c r="PP38" s="17">
        <v>1.2</v>
      </c>
      <c r="PQ38" s="17">
        <v>0.99999000000000005</v>
      </c>
      <c r="PR38" s="17">
        <v>0.99999000000000005</v>
      </c>
      <c r="PS38" s="17">
        <v>0.20000999999999999</v>
      </c>
      <c r="PT38" s="17">
        <v>1.5</v>
      </c>
      <c r="PU38" s="17">
        <v>1.5</v>
      </c>
      <c r="PV38" s="17">
        <v>1.5</v>
      </c>
      <c r="PW38" s="17">
        <v>0</v>
      </c>
      <c r="PX38" s="17">
        <v>4.4000000000000004</v>
      </c>
      <c r="PY38" s="17">
        <v>4</v>
      </c>
      <c r="PZ38" s="17">
        <v>4</v>
      </c>
      <c r="QA38" s="17">
        <v>0.4</v>
      </c>
      <c r="QB38" s="17">
        <v>16.600000000000001</v>
      </c>
      <c r="QC38" s="17">
        <v>20.35313</v>
      </c>
      <c r="QD38" s="17">
        <v>20.353159999999999</v>
      </c>
      <c r="QE38" s="17">
        <v>-3.7531599999999998</v>
      </c>
      <c r="QF38" s="17">
        <v>16</v>
      </c>
      <c r="QG38" s="17">
        <v>19.51219</v>
      </c>
      <c r="QH38" s="17">
        <v>19.5122</v>
      </c>
      <c r="QI38" s="17">
        <v>-3.5122</v>
      </c>
      <c r="QJ38" s="17">
        <v>16.7</v>
      </c>
      <c r="QK38" s="17">
        <v>14.63415</v>
      </c>
      <c r="QL38" s="17">
        <v>14.63415</v>
      </c>
      <c r="QM38" s="17">
        <v>2.0658500000000002</v>
      </c>
      <c r="QN38" s="17">
        <v>2.5</v>
      </c>
      <c r="QO38" s="17">
        <v>2.2000000000000002</v>
      </c>
      <c r="QP38" s="17">
        <v>2.2000000000000002</v>
      </c>
      <c r="QQ38" s="17">
        <v>0.3</v>
      </c>
      <c r="QR38" s="17">
        <v>17.5</v>
      </c>
      <c r="QS38" s="17">
        <v>17.951219999999999</v>
      </c>
      <c r="QT38" s="17">
        <v>17.951219999999999</v>
      </c>
      <c r="QU38" s="17">
        <v>-0.45122000000000001</v>
      </c>
      <c r="QV38" s="17">
        <v>12.9</v>
      </c>
      <c r="QW38" s="17">
        <v>14.311999999999999</v>
      </c>
      <c r="QX38" s="17">
        <v>14.311999999999999</v>
      </c>
      <c r="QY38" s="17">
        <v>-1.4119999999999999</v>
      </c>
      <c r="QZ38" s="17">
        <v>16.600000000000001</v>
      </c>
      <c r="RA38" s="17">
        <v>16.869</v>
      </c>
      <c r="RB38" s="17">
        <v>16.869</v>
      </c>
      <c r="RC38" s="17">
        <v>-0.26900000000000002</v>
      </c>
      <c r="RD38" s="17">
        <v>15.7</v>
      </c>
      <c r="RE38" s="17">
        <v>13.808</v>
      </c>
      <c r="RF38" s="17">
        <v>13.808</v>
      </c>
      <c r="RG38" s="17">
        <v>1.8919999999999999</v>
      </c>
      <c r="RH38" s="17">
        <v>59.5</v>
      </c>
      <c r="RI38" s="17">
        <v>46.9</v>
      </c>
      <c r="RJ38" s="17">
        <v>50.38</v>
      </c>
      <c r="RK38" s="17">
        <v>9.1199999999999992</v>
      </c>
      <c r="RL38" s="17">
        <v>15.3</v>
      </c>
      <c r="RM38" s="17">
        <v>7.2140000000000004</v>
      </c>
      <c r="RN38" s="17">
        <v>7.2140000000000004</v>
      </c>
      <c r="RO38" s="17">
        <v>8.0860000000000003</v>
      </c>
      <c r="RP38" s="17">
        <v>2.2999999999999998</v>
      </c>
      <c r="RQ38" s="17">
        <v>2.16</v>
      </c>
      <c r="RR38" s="17">
        <v>2.16</v>
      </c>
      <c r="RS38" s="17">
        <v>0.14000000000000001</v>
      </c>
      <c r="RT38" s="17">
        <v>9.5</v>
      </c>
      <c r="RU38" s="17">
        <v>16.684280000000001</v>
      </c>
      <c r="RV38" s="17">
        <v>13.74161</v>
      </c>
      <c r="RW38" s="17">
        <v>-4.2416099999999997</v>
      </c>
      <c r="RX38" s="17">
        <v>3</v>
      </c>
      <c r="RY38" s="17">
        <v>2</v>
      </c>
      <c r="RZ38" s="17">
        <v>2</v>
      </c>
      <c r="SA38" s="17">
        <v>1</v>
      </c>
      <c r="SB38" s="17"/>
      <c r="SC38" s="17"/>
      <c r="SD38" s="17"/>
      <c r="SE38" s="17">
        <v>0</v>
      </c>
      <c r="SF38" s="17">
        <v>0.2</v>
      </c>
      <c r="SG38" s="17"/>
      <c r="SH38" s="17"/>
      <c r="SI38" s="17">
        <v>0.2</v>
      </c>
      <c r="SJ38" s="17">
        <v>4.9000000000000004</v>
      </c>
      <c r="SK38" s="17">
        <v>6.9</v>
      </c>
      <c r="SL38" s="17">
        <v>6.9</v>
      </c>
      <c r="SM38" s="17">
        <v>-2</v>
      </c>
      <c r="SN38" s="17">
        <v>6.8</v>
      </c>
      <c r="SO38" s="17">
        <v>6</v>
      </c>
      <c r="SP38" s="17">
        <v>6</v>
      </c>
      <c r="SQ38" s="17">
        <v>0.8</v>
      </c>
      <c r="SR38" s="17">
        <v>11.8</v>
      </c>
      <c r="SS38" s="17">
        <v>10.73171</v>
      </c>
      <c r="ST38" s="17">
        <v>10.73171</v>
      </c>
      <c r="SU38" s="17">
        <v>1.06829</v>
      </c>
      <c r="SV38" s="17">
        <v>14.9</v>
      </c>
      <c r="SW38" s="17">
        <v>14.63415</v>
      </c>
      <c r="SX38" s="17">
        <v>14.63415</v>
      </c>
      <c r="SY38" s="17">
        <v>0.26584999999999998</v>
      </c>
      <c r="SZ38" s="17">
        <v>19.2</v>
      </c>
      <c r="TA38" s="17">
        <v>13.65854</v>
      </c>
      <c r="TB38" s="17">
        <v>13.65854</v>
      </c>
      <c r="TC38" s="17">
        <v>5.5414599999999998</v>
      </c>
      <c r="TD38" s="17">
        <v>29.7</v>
      </c>
      <c r="TE38" s="17">
        <v>25.527999999999999</v>
      </c>
      <c r="TF38" s="17">
        <v>25.527999999999999</v>
      </c>
      <c r="TG38" s="17">
        <v>4.1719999999999997</v>
      </c>
      <c r="TH38" s="17">
        <v>65.3</v>
      </c>
      <c r="TI38" s="17">
        <v>75.3</v>
      </c>
      <c r="TJ38" s="17">
        <v>73.703000000000003</v>
      </c>
      <c r="TK38" s="17">
        <v>-8.4030000000000005</v>
      </c>
      <c r="TL38" s="17">
        <v>27.3</v>
      </c>
      <c r="TM38" s="17">
        <v>21.218</v>
      </c>
      <c r="TN38" s="17">
        <v>21.218</v>
      </c>
      <c r="TO38" s="17">
        <v>6.0819999999999999</v>
      </c>
      <c r="TP38" s="17">
        <v>49.9</v>
      </c>
      <c r="TQ38" s="17">
        <v>64.599999999999994</v>
      </c>
      <c r="TR38" s="17">
        <v>70.668000000000006</v>
      </c>
      <c r="TS38" s="17">
        <v>-20.768000000000001</v>
      </c>
      <c r="TT38" s="17">
        <v>83.5</v>
      </c>
      <c r="TU38" s="17">
        <v>66.099999999999994</v>
      </c>
      <c r="TV38" s="17">
        <v>71.507999999999996</v>
      </c>
      <c r="TW38" s="17">
        <v>11.992000000000001</v>
      </c>
      <c r="TX38" s="17">
        <v>6.3</v>
      </c>
      <c r="TY38" s="17">
        <v>7.2</v>
      </c>
      <c r="TZ38" s="17">
        <v>3.5219999999999998</v>
      </c>
      <c r="UA38" s="17">
        <v>2.778</v>
      </c>
      <c r="UB38" s="17">
        <v>3.7</v>
      </c>
      <c r="UC38" s="17">
        <v>5.5359999999999996</v>
      </c>
      <c r="UD38" s="17">
        <v>5.5359999999999996</v>
      </c>
      <c r="UE38" s="17">
        <v>-1.8360000000000001</v>
      </c>
      <c r="UF38" s="17">
        <v>44.75</v>
      </c>
      <c r="UG38" s="17">
        <v>33.24</v>
      </c>
      <c r="UH38" s="17">
        <v>33.24</v>
      </c>
      <c r="UI38" s="17">
        <v>11.51</v>
      </c>
      <c r="UJ38" s="17">
        <v>9.8000000000000007</v>
      </c>
      <c r="UK38" s="17">
        <v>15.60976</v>
      </c>
      <c r="UL38" s="17">
        <v>15.60976</v>
      </c>
      <c r="UM38" s="17">
        <v>-5.8097599999999998</v>
      </c>
      <c r="UN38" s="17">
        <v>3</v>
      </c>
      <c r="UO38" s="17">
        <v>4</v>
      </c>
      <c r="UP38" s="17">
        <v>4</v>
      </c>
      <c r="UQ38" s="17">
        <v>-1</v>
      </c>
      <c r="UR38" s="17">
        <v>8.4</v>
      </c>
      <c r="US38" s="17">
        <v>8.5</v>
      </c>
      <c r="UT38" s="17">
        <v>8.5</v>
      </c>
      <c r="UU38" s="17">
        <v>-0.1</v>
      </c>
      <c r="UV38" s="17">
        <v>20.399999999999999</v>
      </c>
      <c r="UW38" s="17">
        <v>19.512180000000001</v>
      </c>
      <c r="UX38" s="17">
        <v>19.51219</v>
      </c>
      <c r="UY38" s="17">
        <v>0.88780999999999999</v>
      </c>
      <c r="UZ38" s="17">
        <v>20.399999999999999</v>
      </c>
      <c r="VA38" s="17">
        <v>19.512180000000001</v>
      </c>
      <c r="VB38" s="17">
        <v>19.51219</v>
      </c>
      <c r="VC38" s="17">
        <v>0.88780999999999999</v>
      </c>
      <c r="VD38" s="17">
        <v>20.100000000000001</v>
      </c>
      <c r="VE38" s="17">
        <v>19.512180000000001</v>
      </c>
      <c r="VF38" s="17">
        <v>19.51219</v>
      </c>
      <c r="VG38" s="17">
        <v>0.58781000000000005</v>
      </c>
      <c r="VH38" s="17">
        <v>8.9</v>
      </c>
      <c r="VI38" s="17">
        <v>12.528</v>
      </c>
      <c r="VJ38" s="17">
        <v>12.528</v>
      </c>
      <c r="VK38" s="17">
        <v>-3.6280000000000001</v>
      </c>
      <c r="VL38" s="17">
        <v>253</v>
      </c>
      <c r="VM38" s="17">
        <v>252.4</v>
      </c>
      <c r="VN38" s="17">
        <v>252.4</v>
      </c>
      <c r="VO38" s="17">
        <v>0.6</v>
      </c>
      <c r="VP38" s="17">
        <v>12.9</v>
      </c>
      <c r="VQ38" s="17">
        <v>11.372999999999999</v>
      </c>
      <c r="VR38" s="17">
        <v>11.372999999999999</v>
      </c>
      <c r="VS38" s="17">
        <v>1.5269999999999999</v>
      </c>
      <c r="VT38" s="17">
        <v>141.4</v>
      </c>
      <c r="VU38" s="17">
        <v>130.399</v>
      </c>
      <c r="VV38" s="17">
        <v>130.399</v>
      </c>
      <c r="VW38" s="17">
        <v>11.000999999999999</v>
      </c>
      <c r="VX38" s="17">
        <v>0.6</v>
      </c>
      <c r="VY38" s="17">
        <v>0.6</v>
      </c>
      <c r="VZ38" s="17">
        <v>0.6</v>
      </c>
      <c r="WA38" s="17">
        <v>0</v>
      </c>
      <c r="WB38" s="17">
        <v>110.1</v>
      </c>
      <c r="WC38" s="17">
        <v>93</v>
      </c>
      <c r="WD38" s="17">
        <v>110.74299999999999</v>
      </c>
      <c r="WE38" s="17">
        <v>-0.64300000000000002</v>
      </c>
      <c r="WF38" s="17">
        <v>110.5</v>
      </c>
      <c r="WG38" s="17">
        <v>82.7</v>
      </c>
      <c r="WH38" s="17">
        <v>108.349</v>
      </c>
      <c r="WI38" s="17">
        <v>2.1509999999999998</v>
      </c>
      <c r="WJ38" s="17">
        <v>108.7</v>
      </c>
      <c r="WK38" s="17">
        <v>97.335999999999999</v>
      </c>
      <c r="WL38" s="17">
        <v>97.335999999999999</v>
      </c>
      <c r="WM38" s="17">
        <v>11.364000000000001</v>
      </c>
      <c r="WN38" s="17">
        <v>4.3</v>
      </c>
      <c r="WO38" s="17">
        <v>4.2</v>
      </c>
      <c r="WP38" s="17">
        <v>4.2</v>
      </c>
      <c r="WQ38" s="17">
        <v>0.1</v>
      </c>
      <c r="WR38" s="17">
        <v>2.2000000000000002</v>
      </c>
      <c r="WS38" s="17">
        <v>2.4</v>
      </c>
      <c r="WT38" s="17">
        <v>2.4</v>
      </c>
      <c r="WU38" s="17">
        <v>-0.2</v>
      </c>
      <c r="WV38" s="17">
        <v>1.2</v>
      </c>
      <c r="WW38" s="17">
        <v>1.2</v>
      </c>
      <c r="WX38" s="17">
        <v>1.2</v>
      </c>
      <c r="WY38" s="17">
        <v>0</v>
      </c>
      <c r="WZ38" s="17">
        <v>1.1000000000000001</v>
      </c>
      <c r="XA38" s="17">
        <v>1.4</v>
      </c>
      <c r="XB38" s="17">
        <v>1.4</v>
      </c>
      <c r="XC38" s="17">
        <v>-0.3</v>
      </c>
      <c r="XD38" s="17">
        <v>12.7</v>
      </c>
      <c r="XE38" s="17">
        <v>11.451000000000001</v>
      </c>
      <c r="XF38" s="17">
        <v>11.451000000000001</v>
      </c>
      <c r="XG38" s="17">
        <v>1.2490000000000001</v>
      </c>
      <c r="XH38" s="17">
        <v>5.8</v>
      </c>
      <c r="XI38" s="17">
        <v>5.6</v>
      </c>
      <c r="XJ38" s="17">
        <v>5.6</v>
      </c>
      <c r="XK38" s="17">
        <v>0.2</v>
      </c>
      <c r="XL38" s="17">
        <v>10.1</v>
      </c>
      <c r="XM38" s="17">
        <v>17.560980000000001</v>
      </c>
      <c r="XN38" s="17">
        <v>17.560980000000001</v>
      </c>
      <c r="XO38" s="17">
        <v>-7.4609800000000002</v>
      </c>
      <c r="XP38" s="17">
        <v>9.1999999999999993</v>
      </c>
      <c r="XQ38" s="17">
        <v>10.7</v>
      </c>
      <c r="XR38" s="17">
        <v>10.7</v>
      </c>
      <c r="XS38" s="17">
        <v>-1.5</v>
      </c>
      <c r="XT38" s="17">
        <v>28.1</v>
      </c>
      <c r="XU38" s="17">
        <v>24</v>
      </c>
      <c r="XV38" s="17">
        <v>24</v>
      </c>
      <c r="XW38" s="17">
        <v>4.0999999999999996</v>
      </c>
      <c r="XX38" s="17">
        <v>30</v>
      </c>
      <c r="XY38" s="17">
        <v>24</v>
      </c>
      <c r="XZ38" s="17">
        <v>24</v>
      </c>
      <c r="YA38" s="17">
        <v>6</v>
      </c>
      <c r="YB38" s="17">
        <v>16.600000000000001</v>
      </c>
      <c r="YC38" s="17">
        <v>14</v>
      </c>
      <c r="YD38" s="17">
        <v>14</v>
      </c>
      <c r="YE38" s="17">
        <v>2.6</v>
      </c>
      <c r="YF38" s="17"/>
      <c r="YG38" s="17"/>
      <c r="YH38" s="17"/>
      <c r="YI38" s="17">
        <v>0</v>
      </c>
      <c r="YJ38" s="17">
        <v>8.26</v>
      </c>
      <c r="YK38" s="17">
        <v>8.23</v>
      </c>
      <c r="YL38" s="17">
        <v>8.23</v>
      </c>
      <c r="YM38" s="17">
        <v>0.03</v>
      </c>
      <c r="YN38" s="17">
        <v>11.32</v>
      </c>
      <c r="YO38" s="17">
        <v>11</v>
      </c>
      <c r="YP38" s="17">
        <v>11</v>
      </c>
      <c r="YQ38" s="17">
        <v>0.32</v>
      </c>
      <c r="YR38" s="17">
        <v>2.9</v>
      </c>
      <c r="YS38" s="17">
        <v>22</v>
      </c>
      <c r="YT38" s="17">
        <v>22</v>
      </c>
      <c r="YU38" s="17">
        <v>-19.100000000000001</v>
      </c>
    </row>
    <row r="39" spans="1:671" ht="24" customHeight="1" x14ac:dyDescent="0.3">
      <c r="A39" s="1"/>
      <c r="B39" s="16" t="s">
        <v>42</v>
      </c>
      <c r="C39" s="16" t="s">
        <v>649</v>
      </c>
      <c r="D39" s="17">
        <v>203</v>
      </c>
      <c r="E39" s="17">
        <v>204.19512</v>
      </c>
      <c r="F39" s="17">
        <v>204.19512</v>
      </c>
      <c r="G39" s="17">
        <v>-1.19512</v>
      </c>
      <c r="H39" s="17">
        <v>348.4</v>
      </c>
      <c r="I39" s="17">
        <v>351.92624999999998</v>
      </c>
      <c r="J39" s="17">
        <v>316.33895000000001</v>
      </c>
      <c r="K39" s="17">
        <v>32.061050000000002</v>
      </c>
      <c r="L39" s="17">
        <v>113.1</v>
      </c>
      <c r="M39" s="17">
        <v>115.04634</v>
      </c>
      <c r="N39" s="17">
        <v>103.41269</v>
      </c>
      <c r="O39" s="17">
        <v>9.6873100000000001</v>
      </c>
      <c r="P39" s="17"/>
      <c r="Q39" s="17"/>
      <c r="R39" s="17"/>
      <c r="S39" s="17">
        <v>0</v>
      </c>
      <c r="T39" s="17"/>
      <c r="U39" s="17"/>
      <c r="V39" s="17"/>
      <c r="W39" s="17">
        <v>0</v>
      </c>
      <c r="X39" s="17">
        <v>90.2</v>
      </c>
      <c r="Y39" s="17">
        <v>92.226339999999993</v>
      </c>
      <c r="Z39" s="17">
        <v>92.226339999999993</v>
      </c>
      <c r="AA39" s="17">
        <v>-2.0263399999999998</v>
      </c>
      <c r="AB39" s="17">
        <v>166.5</v>
      </c>
      <c r="AC39" s="17">
        <v>184.28998000000001</v>
      </c>
      <c r="AD39" s="17">
        <v>175.70013</v>
      </c>
      <c r="AE39" s="17">
        <v>-9.2001299999999997</v>
      </c>
      <c r="AF39" s="17"/>
      <c r="AG39" s="17"/>
      <c r="AH39" s="17"/>
      <c r="AI39" s="17">
        <v>0</v>
      </c>
      <c r="AJ39" s="17"/>
      <c r="AK39" s="17"/>
      <c r="AL39" s="17"/>
      <c r="AM39" s="17">
        <v>0</v>
      </c>
      <c r="AN39" s="17"/>
      <c r="AO39" s="17"/>
      <c r="AP39" s="17"/>
      <c r="AQ39" s="17">
        <v>0</v>
      </c>
      <c r="AR39" s="17">
        <v>0</v>
      </c>
      <c r="AS39" s="17"/>
      <c r="AT39" s="17"/>
      <c r="AU39" s="17">
        <v>0</v>
      </c>
      <c r="AV39" s="17">
        <v>0</v>
      </c>
      <c r="AW39" s="17"/>
      <c r="AX39" s="17"/>
      <c r="AY39" s="17">
        <v>0</v>
      </c>
      <c r="AZ39" s="17"/>
      <c r="BA39" s="17"/>
      <c r="BB39" s="17"/>
      <c r="BC39" s="17">
        <v>0</v>
      </c>
      <c r="BD39" s="17">
        <v>0</v>
      </c>
      <c r="BE39" s="17"/>
      <c r="BF39" s="17"/>
      <c r="BG39" s="17">
        <v>0</v>
      </c>
      <c r="BH39" s="17"/>
      <c r="BI39" s="17"/>
      <c r="BJ39" s="17"/>
      <c r="BK39" s="17">
        <v>0</v>
      </c>
      <c r="BL39" s="17">
        <v>0</v>
      </c>
      <c r="BM39" s="17"/>
      <c r="BN39" s="17"/>
      <c r="BO39" s="17">
        <v>0</v>
      </c>
      <c r="BP39" s="17">
        <v>9.9</v>
      </c>
      <c r="BQ39" s="17">
        <v>10.561999999999999</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165.4</v>
      </c>
      <c r="CK39" s="17">
        <v>164.70732000000001</v>
      </c>
      <c r="CL39" s="17">
        <v>164.70732000000001</v>
      </c>
      <c r="CM39" s="17">
        <v>0.69267999999999996</v>
      </c>
      <c r="CN39" s="17">
        <v>7.6</v>
      </c>
      <c r="CO39" s="17">
        <v>5.1583800000000002</v>
      </c>
      <c r="CP39" s="17">
        <v>5.1583800000000002</v>
      </c>
      <c r="CQ39" s="17">
        <v>2.4416199999999999</v>
      </c>
      <c r="CR39" s="17">
        <v>4.7</v>
      </c>
      <c r="CS39" s="17">
        <v>2.8315000000000001</v>
      </c>
      <c r="CT39" s="17">
        <v>2.8315000000000001</v>
      </c>
      <c r="CU39" s="17">
        <v>1.8685</v>
      </c>
      <c r="CV39" s="17">
        <v>0</v>
      </c>
      <c r="CW39" s="17"/>
      <c r="CX39" s="17">
        <v>22.498200000000001</v>
      </c>
      <c r="CY39" s="17">
        <v>-22.498200000000001</v>
      </c>
      <c r="CZ39" s="17">
        <v>6.9</v>
      </c>
      <c r="DA39" s="17">
        <v>6.8787000000000003</v>
      </c>
      <c r="DB39" s="17">
        <v>6.8787000000000003</v>
      </c>
      <c r="DC39" s="17">
        <v>2.1299999999999999E-2</v>
      </c>
      <c r="DD39" s="17">
        <v>14.2</v>
      </c>
      <c r="DE39" s="17">
        <v>12.260400000000001</v>
      </c>
      <c r="DF39" s="17">
        <v>14.992190000000001</v>
      </c>
      <c r="DG39" s="17">
        <v>-0.79218999999999995</v>
      </c>
      <c r="DH39" s="17">
        <v>85.4</v>
      </c>
      <c r="DI39" s="17">
        <v>67.146299999999997</v>
      </c>
      <c r="DJ39" s="17">
        <v>82.107529999999997</v>
      </c>
      <c r="DK39" s="17">
        <v>3.2924699999999998</v>
      </c>
      <c r="DL39" s="17"/>
      <c r="DM39" s="17"/>
      <c r="DN39" s="17"/>
      <c r="DO39" s="17">
        <v>0</v>
      </c>
      <c r="DP39" s="17"/>
      <c r="DQ39" s="17"/>
      <c r="DR39" s="17"/>
      <c r="DS39" s="17">
        <v>0</v>
      </c>
      <c r="DT39" s="17"/>
      <c r="DU39" s="17"/>
      <c r="DV39" s="17"/>
      <c r="DW39" s="17">
        <v>0</v>
      </c>
      <c r="DX39" s="17"/>
      <c r="DY39" s="17"/>
      <c r="DZ39" s="17"/>
      <c r="EA39" s="17">
        <v>0</v>
      </c>
      <c r="EB39" s="17">
        <v>100.1</v>
      </c>
      <c r="EC39" s="17">
        <v>111.33408</v>
      </c>
      <c r="ED39" s="17">
        <v>111.33496</v>
      </c>
      <c r="EE39" s="17">
        <v>-11.234959999999999</v>
      </c>
      <c r="EF39" s="17">
        <v>24.2</v>
      </c>
      <c r="EG39" s="17"/>
      <c r="EH39" s="17"/>
      <c r="EI39" s="17">
        <v>24.2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28.6</v>
      </c>
      <c r="FE39" s="17">
        <v>30.19285</v>
      </c>
      <c r="FF39" s="17">
        <v>32.833649999999999</v>
      </c>
      <c r="FG39" s="17">
        <v>-4.2336499999999999</v>
      </c>
      <c r="FH39" s="17">
        <v>54.6</v>
      </c>
      <c r="FI39" s="17">
        <v>57.185670000000002</v>
      </c>
      <c r="FJ39" s="17">
        <v>57.18573</v>
      </c>
      <c r="FK39" s="17">
        <v>-2.5857299999999999</v>
      </c>
      <c r="FL39" s="17">
        <v>15.2</v>
      </c>
      <c r="FM39" s="17">
        <v>15.09549</v>
      </c>
      <c r="FN39" s="17">
        <v>17.041740000000001</v>
      </c>
      <c r="FO39" s="17">
        <v>-1.8417399999999999</v>
      </c>
      <c r="FP39" s="17">
        <v>18.399999999999999</v>
      </c>
      <c r="FQ39" s="17">
        <v>19.28585</v>
      </c>
      <c r="FR39" s="17">
        <v>19.28585</v>
      </c>
      <c r="FS39" s="17">
        <v>-0.88585000000000003</v>
      </c>
      <c r="FT39" s="17">
        <v>15</v>
      </c>
      <c r="FU39" s="17">
        <v>18.048780000000001</v>
      </c>
      <c r="FV39" s="17">
        <v>18.048780000000001</v>
      </c>
      <c r="FW39" s="17">
        <v>-3.0487799999999998</v>
      </c>
      <c r="FX39" s="17">
        <v>90.9</v>
      </c>
      <c r="FY39" s="17">
        <v>88.116100000000003</v>
      </c>
      <c r="FZ39" s="17">
        <v>88.116100000000003</v>
      </c>
      <c r="GA39" s="17">
        <v>2.7839</v>
      </c>
      <c r="GB39" s="17">
        <v>181.7</v>
      </c>
      <c r="GC39" s="17">
        <v>186.54553999999999</v>
      </c>
      <c r="GD39" s="17">
        <v>186.54553999999999</v>
      </c>
      <c r="GE39" s="17">
        <v>-4.8455399999999997</v>
      </c>
      <c r="GF39" s="17">
        <v>182.3</v>
      </c>
      <c r="GG39" s="17">
        <v>186.54553999999999</v>
      </c>
      <c r="GH39" s="17">
        <v>186.54553999999999</v>
      </c>
      <c r="GI39" s="17">
        <v>-4.2455400000000001</v>
      </c>
      <c r="GJ39" s="17">
        <v>184.8</v>
      </c>
      <c r="GK39" s="17">
        <v>187.10574</v>
      </c>
      <c r="GL39" s="17">
        <v>187.10574</v>
      </c>
      <c r="GM39" s="17">
        <v>-2.3057400000000001</v>
      </c>
      <c r="GN39" s="17">
        <v>101.8</v>
      </c>
      <c r="GO39" s="17">
        <v>110.91316999999999</v>
      </c>
      <c r="GP39" s="17">
        <v>110.91316999999999</v>
      </c>
      <c r="GQ39" s="17">
        <v>-9.1131700000000002</v>
      </c>
      <c r="GR39" s="17">
        <v>0</v>
      </c>
      <c r="GS39" s="17"/>
      <c r="GT39" s="17"/>
      <c r="GU39" s="17">
        <v>0</v>
      </c>
      <c r="GV39" s="17">
        <v>28</v>
      </c>
      <c r="GW39" s="17">
        <v>24.225460000000002</v>
      </c>
      <c r="GX39" s="17">
        <v>24.225460000000002</v>
      </c>
      <c r="GY39" s="17">
        <v>3.77454</v>
      </c>
      <c r="GZ39" s="17">
        <v>4</v>
      </c>
      <c r="HA39" s="17">
        <v>4.4207700000000001</v>
      </c>
      <c r="HB39" s="17">
        <v>4.4207700000000001</v>
      </c>
      <c r="HC39" s="17">
        <v>-0.42076999999999998</v>
      </c>
      <c r="HD39" s="17">
        <v>33.299999999999997</v>
      </c>
      <c r="HE39" s="17">
        <v>34.143799999999999</v>
      </c>
      <c r="HF39" s="17">
        <v>34.143799999999999</v>
      </c>
      <c r="HG39" s="17">
        <v>-0.84379999999999999</v>
      </c>
      <c r="HH39" s="17">
        <v>62.2</v>
      </c>
      <c r="HI39" s="17">
        <v>20.512820000000001</v>
      </c>
      <c r="HJ39" s="17">
        <v>20.512820000000001</v>
      </c>
      <c r="HK39" s="17">
        <v>41.687179999999998</v>
      </c>
      <c r="HL39" s="17"/>
      <c r="HM39" s="17"/>
      <c r="HN39" s="17"/>
      <c r="HO39" s="17">
        <v>0</v>
      </c>
      <c r="HP39" s="17"/>
      <c r="HQ39" s="17"/>
      <c r="HR39" s="17"/>
      <c r="HS39" s="17">
        <v>0</v>
      </c>
      <c r="HT39" s="17">
        <v>62.2</v>
      </c>
      <c r="HU39" s="17">
        <v>64.334580000000003</v>
      </c>
      <c r="HV39" s="17">
        <v>59.00112</v>
      </c>
      <c r="HW39" s="17">
        <v>3.1988799999999999</v>
      </c>
      <c r="HX39" s="17"/>
      <c r="HY39" s="17"/>
      <c r="HZ39" s="17"/>
      <c r="IA39" s="17">
        <v>0</v>
      </c>
      <c r="IB39" s="17"/>
      <c r="IC39" s="17"/>
      <c r="ID39" s="17"/>
      <c r="IE39" s="17">
        <v>0</v>
      </c>
      <c r="IF39" s="17">
        <v>0</v>
      </c>
      <c r="IG39" s="17"/>
      <c r="IH39" s="17">
        <v>45.441949999999999</v>
      </c>
      <c r="II39" s="17">
        <v>-45.441949999999999</v>
      </c>
      <c r="IJ39" s="17"/>
      <c r="IK39" s="17"/>
      <c r="IL39" s="17"/>
      <c r="IM39" s="17">
        <v>0</v>
      </c>
      <c r="IN39" s="17"/>
      <c r="IO39" s="17"/>
      <c r="IP39" s="17"/>
      <c r="IQ39" s="17">
        <v>0</v>
      </c>
      <c r="IR39" s="17"/>
      <c r="IS39" s="17"/>
      <c r="IT39" s="17"/>
      <c r="IU39" s="17">
        <v>0</v>
      </c>
      <c r="IV39" s="17">
        <v>81.599999999999994</v>
      </c>
      <c r="IW39" s="17">
        <v>93.475669999999994</v>
      </c>
      <c r="IX39" s="17">
        <v>92.689760000000007</v>
      </c>
      <c r="IY39" s="17">
        <v>-11.08976</v>
      </c>
      <c r="IZ39" s="17">
        <v>89.5</v>
      </c>
      <c r="JA39" s="17">
        <v>103.05603000000001</v>
      </c>
      <c r="JB39" s="17">
        <v>170.94</v>
      </c>
      <c r="JC39" s="17">
        <v>-81.44</v>
      </c>
      <c r="JD39" s="17">
        <v>89.5</v>
      </c>
      <c r="JE39" s="17">
        <v>103.05603000000001</v>
      </c>
      <c r="JF39" s="17">
        <v>170.94</v>
      </c>
      <c r="JG39" s="17">
        <v>-81.44</v>
      </c>
      <c r="JH39" s="17">
        <v>89.5</v>
      </c>
      <c r="JI39" s="17">
        <v>103.05603000000001</v>
      </c>
      <c r="JJ39" s="17">
        <v>170.94</v>
      </c>
      <c r="JK39" s="17">
        <v>-81.44</v>
      </c>
      <c r="JL39" s="17">
        <v>175.7</v>
      </c>
      <c r="JM39" s="17">
        <v>155.04826</v>
      </c>
      <c r="JN39" s="17">
        <v>257.18</v>
      </c>
      <c r="JO39" s="17">
        <v>-81.48</v>
      </c>
      <c r="JP39" s="17">
        <v>38</v>
      </c>
      <c r="JQ39" s="17">
        <v>45.99841</v>
      </c>
      <c r="JR39" s="17">
        <v>71.796109999999999</v>
      </c>
      <c r="JS39" s="17">
        <v>-33.796109999999999</v>
      </c>
      <c r="JT39" s="17">
        <v>27.8</v>
      </c>
      <c r="JU39" s="17">
        <v>23.068269999999998</v>
      </c>
      <c r="JV39" s="17">
        <v>36.005859999999998</v>
      </c>
      <c r="JW39" s="17">
        <v>-8.2058599999999995</v>
      </c>
      <c r="JX39" s="17"/>
      <c r="JY39" s="17"/>
      <c r="JZ39" s="17"/>
      <c r="KA39" s="17">
        <v>0</v>
      </c>
      <c r="KB39" s="17"/>
      <c r="KC39" s="17"/>
      <c r="KD39" s="17"/>
      <c r="KE39" s="17">
        <v>0</v>
      </c>
      <c r="KF39" s="17"/>
      <c r="KG39" s="17"/>
      <c r="KH39" s="17"/>
      <c r="KI39" s="17">
        <v>0</v>
      </c>
      <c r="KJ39" s="17"/>
      <c r="KK39" s="17"/>
      <c r="KL39" s="17"/>
      <c r="KM39" s="17">
        <v>0</v>
      </c>
      <c r="KN39" s="17">
        <v>0</v>
      </c>
      <c r="KO39" s="17"/>
      <c r="KP39" s="17"/>
      <c r="KQ39" s="17">
        <v>0</v>
      </c>
      <c r="KR39" s="17"/>
      <c r="KS39" s="17"/>
      <c r="KT39" s="17"/>
      <c r="KU39" s="17">
        <v>0</v>
      </c>
      <c r="KV39" s="17"/>
      <c r="KW39" s="17">
        <v>0.59472000000000003</v>
      </c>
      <c r="KX39" s="17">
        <v>0.59472000000000003</v>
      </c>
      <c r="KY39" s="17">
        <v>-0.59472000000000003</v>
      </c>
      <c r="KZ39" s="17">
        <v>158.19999999999999</v>
      </c>
      <c r="LA39" s="17">
        <v>182.81269</v>
      </c>
      <c r="LB39" s="17">
        <v>47.179490000000001</v>
      </c>
      <c r="LC39" s="17">
        <v>111.02051</v>
      </c>
      <c r="LD39" s="17">
        <v>74.5</v>
      </c>
      <c r="LE39" s="17">
        <v>77.663529999999994</v>
      </c>
      <c r="LF39" s="17">
        <v>94.745099999999994</v>
      </c>
      <c r="LG39" s="17">
        <v>-20.245100000000001</v>
      </c>
      <c r="LH39" s="17">
        <v>65.900000000000006</v>
      </c>
      <c r="LI39" s="17">
        <v>67.461460000000002</v>
      </c>
      <c r="LJ39" s="17">
        <v>67.461460000000002</v>
      </c>
      <c r="LK39" s="17">
        <v>-1.5614600000000001</v>
      </c>
      <c r="LL39" s="17">
        <v>71.8</v>
      </c>
      <c r="LM39" s="17">
        <v>66.5364</v>
      </c>
      <c r="LN39" s="17">
        <v>72.373900000000006</v>
      </c>
      <c r="LO39" s="17">
        <v>-0.57389999999999997</v>
      </c>
      <c r="LP39" s="17">
        <v>30.1</v>
      </c>
      <c r="LQ39" s="17">
        <v>27.669969999999999</v>
      </c>
      <c r="LR39" s="17">
        <v>30.097560000000001</v>
      </c>
      <c r="LS39" s="17">
        <v>2.4399999999999999E-3</v>
      </c>
      <c r="LT39" s="17"/>
      <c r="LU39" s="17"/>
      <c r="LV39" s="17"/>
      <c r="LW39" s="17">
        <v>0</v>
      </c>
      <c r="LX39" s="17"/>
      <c r="LY39" s="17"/>
      <c r="LZ39" s="17"/>
      <c r="MA39" s="17">
        <v>0</v>
      </c>
      <c r="MB39" s="17"/>
      <c r="MC39" s="17"/>
      <c r="MD39" s="17"/>
      <c r="ME39" s="17">
        <v>0</v>
      </c>
      <c r="MF39" s="17">
        <v>142.4</v>
      </c>
      <c r="MG39" s="17">
        <v>151.08875</v>
      </c>
      <c r="MH39" s="17">
        <v>151.08886000000001</v>
      </c>
      <c r="MI39" s="17">
        <v>-8.68886</v>
      </c>
      <c r="MJ39" s="17">
        <v>142.6</v>
      </c>
      <c r="MK39" s="17">
        <v>151.08875</v>
      </c>
      <c r="ML39" s="17">
        <v>151.08886000000001</v>
      </c>
      <c r="MM39" s="17">
        <v>-8.4888600000000007</v>
      </c>
      <c r="MN39" s="17">
        <v>147.9</v>
      </c>
      <c r="MO39" s="17">
        <v>151.54247000000001</v>
      </c>
      <c r="MP39" s="17">
        <v>151.54257999999999</v>
      </c>
      <c r="MQ39" s="17">
        <v>-3.6425800000000002</v>
      </c>
      <c r="MR39" s="17"/>
      <c r="MS39" s="17"/>
      <c r="MT39" s="17"/>
      <c r="MU39" s="17">
        <v>0</v>
      </c>
      <c r="MV39" s="17"/>
      <c r="MW39" s="17"/>
      <c r="MX39" s="17"/>
      <c r="MY39" s="17">
        <v>0</v>
      </c>
      <c r="MZ39" s="17"/>
      <c r="NA39" s="17"/>
      <c r="NB39" s="17"/>
      <c r="NC39" s="17">
        <v>0</v>
      </c>
      <c r="ND39" s="17">
        <v>0</v>
      </c>
      <c r="NE39" s="17"/>
      <c r="NF39" s="17"/>
      <c r="NG39" s="17">
        <v>0</v>
      </c>
      <c r="NH39" s="17"/>
      <c r="NI39" s="17"/>
      <c r="NJ39" s="17"/>
      <c r="NK39" s="17">
        <v>0</v>
      </c>
      <c r="NL39" s="17">
        <v>208.4</v>
      </c>
      <c r="NM39" s="17">
        <v>207.29667000000001</v>
      </c>
      <c r="NN39" s="17">
        <v>207.29667000000001</v>
      </c>
      <c r="NO39" s="17">
        <v>1.1033299999999999</v>
      </c>
      <c r="NP39" s="17">
        <v>99.7</v>
      </c>
      <c r="NQ39" s="17">
        <v>103.95959000000001</v>
      </c>
      <c r="NR39" s="17">
        <v>103.95959000000001</v>
      </c>
      <c r="NS39" s="17">
        <v>-4.2595900000000002</v>
      </c>
      <c r="NT39" s="17">
        <v>3.5</v>
      </c>
      <c r="NU39" s="17">
        <v>9.09</v>
      </c>
      <c r="NV39" s="17">
        <v>3.5209199999999998</v>
      </c>
      <c r="NW39" s="17">
        <v>-2.0920000000000001E-2</v>
      </c>
      <c r="NX39" s="17"/>
      <c r="NY39" s="17">
        <v>9.9490999999999996</v>
      </c>
      <c r="NZ39" s="17">
        <v>3.6937799999999998</v>
      </c>
      <c r="OA39" s="17">
        <v>-3.6937799999999998</v>
      </c>
      <c r="OB39" s="17">
        <v>4.7</v>
      </c>
      <c r="OC39" s="17">
        <v>4.5</v>
      </c>
      <c r="OD39" s="17">
        <v>4.5</v>
      </c>
      <c r="OE39" s="17">
        <v>0.2</v>
      </c>
      <c r="OF39" s="17">
        <v>0.5</v>
      </c>
      <c r="OG39" s="17">
        <v>0.59099999999999997</v>
      </c>
      <c r="OH39" s="17">
        <v>0.59099999999999997</v>
      </c>
      <c r="OI39" s="17">
        <v>-9.0999999999999998E-2</v>
      </c>
      <c r="OJ39" s="17">
        <v>77.5</v>
      </c>
      <c r="OK39" s="17">
        <v>56.8</v>
      </c>
      <c r="OL39" s="17">
        <v>54.296999999999997</v>
      </c>
      <c r="OM39" s="17">
        <v>23.202999999999999</v>
      </c>
      <c r="ON39" s="17">
        <v>80.400000000000006</v>
      </c>
      <c r="OO39" s="17">
        <v>78.435000000000002</v>
      </c>
      <c r="OP39" s="17">
        <v>78.435000000000002</v>
      </c>
      <c r="OQ39" s="17">
        <v>1.9650000000000001</v>
      </c>
      <c r="OR39" s="17">
        <v>7</v>
      </c>
      <c r="OS39" s="17">
        <v>13.917999999999999</v>
      </c>
      <c r="OT39" s="17">
        <v>13.917999999999999</v>
      </c>
      <c r="OU39" s="17">
        <v>-6.9180000000000001</v>
      </c>
      <c r="OV39" s="17"/>
      <c r="OW39" s="17">
        <v>0.1</v>
      </c>
      <c r="OX39" s="17">
        <v>0.1</v>
      </c>
      <c r="OY39" s="17">
        <v>-0.1</v>
      </c>
      <c r="OZ39" s="17">
        <v>5.2</v>
      </c>
      <c r="PA39" s="17">
        <v>6.2829300000000003</v>
      </c>
      <c r="PB39" s="17">
        <v>6.2828999999999997</v>
      </c>
      <c r="PC39" s="17">
        <v>-1.0829</v>
      </c>
      <c r="PD39" s="17">
        <v>9.9</v>
      </c>
      <c r="PE39" s="17">
        <v>9.9830000000000005</v>
      </c>
      <c r="PF39" s="17">
        <v>9.9830000000000005</v>
      </c>
      <c r="PG39" s="17">
        <v>-8.3000000000000004E-2</v>
      </c>
      <c r="PH39" s="17">
        <v>5.4</v>
      </c>
      <c r="PI39" s="17">
        <v>5.67</v>
      </c>
      <c r="PJ39" s="17">
        <v>5.67</v>
      </c>
      <c r="PK39" s="17">
        <v>-0.27</v>
      </c>
      <c r="PL39" s="17">
        <v>205</v>
      </c>
      <c r="PM39" s="17">
        <v>196.601</v>
      </c>
      <c r="PN39" s="17">
        <v>196.601</v>
      </c>
      <c r="PO39" s="17">
        <v>8.3989999999999991</v>
      </c>
      <c r="PP39" s="17">
        <v>1.1000000000000001</v>
      </c>
      <c r="PQ39" s="17">
        <v>0.99999000000000005</v>
      </c>
      <c r="PR39" s="17">
        <v>0.99999000000000005</v>
      </c>
      <c r="PS39" s="17">
        <v>0.10001</v>
      </c>
      <c r="PT39" s="17">
        <v>1.5</v>
      </c>
      <c r="PU39" s="17">
        <v>1.5</v>
      </c>
      <c r="PV39" s="17">
        <v>1.5</v>
      </c>
      <c r="PW39" s="17">
        <v>0</v>
      </c>
      <c r="PX39" s="17">
        <v>4.3</v>
      </c>
      <c r="PY39" s="17">
        <v>4</v>
      </c>
      <c r="PZ39" s="17">
        <v>4</v>
      </c>
      <c r="QA39" s="17">
        <v>0.3</v>
      </c>
      <c r="QB39" s="17">
        <v>16.5</v>
      </c>
      <c r="QC39" s="17">
        <v>20.35313</v>
      </c>
      <c r="QD39" s="17">
        <v>20.353159999999999</v>
      </c>
      <c r="QE39" s="17">
        <v>-3.8531599999999999</v>
      </c>
      <c r="QF39" s="17">
        <v>16</v>
      </c>
      <c r="QG39" s="17">
        <v>19.51219</v>
      </c>
      <c r="QH39" s="17">
        <v>19.5122</v>
      </c>
      <c r="QI39" s="17">
        <v>-3.5122</v>
      </c>
      <c r="QJ39" s="17">
        <v>16.600000000000001</v>
      </c>
      <c r="QK39" s="17">
        <v>14.63415</v>
      </c>
      <c r="QL39" s="17">
        <v>14.63415</v>
      </c>
      <c r="QM39" s="17">
        <v>1.9658500000000001</v>
      </c>
      <c r="QN39" s="17">
        <v>2.4</v>
      </c>
      <c r="QO39" s="17">
        <v>2.2000000000000002</v>
      </c>
      <c r="QP39" s="17">
        <v>2.2000000000000002</v>
      </c>
      <c r="QQ39" s="17">
        <v>0.2</v>
      </c>
      <c r="QR39" s="17">
        <v>17.5</v>
      </c>
      <c r="QS39" s="17">
        <v>17.951219999999999</v>
      </c>
      <c r="QT39" s="17">
        <v>17.951219999999999</v>
      </c>
      <c r="QU39" s="17">
        <v>-0.45122000000000001</v>
      </c>
      <c r="QV39" s="17">
        <v>13.3</v>
      </c>
      <c r="QW39" s="17">
        <v>13.548999999999999</v>
      </c>
      <c r="QX39" s="17">
        <v>13.548999999999999</v>
      </c>
      <c r="QY39" s="17">
        <v>-0.249</v>
      </c>
      <c r="QZ39" s="17">
        <v>16.8</v>
      </c>
      <c r="RA39" s="17">
        <v>16.286000000000001</v>
      </c>
      <c r="RB39" s="17">
        <v>16.286000000000001</v>
      </c>
      <c r="RC39" s="17">
        <v>0.51400000000000001</v>
      </c>
      <c r="RD39" s="17">
        <v>15.5</v>
      </c>
      <c r="RE39" s="17">
        <v>13.076000000000001</v>
      </c>
      <c r="RF39" s="17">
        <v>13.076000000000001</v>
      </c>
      <c r="RG39" s="17">
        <v>2.4239999999999999</v>
      </c>
      <c r="RH39" s="17">
        <v>61.5</v>
      </c>
      <c r="RI39" s="17">
        <v>43.8</v>
      </c>
      <c r="RJ39" s="17">
        <v>47.292000000000002</v>
      </c>
      <c r="RK39" s="17">
        <v>14.208</v>
      </c>
      <c r="RL39" s="17">
        <v>17.2</v>
      </c>
      <c r="RM39" s="17">
        <v>4.4210000000000003</v>
      </c>
      <c r="RN39" s="17">
        <v>4.4210000000000003</v>
      </c>
      <c r="RO39" s="17">
        <v>12.779</v>
      </c>
      <c r="RP39" s="17">
        <v>2.4</v>
      </c>
      <c r="RQ39" s="17">
        <v>2.16</v>
      </c>
      <c r="RR39" s="17">
        <v>2.16</v>
      </c>
      <c r="RS39" s="17">
        <v>0.24</v>
      </c>
      <c r="RT39" s="17">
        <v>9.6999999999999993</v>
      </c>
      <c r="RU39" s="17">
        <v>14.95368</v>
      </c>
      <c r="RV39" s="17">
        <v>13.713990000000001</v>
      </c>
      <c r="RW39" s="17">
        <v>-4.0139899999999997</v>
      </c>
      <c r="RX39" s="17">
        <v>3</v>
      </c>
      <c r="RY39" s="17">
        <v>2</v>
      </c>
      <c r="RZ39" s="17">
        <v>2</v>
      </c>
      <c r="SA39" s="17">
        <v>1</v>
      </c>
      <c r="SB39" s="17"/>
      <c r="SC39" s="17"/>
      <c r="SD39" s="17"/>
      <c r="SE39" s="17">
        <v>0</v>
      </c>
      <c r="SF39" s="17">
        <v>0.17799999999999999</v>
      </c>
      <c r="SG39" s="17"/>
      <c r="SH39" s="17"/>
      <c r="SI39" s="17">
        <v>0.17799999999999999</v>
      </c>
      <c r="SJ39" s="17">
        <v>4.5999999999999996</v>
      </c>
      <c r="SK39" s="17">
        <v>6.9</v>
      </c>
      <c r="SL39" s="17">
        <v>6.9</v>
      </c>
      <c r="SM39" s="17">
        <v>-2.2999999999999998</v>
      </c>
      <c r="SN39" s="17">
        <v>6.8</v>
      </c>
      <c r="SO39" s="17">
        <v>6</v>
      </c>
      <c r="SP39" s="17">
        <v>6</v>
      </c>
      <c r="SQ39" s="17">
        <v>0.8</v>
      </c>
      <c r="SR39" s="17">
        <v>11.8</v>
      </c>
      <c r="SS39" s="17">
        <v>10.73171</v>
      </c>
      <c r="ST39" s="17">
        <v>10.73171</v>
      </c>
      <c r="SU39" s="17">
        <v>1.06829</v>
      </c>
      <c r="SV39" s="17">
        <v>15.8</v>
      </c>
      <c r="SW39" s="17">
        <v>14.63415</v>
      </c>
      <c r="SX39" s="17">
        <v>14.63415</v>
      </c>
      <c r="SY39" s="17">
        <v>1.1658500000000001</v>
      </c>
      <c r="SZ39" s="17">
        <v>18.899999999999999</v>
      </c>
      <c r="TA39" s="17">
        <v>13.65854</v>
      </c>
      <c r="TB39" s="17">
        <v>13.65854</v>
      </c>
      <c r="TC39" s="17">
        <v>5.24146</v>
      </c>
      <c r="TD39" s="17">
        <v>30.2</v>
      </c>
      <c r="TE39" s="17">
        <v>26.042000000000002</v>
      </c>
      <c r="TF39" s="17">
        <v>26.042000000000002</v>
      </c>
      <c r="TG39" s="17">
        <v>4.1580000000000004</v>
      </c>
      <c r="TH39" s="17">
        <v>63.9</v>
      </c>
      <c r="TI39" s="17">
        <v>75.400000000000006</v>
      </c>
      <c r="TJ39" s="17">
        <v>74.093999999999994</v>
      </c>
      <c r="TK39" s="17">
        <v>-10.194000000000001</v>
      </c>
      <c r="TL39" s="17">
        <v>35.200000000000003</v>
      </c>
      <c r="TM39" s="17">
        <v>16.087</v>
      </c>
      <c r="TN39" s="17">
        <v>16.087</v>
      </c>
      <c r="TO39" s="17">
        <v>19.113</v>
      </c>
      <c r="TP39" s="17">
        <v>56.7</v>
      </c>
      <c r="TQ39" s="17">
        <v>60.4</v>
      </c>
      <c r="TR39" s="17">
        <v>65.804000000000002</v>
      </c>
      <c r="TS39" s="17">
        <v>-9.1039999999999992</v>
      </c>
      <c r="TT39" s="17">
        <v>85.6</v>
      </c>
      <c r="TU39" s="17">
        <v>62.4</v>
      </c>
      <c r="TV39" s="17">
        <v>66.203000000000003</v>
      </c>
      <c r="TW39" s="17">
        <v>19.396999999999998</v>
      </c>
      <c r="TX39" s="17">
        <v>9.5</v>
      </c>
      <c r="TY39" s="17">
        <v>6.2</v>
      </c>
      <c r="TZ39" s="17">
        <v>3.1040000000000001</v>
      </c>
      <c r="UA39" s="17">
        <v>6.3959999999999999</v>
      </c>
      <c r="UB39" s="17">
        <v>6.7</v>
      </c>
      <c r="UC39" s="17">
        <v>5.0730000000000004</v>
      </c>
      <c r="UD39" s="17">
        <v>5.0730000000000004</v>
      </c>
      <c r="UE39" s="17">
        <v>1.627</v>
      </c>
      <c r="UF39" s="17">
        <v>30.3</v>
      </c>
      <c r="UG39" s="17">
        <v>32.75</v>
      </c>
      <c r="UH39" s="17">
        <v>32.75</v>
      </c>
      <c r="UI39" s="17">
        <v>-2.4500000000000002</v>
      </c>
      <c r="UJ39" s="17">
        <v>9.8000000000000007</v>
      </c>
      <c r="UK39" s="17">
        <v>15.60976</v>
      </c>
      <c r="UL39" s="17">
        <v>15.60976</v>
      </c>
      <c r="UM39" s="17">
        <v>-5.8097599999999998</v>
      </c>
      <c r="UN39" s="17">
        <v>3</v>
      </c>
      <c r="UO39" s="17">
        <v>4</v>
      </c>
      <c r="UP39" s="17">
        <v>4</v>
      </c>
      <c r="UQ39" s="17">
        <v>-1</v>
      </c>
      <c r="UR39" s="17">
        <v>8.3000000000000007</v>
      </c>
      <c r="US39" s="17">
        <v>8.5</v>
      </c>
      <c r="UT39" s="17">
        <v>8.5</v>
      </c>
      <c r="UU39" s="17">
        <v>-0.2</v>
      </c>
      <c r="UV39" s="17">
        <v>20.399999999999999</v>
      </c>
      <c r="UW39" s="17">
        <v>19.512180000000001</v>
      </c>
      <c r="UX39" s="17">
        <v>19.51219</v>
      </c>
      <c r="UY39" s="17">
        <v>0.88780999999999999</v>
      </c>
      <c r="UZ39" s="17">
        <v>20.399999999999999</v>
      </c>
      <c r="VA39" s="17">
        <v>19.512180000000001</v>
      </c>
      <c r="VB39" s="17">
        <v>19.51219</v>
      </c>
      <c r="VC39" s="17">
        <v>0.88780999999999999</v>
      </c>
      <c r="VD39" s="17">
        <v>20.100000000000001</v>
      </c>
      <c r="VE39" s="17">
        <v>19.512180000000001</v>
      </c>
      <c r="VF39" s="17">
        <v>19.51219</v>
      </c>
      <c r="VG39" s="17">
        <v>0.58781000000000005</v>
      </c>
      <c r="VH39" s="17">
        <v>10.1</v>
      </c>
      <c r="VI39" s="17">
        <v>12.933</v>
      </c>
      <c r="VJ39" s="17">
        <v>12.933</v>
      </c>
      <c r="VK39" s="17">
        <v>-2.8330000000000002</v>
      </c>
      <c r="VL39" s="17">
        <v>239.2</v>
      </c>
      <c r="VM39" s="17">
        <v>252.398</v>
      </c>
      <c r="VN39" s="17">
        <v>252.398</v>
      </c>
      <c r="VO39" s="17">
        <v>-13.198</v>
      </c>
      <c r="VP39" s="17">
        <v>10.9</v>
      </c>
      <c r="VQ39" s="17">
        <v>10.304</v>
      </c>
      <c r="VR39" s="17">
        <v>10.304</v>
      </c>
      <c r="VS39" s="17">
        <v>0.59599999999999997</v>
      </c>
      <c r="VT39" s="17">
        <v>138.80000000000001</v>
      </c>
      <c r="VU39" s="17">
        <v>123.904</v>
      </c>
      <c r="VV39" s="17">
        <v>123.904</v>
      </c>
      <c r="VW39" s="17">
        <v>14.896000000000001</v>
      </c>
      <c r="VX39" s="17">
        <v>0.6</v>
      </c>
      <c r="VY39" s="17">
        <v>0.6</v>
      </c>
      <c r="VZ39" s="17">
        <v>0.6</v>
      </c>
      <c r="WA39" s="17">
        <v>0</v>
      </c>
      <c r="WB39" s="17">
        <v>90.4</v>
      </c>
      <c r="WC39" s="17">
        <v>103.6</v>
      </c>
      <c r="WD39" s="17">
        <v>117.69199999999999</v>
      </c>
      <c r="WE39" s="17">
        <v>-27.292000000000002</v>
      </c>
      <c r="WF39" s="17">
        <v>100</v>
      </c>
      <c r="WG39" s="17">
        <v>93.8</v>
      </c>
      <c r="WH39" s="17">
        <v>113.61199999999999</v>
      </c>
      <c r="WI39" s="17">
        <v>-13.612</v>
      </c>
      <c r="WJ39" s="17">
        <v>107</v>
      </c>
      <c r="WK39" s="17">
        <v>93.379000000000005</v>
      </c>
      <c r="WL39" s="17">
        <v>93.379000000000005</v>
      </c>
      <c r="WM39" s="17">
        <v>13.621</v>
      </c>
      <c r="WN39" s="17">
        <v>4.3</v>
      </c>
      <c r="WO39" s="17">
        <v>4.2</v>
      </c>
      <c r="WP39" s="17">
        <v>4.2</v>
      </c>
      <c r="WQ39" s="17">
        <v>0.1</v>
      </c>
      <c r="WR39" s="17">
        <v>2.2000000000000002</v>
      </c>
      <c r="WS39" s="17">
        <v>2.4</v>
      </c>
      <c r="WT39" s="17">
        <v>2.4</v>
      </c>
      <c r="WU39" s="17">
        <v>-0.2</v>
      </c>
      <c r="WV39" s="17">
        <v>1.2</v>
      </c>
      <c r="WW39" s="17">
        <v>1.2</v>
      </c>
      <c r="WX39" s="17">
        <v>1.2</v>
      </c>
      <c r="WY39" s="17">
        <v>0</v>
      </c>
      <c r="WZ39" s="17">
        <v>1.1000000000000001</v>
      </c>
      <c r="XA39" s="17">
        <v>1.4</v>
      </c>
      <c r="XB39" s="17">
        <v>1.4</v>
      </c>
      <c r="XC39" s="17">
        <v>-0.3</v>
      </c>
      <c r="XD39" s="17">
        <v>10.5</v>
      </c>
      <c r="XE39" s="17">
        <v>9.8529999999999998</v>
      </c>
      <c r="XF39" s="17">
        <v>9.8529999999999998</v>
      </c>
      <c r="XG39" s="17">
        <v>0.64700000000000002</v>
      </c>
      <c r="XH39" s="17">
        <v>5.8</v>
      </c>
      <c r="XI39" s="17">
        <v>5.6</v>
      </c>
      <c r="XJ39" s="17">
        <v>5.6</v>
      </c>
      <c r="XK39" s="17">
        <v>0.2</v>
      </c>
      <c r="XL39" s="17">
        <v>10</v>
      </c>
      <c r="XM39" s="17">
        <v>17.560980000000001</v>
      </c>
      <c r="XN39" s="17">
        <v>17.560980000000001</v>
      </c>
      <c r="XO39" s="17">
        <v>-7.5609799999999998</v>
      </c>
      <c r="XP39" s="17">
        <v>3.8</v>
      </c>
      <c r="XQ39" s="17">
        <v>10.7</v>
      </c>
      <c r="XR39" s="17">
        <v>10.7</v>
      </c>
      <c r="XS39" s="17">
        <v>-6.9</v>
      </c>
      <c r="XT39" s="17">
        <v>27.6</v>
      </c>
      <c r="XU39" s="17">
        <v>24</v>
      </c>
      <c r="XV39" s="17">
        <v>24</v>
      </c>
      <c r="XW39" s="17">
        <v>3.6</v>
      </c>
      <c r="XX39" s="17">
        <v>30.8</v>
      </c>
      <c r="XY39" s="17">
        <v>24</v>
      </c>
      <c r="XZ39" s="17">
        <v>24</v>
      </c>
      <c r="YA39" s="17">
        <v>6.8</v>
      </c>
      <c r="YB39" s="17">
        <v>17</v>
      </c>
      <c r="YC39" s="17">
        <v>14</v>
      </c>
      <c r="YD39" s="17">
        <v>14</v>
      </c>
      <c r="YE39" s="17">
        <v>3</v>
      </c>
      <c r="YF39" s="17"/>
      <c r="YG39" s="17"/>
      <c r="YH39" s="17"/>
      <c r="YI39" s="17">
        <v>0</v>
      </c>
      <c r="YJ39" s="17">
        <v>7.19</v>
      </c>
      <c r="YK39" s="17">
        <v>8.23</v>
      </c>
      <c r="YL39" s="17">
        <v>8.23</v>
      </c>
      <c r="YM39" s="17">
        <v>-1.04</v>
      </c>
      <c r="YN39" s="17">
        <v>11.29</v>
      </c>
      <c r="YO39" s="17">
        <v>11</v>
      </c>
      <c r="YP39" s="17">
        <v>11</v>
      </c>
      <c r="YQ39" s="17">
        <v>0.28999999999999998</v>
      </c>
      <c r="YR39" s="17">
        <v>2.9</v>
      </c>
      <c r="YS39" s="17">
        <v>22</v>
      </c>
      <c r="YT39" s="17">
        <v>22</v>
      </c>
      <c r="YU39" s="17">
        <v>-19.100000000000001</v>
      </c>
    </row>
    <row r="40" spans="1:671" ht="24" customHeight="1" x14ac:dyDescent="0.3">
      <c r="A40" s="1"/>
      <c r="B40" s="18" t="s">
        <v>42</v>
      </c>
      <c r="C40" s="18" t="s">
        <v>650</v>
      </c>
      <c r="D40" s="19">
        <v>203.2</v>
      </c>
      <c r="E40" s="19">
        <v>204.19512</v>
      </c>
      <c r="F40" s="19">
        <v>204.19512</v>
      </c>
      <c r="G40" s="19">
        <v>-0.99512</v>
      </c>
      <c r="H40" s="19">
        <v>447.3</v>
      </c>
      <c r="I40" s="19">
        <v>328.49200999999999</v>
      </c>
      <c r="J40" s="19">
        <v>310.23651999999998</v>
      </c>
      <c r="K40" s="19">
        <v>137.06348</v>
      </c>
      <c r="L40" s="19">
        <v>128.19999999999999</v>
      </c>
      <c r="M40" s="19">
        <v>107.38558</v>
      </c>
      <c r="N40" s="19">
        <v>101.41777</v>
      </c>
      <c r="O40" s="19">
        <v>26.782229999999998</v>
      </c>
      <c r="P40" s="19"/>
      <c r="Q40" s="19"/>
      <c r="R40" s="19"/>
      <c r="S40" s="19">
        <v>0</v>
      </c>
      <c r="T40" s="19"/>
      <c r="U40" s="19"/>
      <c r="V40" s="19"/>
      <c r="W40" s="19">
        <v>0</v>
      </c>
      <c r="X40" s="19">
        <v>89.9</v>
      </c>
      <c r="Y40" s="19">
        <v>92.226339999999993</v>
      </c>
      <c r="Z40" s="19">
        <v>92.226339999999993</v>
      </c>
      <c r="AA40" s="19">
        <v>-2.3263400000000001</v>
      </c>
      <c r="AB40" s="19">
        <v>166.8</v>
      </c>
      <c r="AC40" s="19">
        <v>184.67989</v>
      </c>
      <c r="AD40" s="19">
        <v>175.50487000000001</v>
      </c>
      <c r="AE40" s="19">
        <v>-8.7048699999999997</v>
      </c>
      <c r="AF40" s="19"/>
      <c r="AG40" s="19"/>
      <c r="AH40" s="19"/>
      <c r="AI40" s="19">
        <v>0</v>
      </c>
      <c r="AJ40" s="19"/>
      <c r="AK40" s="19"/>
      <c r="AL40" s="19"/>
      <c r="AM40" s="19">
        <v>0</v>
      </c>
      <c r="AN40" s="19"/>
      <c r="AO40" s="19"/>
      <c r="AP40" s="19"/>
      <c r="AQ40" s="19">
        <v>0</v>
      </c>
      <c r="AR40" s="19">
        <v>0</v>
      </c>
      <c r="AS40" s="19"/>
      <c r="AT40" s="19"/>
      <c r="AU40" s="19">
        <v>0</v>
      </c>
      <c r="AV40" s="19">
        <v>0</v>
      </c>
      <c r="AW40" s="19"/>
      <c r="AX40" s="19"/>
      <c r="AY40" s="19">
        <v>0</v>
      </c>
      <c r="AZ40" s="19"/>
      <c r="BA40" s="19"/>
      <c r="BB40" s="19"/>
      <c r="BC40" s="19">
        <v>0</v>
      </c>
      <c r="BD40" s="19">
        <v>0</v>
      </c>
      <c r="BE40" s="19"/>
      <c r="BF40" s="19"/>
      <c r="BG40" s="19">
        <v>0</v>
      </c>
      <c r="BH40" s="19"/>
      <c r="BI40" s="19"/>
      <c r="BJ40" s="19"/>
      <c r="BK40" s="19">
        <v>0</v>
      </c>
      <c r="BL40" s="19">
        <v>0</v>
      </c>
      <c r="BM40" s="19"/>
      <c r="BN40" s="19"/>
      <c r="BO40" s="19">
        <v>0</v>
      </c>
      <c r="BP40" s="19">
        <v>10</v>
      </c>
      <c r="BQ40" s="19">
        <v>10.561999999999999</v>
      </c>
      <c r="BR40" s="19">
        <v>3.4695499999999999</v>
      </c>
      <c r="BS40" s="19">
        <v>6.5304500000000001</v>
      </c>
      <c r="BT40" s="19"/>
      <c r="BU40" s="19"/>
      <c r="BV40" s="19"/>
      <c r="BW40" s="19">
        <v>0</v>
      </c>
      <c r="BX40" s="19"/>
      <c r="BY40" s="19"/>
      <c r="BZ40" s="19"/>
      <c r="CA40" s="19">
        <v>0</v>
      </c>
      <c r="CB40" s="19"/>
      <c r="CC40" s="19"/>
      <c r="CD40" s="19"/>
      <c r="CE40" s="19">
        <v>0</v>
      </c>
      <c r="CF40" s="19"/>
      <c r="CG40" s="19"/>
      <c r="CH40" s="19"/>
      <c r="CI40" s="19">
        <v>0</v>
      </c>
      <c r="CJ40" s="19">
        <v>167.1</v>
      </c>
      <c r="CK40" s="19">
        <v>164.70732000000001</v>
      </c>
      <c r="CL40" s="19">
        <v>164.70732000000001</v>
      </c>
      <c r="CM40" s="19">
        <v>2.3926799999999999</v>
      </c>
      <c r="CN40" s="19">
        <v>8.8000000000000007</v>
      </c>
      <c r="CO40" s="19">
        <v>5.1583800000000002</v>
      </c>
      <c r="CP40" s="19">
        <v>5.1583800000000002</v>
      </c>
      <c r="CQ40" s="19">
        <v>3.6416200000000001</v>
      </c>
      <c r="CR40" s="19">
        <v>4.5999999999999996</v>
      </c>
      <c r="CS40" s="19">
        <v>2.8315000000000001</v>
      </c>
      <c r="CT40" s="19">
        <v>2.8315000000000001</v>
      </c>
      <c r="CU40" s="19">
        <v>1.7685</v>
      </c>
      <c r="CV40" s="19">
        <v>0</v>
      </c>
      <c r="CW40" s="19"/>
      <c r="CX40" s="19">
        <v>22.498190000000001</v>
      </c>
      <c r="CY40" s="19">
        <v>-22.498190000000001</v>
      </c>
      <c r="CZ40" s="19">
        <v>6.9</v>
      </c>
      <c r="DA40" s="19">
        <v>6.8787000000000003</v>
      </c>
      <c r="DB40" s="19">
        <v>6.8787000000000003</v>
      </c>
      <c r="DC40" s="19">
        <v>2.1299999999999999E-2</v>
      </c>
      <c r="DD40" s="19">
        <v>14.2</v>
      </c>
      <c r="DE40" s="19">
        <v>12.26038</v>
      </c>
      <c r="DF40" s="19">
        <v>14.992190000000001</v>
      </c>
      <c r="DG40" s="19">
        <v>-0.79218999999999995</v>
      </c>
      <c r="DH40" s="19">
        <v>85.2</v>
      </c>
      <c r="DI40" s="19">
        <v>67.146159999999995</v>
      </c>
      <c r="DJ40" s="19">
        <v>82.107519999999994</v>
      </c>
      <c r="DK40" s="19">
        <v>3.0924800000000001</v>
      </c>
      <c r="DL40" s="19"/>
      <c r="DM40" s="19"/>
      <c r="DN40" s="19"/>
      <c r="DO40" s="19">
        <v>0</v>
      </c>
      <c r="DP40" s="19"/>
      <c r="DQ40" s="19"/>
      <c r="DR40" s="19"/>
      <c r="DS40" s="19">
        <v>0</v>
      </c>
      <c r="DT40" s="19"/>
      <c r="DU40" s="19"/>
      <c r="DV40" s="19"/>
      <c r="DW40" s="19">
        <v>0</v>
      </c>
      <c r="DX40" s="19"/>
      <c r="DY40" s="19"/>
      <c r="DZ40" s="19"/>
      <c r="EA40" s="19">
        <v>0</v>
      </c>
      <c r="EB40" s="19">
        <v>110.5</v>
      </c>
      <c r="EC40" s="19">
        <v>110.65506999999999</v>
      </c>
      <c r="ED40" s="19">
        <v>110.6551</v>
      </c>
      <c r="EE40" s="19">
        <v>-0.15509999999999999</v>
      </c>
      <c r="EF40" s="19">
        <v>25.5</v>
      </c>
      <c r="EG40" s="19">
        <v>20.513200000000001</v>
      </c>
      <c r="EH40" s="19"/>
      <c r="EI40" s="19">
        <v>25.5</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29</v>
      </c>
      <c r="FE40" s="19">
        <v>30.19285</v>
      </c>
      <c r="FF40" s="19">
        <v>32.833649999999999</v>
      </c>
      <c r="FG40" s="19">
        <v>-3.83365</v>
      </c>
      <c r="FH40" s="19">
        <v>52.9</v>
      </c>
      <c r="FI40" s="19">
        <v>127.38963</v>
      </c>
      <c r="FJ40" s="19">
        <v>57.53595</v>
      </c>
      <c r="FK40" s="19">
        <v>-4.6359500000000002</v>
      </c>
      <c r="FL40" s="19">
        <v>15.3</v>
      </c>
      <c r="FM40" s="19">
        <v>15.09549</v>
      </c>
      <c r="FN40" s="19">
        <v>17.041740000000001</v>
      </c>
      <c r="FO40" s="19">
        <v>-1.7417400000000001</v>
      </c>
      <c r="FP40" s="19">
        <v>18.399999999999999</v>
      </c>
      <c r="FQ40" s="19">
        <v>19.28585</v>
      </c>
      <c r="FR40" s="19">
        <v>19.28585</v>
      </c>
      <c r="FS40" s="19">
        <v>-0.88585000000000003</v>
      </c>
      <c r="FT40" s="19">
        <v>14.9</v>
      </c>
      <c r="FU40" s="19">
        <v>18.048780000000001</v>
      </c>
      <c r="FV40" s="19">
        <v>18.048780000000001</v>
      </c>
      <c r="FW40" s="19">
        <v>-3.1487799999999999</v>
      </c>
      <c r="FX40" s="19">
        <v>89.5</v>
      </c>
      <c r="FY40" s="19">
        <v>88.116100000000003</v>
      </c>
      <c r="FZ40" s="19">
        <v>88.116100000000003</v>
      </c>
      <c r="GA40" s="19">
        <v>1.3838999999999999</v>
      </c>
      <c r="GB40" s="19">
        <v>180.3</v>
      </c>
      <c r="GC40" s="19">
        <v>186.54553999999999</v>
      </c>
      <c r="GD40" s="19">
        <v>186.54553999999999</v>
      </c>
      <c r="GE40" s="19">
        <v>-6.2455400000000001</v>
      </c>
      <c r="GF40" s="19">
        <v>180.6</v>
      </c>
      <c r="GG40" s="19">
        <v>186.54553999999999</v>
      </c>
      <c r="GH40" s="19">
        <v>186.54553999999999</v>
      </c>
      <c r="GI40" s="19">
        <v>-5.9455400000000003</v>
      </c>
      <c r="GJ40" s="19">
        <v>184.1</v>
      </c>
      <c r="GK40" s="19">
        <v>187.10574</v>
      </c>
      <c r="GL40" s="19">
        <v>187.10574</v>
      </c>
      <c r="GM40" s="19">
        <v>-3.0057399999999999</v>
      </c>
      <c r="GN40" s="19">
        <v>101.8</v>
      </c>
      <c r="GO40" s="19">
        <v>110.91316999999999</v>
      </c>
      <c r="GP40" s="19">
        <v>110.91316</v>
      </c>
      <c r="GQ40" s="19">
        <v>-9.1131600000000006</v>
      </c>
      <c r="GR40" s="19">
        <v>0</v>
      </c>
      <c r="GS40" s="19"/>
      <c r="GT40" s="19"/>
      <c r="GU40" s="19">
        <v>0</v>
      </c>
      <c r="GV40" s="19">
        <v>27.6</v>
      </c>
      <c r="GW40" s="19">
        <v>24.225460000000002</v>
      </c>
      <c r="GX40" s="19">
        <v>24.225460000000002</v>
      </c>
      <c r="GY40" s="19">
        <v>3.3745400000000001</v>
      </c>
      <c r="GZ40" s="19">
        <v>4</v>
      </c>
      <c r="HA40" s="19">
        <v>4.4207700000000001</v>
      </c>
      <c r="HB40" s="19">
        <v>4.4207700000000001</v>
      </c>
      <c r="HC40" s="19">
        <v>-0.42076999999999998</v>
      </c>
      <c r="HD40" s="19">
        <v>32.200000000000003</v>
      </c>
      <c r="HE40" s="19">
        <v>34.143799999999999</v>
      </c>
      <c r="HF40" s="19">
        <v>34.143799999999999</v>
      </c>
      <c r="HG40" s="19">
        <v>-1.9438</v>
      </c>
      <c r="HH40" s="19">
        <v>60</v>
      </c>
      <c r="HI40" s="19">
        <v>20.512820000000001</v>
      </c>
      <c r="HJ40" s="19">
        <v>20.512820000000001</v>
      </c>
      <c r="HK40" s="19">
        <v>39.487180000000002</v>
      </c>
      <c r="HL40" s="19"/>
      <c r="HM40" s="19"/>
      <c r="HN40" s="19"/>
      <c r="HO40" s="19">
        <v>0</v>
      </c>
      <c r="HP40" s="19"/>
      <c r="HQ40" s="19"/>
      <c r="HR40" s="19"/>
      <c r="HS40" s="19">
        <v>0</v>
      </c>
      <c r="HT40" s="19">
        <v>61.9</v>
      </c>
      <c r="HU40" s="19">
        <v>55.807639999999999</v>
      </c>
      <c r="HV40" s="19">
        <v>52.217280000000002</v>
      </c>
      <c r="HW40" s="19">
        <v>9.6827199999999998</v>
      </c>
      <c r="HX40" s="19"/>
      <c r="HY40" s="19"/>
      <c r="HZ40" s="19"/>
      <c r="IA40" s="19">
        <v>0</v>
      </c>
      <c r="IB40" s="19"/>
      <c r="IC40" s="19"/>
      <c r="ID40" s="19"/>
      <c r="IE40" s="19">
        <v>0</v>
      </c>
      <c r="IF40" s="19">
        <v>0</v>
      </c>
      <c r="IG40" s="19"/>
      <c r="IH40" s="19">
        <v>45.441949999999999</v>
      </c>
      <c r="II40" s="19">
        <v>-45.441949999999999</v>
      </c>
      <c r="IJ40" s="19"/>
      <c r="IK40" s="19"/>
      <c r="IL40" s="19"/>
      <c r="IM40" s="19">
        <v>0</v>
      </c>
      <c r="IN40" s="19"/>
      <c r="IO40" s="19"/>
      <c r="IP40" s="19"/>
      <c r="IQ40" s="19">
        <v>0</v>
      </c>
      <c r="IR40" s="19"/>
      <c r="IS40" s="19"/>
      <c r="IT40" s="19"/>
      <c r="IU40" s="19">
        <v>0</v>
      </c>
      <c r="IV40" s="19">
        <v>81.400000000000006</v>
      </c>
      <c r="IW40" s="19">
        <v>93.475669999999994</v>
      </c>
      <c r="IX40" s="19">
        <v>92.689750000000004</v>
      </c>
      <c r="IY40" s="19">
        <v>-11.28975</v>
      </c>
      <c r="IZ40" s="19">
        <v>87.2</v>
      </c>
      <c r="JA40" s="19">
        <v>109.3126</v>
      </c>
      <c r="JB40" s="19">
        <v>170.94</v>
      </c>
      <c r="JC40" s="19">
        <v>-83.74</v>
      </c>
      <c r="JD40" s="19">
        <v>88.2</v>
      </c>
      <c r="JE40" s="19">
        <v>109.3126</v>
      </c>
      <c r="JF40" s="19">
        <v>170.94</v>
      </c>
      <c r="JG40" s="19">
        <v>-82.74</v>
      </c>
      <c r="JH40" s="19">
        <v>89</v>
      </c>
      <c r="JI40" s="19">
        <v>109.3126</v>
      </c>
      <c r="JJ40" s="19">
        <v>170.94</v>
      </c>
      <c r="JK40" s="19">
        <v>-81.94</v>
      </c>
      <c r="JL40" s="19">
        <v>180.7</v>
      </c>
      <c r="JM40" s="19">
        <v>164.46128999999999</v>
      </c>
      <c r="JN40" s="19">
        <v>257.18</v>
      </c>
      <c r="JO40" s="19">
        <v>-76.48</v>
      </c>
      <c r="JP40" s="19">
        <v>38</v>
      </c>
      <c r="JQ40" s="19">
        <v>45.99841</v>
      </c>
      <c r="JR40" s="19">
        <v>71.796109999999999</v>
      </c>
      <c r="JS40" s="19">
        <v>-33.796109999999999</v>
      </c>
      <c r="JT40" s="19">
        <v>27.9</v>
      </c>
      <c r="JU40" s="19">
        <v>23.068269999999998</v>
      </c>
      <c r="JV40" s="19">
        <v>36.005859999999998</v>
      </c>
      <c r="JW40" s="19">
        <v>-8.1058599999999998</v>
      </c>
      <c r="JX40" s="19"/>
      <c r="JY40" s="19"/>
      <c r="JZ40" s="19"/>
      <c r="KA40" s="19">
        <v>0</v>
      </c>
      <c r="KB40" s="19"/>
      <c r="KC40" s="19"/>
      <c r="KD40" s="19"/>
      <c r="KE40" s="19">
        <v>0</v>
      </c>
      <c r="KF40" s="19"/>
      <c r="KG40" s="19"/>
      <c r="KH40" s="19"/>
      <c r="KI40" s="19">
        <v>0</v>
      </c>
      <c r="KJ40" s="19"/>
      <c r="KK40" s="19"/>
      <c r="KL40" s="19"/>
      <c r="KM40" s="19">
        <v>0</v>
      </c>
      <c r="KN40" s="19">
        <v>0</v>
      </c>
      <c r="KO40" s="19"/>
      <c r="KP40" s="19"/>
      <c r="KQ40" s="19">
        <v>0</v>
      </c>
      <c r="KR40" s="19"/>
      <c r="KS40" s="19"/>
      <c r="KT40" s="19"/>
      <c r="KU40" s="19">
        <v>0</v>
      </c>
      <c r="KV40" s="19"/>
      <c r="KW40" s="19">
        <v>0.59472000000000003</v>
      </c>
      <c r="KX40" s="19">
        <v>0.59472000000000003</v>
      </c>
      <c r="KY40" s="19">
        <v>-0.59472000000000003</v>
      </c>
      <c r="KZ40" s="19">
        <v>157.6</v>
      </c>
      <c r="LA40" s="19">
        <v>115.03739</v>
      </c>
      <c r="LB40" s="19">
        <v>67.692509999999999</v>
      </c>
      <c r="LC40" s="19">
        <v>89.907489999999996</v>
      </c>
      <c r="LD40" s="19">
        <v>69.599999999999994</v>
      </c>
      <c r="LE40" s="19">
        <v>76.171840000000003</v>
      </c>
      <c r="LF40" s="19">
        <v>87.639269999999996</v>
      </c>
      <c r="LG40" s="19">
        <v>-18.039269999999998</v>
      </c>
      <c r="LH40" s="19">
        <v>65.599999999999994</v>
      </c>
      <c r="LI40" s="19">
        <v>67.461460000000002</v>
      </c>
      <c r="LJ40" s="19">
        <v>67.461460000000002</v>
      </c>
      <c r="LK40" s="19">
        <v>-1.8614599999999999</v>
      </c>
      <c r="LL40" s="19">
        <v>68.8</v>
      </c>
      <c r="LM40" s="19">
        <v>65.98415</v>
      </c>
      <c r="LN40" s="19">
        <v>72.373900000000006</v>
      </c>
      <c r="LO40" s="19">
        <v>-3.5739000000000001</v>
      </c>
      <c r="LP40" s="19">
        <v>30</v>
      </c>
      <c r="LQ40" s="19">
        <v>27.44031</v>
      </c>
      <c r="LR40" s="19">
        <v>30.097560000000001</v>
      </c>
      <c r="LS40" s="19">
        <v>-9.7559999999999994E-2</v>
      </c>
      <c r="LT40" s="19"/>
      <c r="LU40" s="19"/>
      <c r="LV40" s="19"/>
      <c r="LW40" s="19">
        <v>0</v>
      </c>
      <c r="LX40" s="19"/>
      <c r="LY40" s="19"/>
      <c r="LZ40" s="19"/>
      <c r="MA40" s="19">
        <v>0</v>
      </c>
      <c r="MB40" s="19"/>
      <c r="MC40" s="19"/>
      <c r="MD40" s="19"/>
      <c r="ME40" s="19">
        <v>0</v>
      </c>
      <c r="MF40" s="19">
        <v>143.30000000000001</v>
      </c>
      <c r="MG40" s="19">
        <v>151.08875</v>
      </c>
      <c r="MH40" s="19">
        <v>151.08886000000001</v>
      </c>
      <c r="MI40" s="19">
        <v>-7.7888599999999997</v>
      </c>
      <c r="MJ40" s="19">
        <v>143.5</v>
      </c>
      <c r="MK40" s="19">
        <v>151.08875</v>
      </c>
      <c r="ML40" s="19">
        <v>151.08886000000001</v>
      </c>
      <c r="MM40" s="19">
        <v>-7.5888600000000004</v>
      </c>
      <c r="MN40" s="19">
        <v>148.1</v>
      </c>
      <c r="MO40" s="19">
        <v>151.54247000000001</v>
      </c>
      <c r="MP40" s="19">
        <v>151.54257999999999</v>
      </c>
      <c r="MQ40" s="19">
        <v>-3.44258</v>
      </c>
      <c r="MR40" s="19"/>
      <c r="MS40" s="19"/>
      <c r="MT40" s="19"/>
      <c r="MU40" s="19">
        <v>0</v>
      </c>
      <c r="MV40" s="19"/>
      <c r="MW40" s="19"/>
      <c r="MX40" s="19"/>
      <c r="MY40" s="19">
        <v>0</v>
      </c>
      <c r="MZ40" s="19"/>
      <c r="NA40" s="19"/>
      <c r="NB40" s="19"/>
      <c r="NC40" s="19">
        <v>0</v>
      </c>
      <c r="ND40" s="19">
        <v>0</v>
      </c>
      <c r="NE40" s="19"/>
      <c r="NF40" s="19"/>
      <c r="NG40" s="19">
        <v>0</v>
      </c>
      <c r="NH40" s="19"/>
      <c r="NI40" s="19"/>
      <c r="NJ40" s="19"/>
      <c r="NK40" s="19">
        <v>0</v>
      </c>
      <c r="NL40" s="19">
        <v>208.8</v>
      </c>
      <c r="NM40" s="19">
        <v>207.29667000000001</v>
      </c>
      <c r="NN40" s="19">
        <v>207.29667000000001</v>
      </c>
      <c r="NO40" s="19">
        <v>1.5033300000000001</v>
      </c>
      <c r="NP40" s="19">
        <v>99.6</v>
      </c>
      <c r="NQ40" s="19">
        <v>103.95959000000001</v>
      </c>
      <c r="NR40" s="19">
        <v>103.95959000000001</v>
      </c>
      <c r="NS40" s="19">
        <v>-4.3595899999999999</v>
      </c>
      <c r="NT40" s="19">
        <v>3.4</v>
      </c>
      <c r="NU40" s="19">
        <v>9.09</v>
      </c>
      <c r="NV40" s="19">
        <v>3.5209199999999998</v>
      </c>
      <c r="NW40" s="19">
        <v>-0.12092</v>
      </c>
      <c r="NX40" s="19"/>
      <c r="NY40" s="19">
        <v>9.9490999999999996</v>
      </c>
      <c r="NZ40" s="19">
        <v>3.6937799999999998</v>
      </c>
      <c r="OA40" s="19">
        <v>-3.6937799999999998</v>
      </c>
      <c r="OB40" s="19">
        <v>4.5999999999999996</v>
      </c>
      <c r="OC40" s="19">
        <v>4.5</v>
      </c>
      <c r="OD40" s="19">
        <v>4.5</v>
      </c>
      <c r="OE40" s="19">
        <v>0.1</v>
      </c>
      <c r="OF40" s="19">
        <v>0.4</v>
      </c>
      <c r="OG40" s="19">
        <v>0.42699999999999999</v>
      </c>
      <c r="OH40" s="19">
        <v>0.42699999999999999</v>
      </c>
      <c r="OI40" s="19">
        <v>-2.7E-2</v>
      </c>
      <c r="OJ40" s="19">
        <v>71.7</v>
      </c>
      <c r="OK40" s="19">
        <v>55.9</v>
      </c>
      <c r="OL40" s="19">
        <v>50.036000000000001</v>
      </c>
      <c r="OM40" s="19">
        <v>21.664000000000001</v>
      </c>
      <c r="ON40" s="19">
        <v>77</v>
      </c>
      <c r="OO40" s="19">
        <v>76.212999999999994</v>
      </c>
      <c r="OP40" s="19">
        <v>76.212999999999994</v>
      </c>
      <c r="OQ40" s="19">
        <v>0.78700000000000003</v>
      </c>
      <c r="OR40" s="19">
        <v>7.1</v>
      </c>
      <c r="OS40" s="19">
        <v>14.398</v>
      </c>
      <c r="OT40" s="19">
        <v>14.398</v>
      </c>
      <c r="OU40" s="19">
        <v>-7.298</v>
      </c>
      <c r="OV40" s="19"/>
      <c r="OW40" s="19">
        <v>0.1</v>
      </c>
      <c r="OX40" s="19">
        <v>0.1</v>
      </c>
      <c r="OY40" s="19">
        <v>-0.1</v>
      </c>
      <c r="OZ40" s="19">
        <v>5.2</v>
      </c>
      <c r="PA40" s="19">
        <v>6.2829300000000003</v>
      </c>
      <c r="PB40" s="19">
        <v>6.2828999999999997</v>
      </c>
      <c r="PC40" s="19">
        <v>-1.0829</v>
      </c>
      <c r="PD40" s="19">
        <v>9.9</v>
      </c>
      <c r="PE40" s="19">
        <v>9.9830000000000005</v>
      </c>
      <c r="PF40" s="19">
        <v>9.9830000000000005</v>
      </c>
      <c r="PG40" s="19">
        <v>-8.3000000000000004E-2</v>
      </c>
      <c r="PH40" s="19">
        <v>5.2</v>
      </c>
      <c r="PI40" s="19">
        <v>5.67</v>
      </c>
      <c r="PJ40" s="19">
        <v>5.67</v>
      </c>
      <c r="PK40" s="19">
        <v>-0.47</v>
      </c>
      <c r="PL40" s="19">
        <v>199.2</v>
      </c>
      <c r="PM40" s="19">
        <v>186.702</v>
      </c>
      <c r="PN40" s="19">
        <v>186.702</v>
      </c>
      <c r="PO40" s="19">
        <v>12.497999999999999</v>
      </c>
      <c r="PP40" s="19">
        <v>1.2</v>
      </c>
      <c r="PQ40" s="19">
        <v>0.99999000000000005</v>
      </c>
      <c r="PR40" s="19">
        <v>0.99999000000000005</v>
      </c>
      <c r="PS40" s="19">
        <v>0.20000999999999999</v>
      </c>
      <c r="PT40" s="19">
        <v>1.4</v>
      </c>
      <c r="PU40" s="19">
        <v>1.66</v>
      </c>
      <c r="PV40" s="19">
        <v>1.66</v>
      </c>
      <c r="PW40" s="19">
        <v>-0.26</v>
      </c>
      <c r="PX40" s="19">
        <v>4.2</v>
      </c>
      <c r="PY40" s="19">
        <v>4</v>
      </c>
      <c r="PZ40" s="19">
        <v>4</v>
      </c>
      <c r="QA40" s="19">
        <v>0.2</v>
      </c>
      <c r="QB40" s="19">
        <v>16.399999999999999</v>
      </c>
      <c r="QC40" s="19">
        <v>20.35313</v>
      </c>
      <c r="QD40" s="19">
        <v>20.353159999999999</v>
      </c>
      <c r="QE40" s="19">
        <v>-3.95316</v>
      </c>
      <c r="QF40" s="19">
        <v>15.7</v>
      </c>
      <c r="QG40" s="19">
        <v>19.51219</v>
      </c>
      <c r="QH40" s="19">
        <v>19.5122</v>
      </c>
      <c r="QI40" s="19">
        <v>-3.8121999999999998</v>
      </c>
      <c r="QJ40" s="19">
        <v>16.100000000000001</v>
      </c>
      <c r="QK40" s="19">
        <v>14.63415</v>
      </c>
      <c r="QL40" s="19">
        <v>14.63415</v>
      </c>
      <c r="QM40" s="19">
        <v>1.4658500000000001</v>
      </c>
      <c r="QN40" s="19">
        <v>2.2999999999999998</v>
      </c>
      <c r="QO40" s="19">
        <v>2.2000000000000002</v>
      </c>
      <c r="QP40" s="19">
        <v>2.2000000000000002</v>
      </c>
      <c r="QQ40" s="19">
        <v>0.1</v>
      </c>
      <c r="QR40" s="19">
        <v>17.5</v>
      </c>
      <c r="QS40" s="19">
        <v>17.951219999999999</v>
      </c>
      <c r="QT40" s="19">
        <v>17.951219999999999</v>
      </c>
      <c r="QU40" s="19">
        <v>-0.45122000000000001</v>
      </c>
      <c r="QV40" s="19">
        <v>12.1</v>
      </c>
      <c r="QW40" s="19">
        <v>12.522</v>
      </c>
      <c r="QX40" s="19">
        <v>12.522</v>
      </c>
      <c r="QY40" s="19">
        <v>-0.42199999999999999</v>
      </c>
      <c r="QZ40" s="19">
        <v>15.5</v>
      </c>
      <c r="RA40" s="19">
        <v>15.337999999999999</v>
      </c>
      <c r="RB40" s="19">
        <v>15.337999999999999</v>
      </c>
      <c r="RC40" s="19">
        <v>0.16200000000000001</v>
      </c>
      <c r="RD40" s="19">
        <v>14.2</v>
      </c>
      <c r="RE40" s="19">
        <v>11.977</v>
      </c>
      <c r="RF40" s="19">
        <v>11.977</v>
      </c>
      <c r="RG40" s="19">
        <v>2.2229999999999999</v>
      </c>
      <c r="RH40" s="19">
        <v>53.2</v>
      </c>
      <c r="RI40" s="19">
        <v>43</v>
      </c>
      <c r="RJ40" s="19">
        <v>43.338999999999999</v>
      </c>
      <c r="RK40" s="19">
        <v>9.8610000000000007</v>
      </c>
      <c r="RL40" s="19">
        <v>9.4</v>
      </c>
      <c r="RM40" s="19">
        <v>3.52</v>
      </c>
      <c r="RN40" s="19">
        <v>3.52</v>
      </c>
      <c r="RO40" s="19">
        <v>5.88</v>
      </c>
      <c r="RP40" s="19">
        <v>2.2999999999999998</v>
      </c>
      <c r="RQ40" s="19">
        <v>2.16</v>
      </c>
      <c r="RR40" s="19">
        <v>2.16</v>
      </c>
      <c r="RS40" s="19">
        <v>0.14000000000000001</v>
      </c>
      <c r="RT40" s="19">
        <v>14.3</v>
      </c>
      <c r="RU40" s="19">
        <v>12.97171</v>
      </c>
      <c r="RV40" s="19">
        <v>12.137180000000001</v>
      </c>
      <c r="RW40" s="19">
        <v>2.16282</v>
      </c>
      <c r="RX40" s="19">
        <v>3</v>
      </c>
      <c r="RY40" s="19">
        <v>2</v>
      </c>
      <c r="RZ40" s="19">
        <v>2</v>
      </c>
      <c r="SA40" s="19">
        <v>1</v>
      </c>
      <c r="SB40" s="19"/>
      <c r="SC40" s="19"/>
      <c r="SD40" s="19"/>
      <c r="SE40" s="19">
        <v>0</v>
      </c>
      <c r="SF40" s="19">
        <v>0.122</v>
      </c>
      <c r="SG40" s="19"/>
      <c r="SH40" s="19"/>
      <c r="SI40" s="19">
        <v>0.122</v>
      </c>
      <c r="SJ40" s="19">
        <v>4.5999999999999996</v>
      </c>
      <c r="SK40" s="19">
        <v>6.9</v>
      </c>
      <c r="SL40" s="19">
        <v>6.9</v>
      </c>
      <c r="SM40" s="19">
        <v>-2.2999999999999998</v>
      </c>
      <c r="SN40" s="19">
        <v>6.8</v>
      </c>
      <c r="SO40" s="19">
        <v>6</v>
      </c>
      <c r="SP40" s="19">
        <v>6</v>
      </c>
      <c r="SQ40" s="19">
        <v>0.8</v>
      </c>
      <c r="SR40" s="19">
        <v>10.9</v>
      </c>
      <c r="SS40" s="19">
        <v>10.73171</v>
      </c>
      <c r="ST40" s="19">
        <v>10.73171</v>
      </c>
      <c r="SU40" s="19">
        <v>0.16829</v>
      </c>
      <c r="SV40" s="19">
        <v>16.2</v>
      </c>
      <c r="SW40" s="19">
        <v>14.63415</v>
      </c>
      <c r="SX40" s="19">
        <v>14.63415</v>
      </c>
      <c r="SY40" s="19">
        <v>1.56585</v>
      </c>
      <c r="SZ40" s="19">
        <v>19</v>
      </c>
      <c r="TA40" s="19">
        <v>13.65854</v>
      </c>
      <c r="TB40" s="19">
        <v>13.65854</v>
      </c>
      <c r="TC40" s="19">
        <v>5.3414599999999997</v>
      </c>
      <c r="TD40" s="19">
        <v>30</v>
      </c>
      <c r="TE40" s="19">
        <v>26.382000000000001</v>
      </c>
      <c r="TF40" s="19">
        <v>26.382000000000001</v>
      </c>
      <c r="TG40" s="19">
        <v>3.6179999999999999</v>
      </c>
      <c r="TH40" s="19">
        <v>65.900000000000006</v>
      </c>
      <c r="TI40" s="19">
        <v>75.400000000000006</v>
      </c>
      <c r="TJ40" s="19">
        <v>74.641999999999996</v>
      </c>
      <c r="TK40" s="19">
        <v>-8.7420000000000009</v>
      </c>
      <c r="TL40" s="19">
        <v>28.3</v>
      </c>
      <c r="TM40" s="19">
        <v>13.081</v>
      </c>
      <c r="TN40" s="19">
        <v>13.081</v>
      </c>
      <c r="TO40" s="19">
        <v>15.218999999999999</v>
      </c>
      <c r="TP40" s="19">
        <v>60.4</v>
      </c>
      <c r="TQ40" s="19">
        <v>56.7</v>
      </c>
      <c r="TR40" s="19">
        <v>61.494</v>
      </c>
      <c r="TS40" s="19">
        <v>-1.0940000000000001</v>
      </c>
      <c r="TT40" s="19">
        <v>78.099999999999994</v>
      </c>
      <c r="TU40" s="19">
        <v>60.2</v>
      </c>
      <c r="TV40" s="19">
        <v>62.292000000000002</v>
      </c>
      <c r="TW40" s="19">
        <v>15.808</v>
      </c>
      <c r="TX40" s="19">
        <v>10.1</v>
      </c>
      <c r="TY40" s="19">
        <v>5.4</v>
      </c>
      <c r="TZ40" s="19">
        <v>2.694</v>
      </c>
      <c r="UA40" s="19">
        <v>7.4059999999999997</v>
      </c>
      <c r="UB40" s="19">
        <v>7.6</v>
      </c>
      <c r="UC40" s="19">
        <v>4.5860000000000003</v>
      </c>
      <c r="UD40" s="19">
        <v>4.5860000000000003</v>
      </c>
      <c r="UE40" s="19">
        <v>3.0139999999999998</v>
      </c>
      <c r="UF40" s="19">
        <v>37.590000000000003</v>
      </c>
      <c r="UG40" s="19">
        <v>26.83</v>
      </c>
      <c r="UH40" s="19">
        <v>26.83</v>
      </c>
      <c r="UI40" s="19">
        <v>10.76</v>
      </c>
      <c r="UJ40" s="19">
        <v>9.8000000000000007</v>
      </c>
      <c r="UK40" s="19">
        <v>15.60976</v>
      </c>
      <c r="UL40" s="19">
        <v>15.60976</v>
      </c>
      <c r="UM40" s="19">
        <v>-5.8097599999999998</v>
      </c>
      <c r="UN40" s="19">
        <v>3</v>
      </c>
      <c r="UO40" s="19">
        <v>4</v>
      </c>
      <c r="UP40" s="19">
        <v>4</v>
      </c>
      <c r="UQ40" s="19">
        <v>-1</v>
      </c>
      <c r="UR40" s="19">
        <v>8.3000000000000007</v>
      </c>
      <c r="US40" s="19">
        <v>8.5</v>
      </c>
      <c r="UT40" s="19">
        <v>8.5</v>
      </c>
      <c r="UU40" s="19">
        <v>-0.2</v>
      </c>
      <c r="UV40" s="19">
        <v>20.399999999999999</v>
      </c>
      <c r="UW40" s="19">
        <v>19.512180000000001</v>
      </c>
      <c r="UX40" s="19">
        <v>19.51219</v>
      </c>
      <c r="UY40" s="19">
        <v>0.88780999999999999</v>
      </c>
      <c r="UZ40" s="19">
        <v>20.399999999999999</v>
      </c>
      <c r="VA40" s="19">
        <v>19.512180000000001</v>
      </c>
      <c r="VB40" s="19">
        <v>19.51219</v>
      </c>
      <c r="VC40" s="19">
        <v>0.88780999999999999</v>
      </c>
      <c r="VD40" s="19">
        <v>20.100000000000001</v>
      </c>
      <c r="VE40" s="19">
        <v>19.512180000000001</v>
      </c>
      <c r="VF40" s="19">
        <v>19.51219</v>
      </c>
      <c r="VG40" s="19">
        <v>0.58781000000000005</v>
      </c>
      <c r="VH40" s="19">
        <v>11.7</v>
      </c>
      <c r="VI40" s="19">
        <v>13.234</v>
      </c>
      <c r="VJ40" s="19">
        <v>13.234</v>
      </c>
      <c r="VK40" s="19">
        <v>-1.534</v>
      </c>
      <c r="VL40" s="19">
        <v>214.3</v>
      </c>
      <c r="VM40" s="19">
        <v>252.35599999999999</v>
      </c>
      <c r="VN40" s="19">
        <v>252.35599999999999</v>
      </c>
      <c r="VO40" s="19">
        <v>-38.055999999999997</v>
      </c>
      <c r="VP40" s="19">
        <v>8.6</v>
      </c>
      <c r="VQ40" s="19">
        <v>8.5619999999999994</v>
      </c>
      <c r="VR40" s="19">
        <v>8.5619999999999994</v>
      </c>
      <c r="VS40" s="19">
        <v>3.7999999999999999E-2</v>
      </c>
      <c r="VT40" s="19">
        <v>135.1</v>
      </c>
      <c r="VU40" s="19">
        <v>115.791</v>
      </c>
      <c r="VV40" s="19">
        <v>115.791</v>
      </c>
      <c r="VW40" s="19">
        <v>19.309000000000001</v>
      </c>
      <c r="VX40" s="19">
        <v>0.6</v>
      </c>
      <c r="VY40" s="19">
        <v>0.6</v>
      </c>
      <c r="VZ40" s="19">
        <v>0.6</v>
      </c>
      <c r="WA40" s="19">
        <v>0</v>
      </c>
      <c r="WB40" s="19">
        <v>92.5</v>
      </c>
      <c r="WC40" s="19">
        <v>112.4</v>
      </c>
      <c r="WD40" s="19">
        <v>120.461</v>
      </c>
      <c r="WE40" s="19">
        <v>-27.960999999999999</v>
      </c>
      <c r="WF40" s="19">
        <v>93.5</v>
      </c>
      <c r="WG40" s="19">
        <v>103.8</v>
      </c>
      <c r="WH40" s="19">
        <v>117.342</v>
      </c>
      <c r="WI40" s="19">
        <v>-23.841999999999999</v>
      </c>
      <c r="WJ40" s="19">
        <v>103.4</v>
      </c>
      <c r="WK40" s="19">
        <v>86.665999999999997</v>
      </c>
      <c r="WL40" s="19">
        <v>86.665999999999997</v>
      </c>
      <c r="WM40" s="19">
        <v>16.734000000000002</v>
      </c>
      <c r="WN40" s="19">
        <v>4.3</v>
      </c>
      <c r="WO40" s="19">
        <v>4.2</v>
      </c>
      <c r="WP40" s="19">
        <v>4.2</v>
      </c>
      <c r="WQ40" s="19">
        <v>0.1</v>
      </c>
      <c r="WR40" s="19">
        <v>2.2000000000000002</v>
      </c>
      <c r="WS40" s="19">
        <v>2.4</v>
      </c>
      <c r="WT40" s="19">
        <v>2.4</v>
      </c>
      <c r="WU40" s="19">
        <v>-0.2</v>
      </c>
      <c r="WV40" s="19">
        <v>1.2</v>
      </c>
      <c r="WW40" s="19">
        <v>1.2</v>
      </c>
      <c r="WX40" s="19">
        <v>1.2</v>
      </c>
      <c r="WY40" s="19">
        <v>0</v>
      </c>
      <c r="WZ40" s="19">
        <v>1.2</v>
      </c>
      <c r="XA40" s="19">
        <v>1.4</v>
      </c>
      <c r="XB40" s="19">
        <v>1.4</v>
      </c>
      <c r="XC40" s="19">
        <v>-0.2</v>
      </c>
      <c r="XD40" s="19">
        <v>8.5</v>
      </c>
      <c r="XE40" s="19">
        <v>7.4089999999999998</v>
      </c>
      <c r="XF40" s="19">
        <v>7.4089999999999998</v>
      </c>
      <c r="XG40" s="19">
        <v>1.091</v>
      </c>
      <c r="XH40" s="19">
        <v>5.7</v>
      </c>
      <c r="XI40" s="19">
        <v>5.6</v>
      </c>
      <c r="XJ40" s="19">
        <v>5.6</v>
      </c>
      <c r="XK40" s="19">
        <v>0.1</v>
      </c>
      <c r="XL40" s="19">
        <v>10</v>
      </c>
      <c r="XM40" s="19">
        <v>17.560980000000001</v>
      </c>
      <c r="XN40" s="19">
        <v>17.560980000000001</v>
      </c>
      <c r="XO40" s="19">
        <v>-7.5609799999999998</v>
      </c>
      <c r="XP40" s="19">
        <v>5.0999999999999996</v>
      </c>
      <c r="XQ40" s="19">
        <v>10.7</v>
      </c>
      <c r="XR40" s="19">
        <v>10.7</v>
      </c>
      <c r="XS40" s="19">
        <v>-5.6</v>
      </c>
      <c r="XT40" s="19">
        <v>27.6</v>
      </c>
      <c r="XU40" s="19">
        <v>24</v>
      </c>
      <c r="XV40" s="19">
        <v>24</v>
      </c>
      <c r="XW40" s="19">
        <v>3.6</v>
      </c>
      <c r="XX40" s="19">
        <v>31.1</v>
      </c>
      <c r="XY40" s="19">
        <v>24</v>
      </c>
      <c r="XZ40" s="19">
        <v>24</v>
      </c>
      <c r="YA40" s="19">
        <v>7.1</v>
      </c>
      <c r="YB40" s="19">
        <v>17</v>
      </c>
      <c r="YC40" s="19">
        <v>14</v>
      </c>
      <c r="YD40" s="19">
        <v>14</v>
      </c>
      <c r="YE40" s="19">
        <v>3</v>
      </c>
      <c r="YF40" s="19"/>
      <c r="YG40" s="19"/>
      <c r="YH40" s="19"/>
      <c r="YI40" s="19">
        <v>0</v>
      </c>
      <c r="YJ40" s="19">
        <v>8.16</v>
      </c>
      <c r="YK40" s="19">
        <v>8.23</v>
      </c>
      <c r="YL40" s="19">
        <v>8.23</v>
      </c>
      <c r="YM40" s="19">
        <v>-7.0000000000000007E-2</v>
      </c>
      <c r="YN40" s="19">
        <v>11.29</v>
      </c>
      <c r="YO40" s="19">
        <v>11</v>
      </c>
      <c r="YP40" s="19">
        <v>11</v>
      </c>
      <c r="YQ40" s="19">
        <v>0.28999999999999998</v>
      </c>
      <c r="YR40" s="19">
        <v>2.8</v>
      </c>
      <c r="YS40" s="19">
        <v>22</v>
      </c>
      <c r="YT40" s="19">
        <v>22</v>
      </c>
      <c r="YU40" s="19">
        <v>-19.2</v>
      </c>
    </row>
    <row r="41" spans="1:671" ht="24" customHeight="1" x14ac:dyDescent="0.3">
      <c r="A41" s="1"/>
      <c r="B41" s="13" t="s">
        <v>42</v>
      </c>
      <c r="C41" s="13" t="s">
        <v>651</v>
      </c>
      <c r="D41" s="14">
        <v>203.4</v>
      </c>
      <c r="E41" s="14">
        <v>204.19512</v>
      </c>
      <c r="F41" s="14">
        <v>204.19512</v>
      </c>
      <c r="G41" s="14">
        <v>-0.79512000000000005</v>
      </c>
      <c r="H41" s="14">
        <v>448.5</v>
      </c>
      <c r="I41" s="14">
        <v>361.78429999999997</v>
      </c>
      <c r="J41" s="14">
        <v>354.83208999999999</v>
      </c>
      <c r="K41" s="14">
        <v>93.667910000000006</v>
      </c>
      <c r="L41" s="14">
        <v>145.80000000000001</v>
      </c>
      <c r="M41" s="14">
        <v>118.26899</v>
      </c>
      <c r="N41" s="14">
        <v>115.99627</v>
      </c>
      <c r="O41" s="14">
        <v>29.803730000000002</v>
      </c>
      <c r="P41" s="14"/>
      <c r="Q41" s="14"/>
      <c r="R41" s="14"/>
      <c r="S41" s="14">
        <v>0</v>
      </c>
      <c r="T41" s="14"/>
      <c r="U41" s="14"/>
      <c r="V41" s="14"/>
      <c r="W41" s="14">
        <v>0</v>
      </c>
      <c r="X41" s="14">
        <v>90.4</v>
      </c>
      <c r="Y41" s="14">
        <v>92.226339999999993</v>
      </c>
      <c r="Z41" s="14">
        <v>92.226339999999993</v>
      </c>
      <c r="AA41" s="14">
        <v>-1.8263400000000001</v>
      </c>
      <c r="AB41" s="14">
        <v>169.2</v>
      </c>
      <c r="AC41" s="14">
        <v>184.48504</v>
      </c>
      <c r="AD41" s="14">
        <v>175.7</v>
      </c>
      <c r="AE41" s="14">
        <v>-6.5</v>
      </c>
      <c r="AF41" s="14"/>
      <c r="AG41" s="14"/>
      <c r="AH41" s="14"/>
      <c r="AI41" s="14">
        <v>0</v>
      </c>
      <c r="AJ41" s="14"/>
      <c r="AK41" s="14"/>
      <c r="AL41" s="14"/>
      <c r="AM41" s="14">
        <v>0</v>
      </c>
      <c r="AN41" s="14"/>
      <c r="AO41" s="14"/>
      <c r="AP41" s="14"/>
      <c r="AQ41" s="14">
        <v>0</v>
      </c>
      <c r="AR41" s="14">
        <v>0</v>
      </c>
      <c r="AS41" s="14"/>
      <c r="AT41" s="14"/>
      <c r="AU41" s="14">
        <v>0</v>
      </c>
      <c r="AV41" s="14">
        <v>0</v>
      </c>
      <c r="AW41" s="14"/>
      <c r="AX41" s="14"/>
      <c r="AY41" s="14">
        <v>0</v>
      </c>
      <c r="AZ41" s="14"/>
      <c r="BA41" s="14"/>
      <c r="BB41" s="14"/>
      <c r="BC41" s="14">
        <v>0</v>
      </c>
      <c r="BD41" s="14">
        <v>0</v>
      </c>
      <c r="BE41" s="14"/>
      <c r="BF41" s="14"/>
      <c r="BG41" s="14">
        <v>0</v>
      </c>
      <c r="BH41" s="14"/>
      <c r="BI41" s="14"/>
      <c r="BJ41" s="14"/>
      <c r="BK41" s="14">
        <v>0</v>
      </c>
      <c r="BL41" s="14">
        <v>0</v>
      </c>
      <c r="BM41" s="14"/>
      <c r="BN41" s="14"/>
      <c r="BO41" s="14">
        <v>0</v>
      </c>
      <c r="BP41" s="14">
        <v>10.1</v>
      </c>
      <c r="BQ41" s="14">
        <v>10.561999999999999</v>
      </c>
      <c r="BR41" s="14">
        <v>3.4695499999999999</v>
      </c>
      <c r="BS41" s="14">
        <v>6.6304499999999997</v>
      </c>
      <c r="BT41" s="14"/>
      <c r="BU41" s="14"/>
      <c r="BV41" s="14"/>
      <c r="BW41" s="14">
        <v>0</v>
      </c>
      <c r="BX41" s="14"/>
      <c r="BY41" s="14"/>
      <c r="BZ41" s="14"/>
      <c r="CA41" s="14">
        <v>0</v>
      </c>
      <c r="CB41" s="14"/>
      <c r="CC41" s="14"/>
      <c r="CD41" s="14"/>
      <c r="CE41" s="14">
        <v>0</v>
      </c>
      <c r="CF41" s="14"/>
      <c r="CG41" s="14"/>
      <c r="CH41" s="14"/>
      <c r="CI41" s="14">
        <v>0</v>
      </c>
      <c r="CJ41" s="14">
        <v>168.2</v>
      </c>
      <c r="CK41" s="14">
        <v>164.70732000000001</v>
      </c>
      <c r="CL41" s="14">
        <v>164.70732000000001</v>
      </c>
      <c r="CM41" s="14">
        <v>3.49268</v>
      </c>
      <c r="CN41" s="14">
        <v>9.6999999999999993</v>
      </c>
      <c r="CO41" s="14">
        <v>5.1583800000000002</v>
      </c>
      <c r="CP41" s="14">
        <v>5.1583800000000002</v>
      </c>
      <c r="CQ41" s="14">
        <v>4.54162</v>
      </c>
      <c r="CR41" s="14">
        <v>4.7</v>
      </c>
      <c r="CS41" s="14">
        <v>2.8315000000000001</v>
      </c>
      <c r="CT41" s="14">
        <v>2.8315000000000001</v>
      </c>
      <c r="CU41" s="14">
        <v>1.8685</v>
      </c>
      <c r="CV41" s="14">
        <v>0</v>
      </c>
      <c r="CW41" s="14"/>
      <c r="CX41" s="14">
        <v>11.61852</v>
      </c>
      <c r="CY41" s="14">
        <v>-11.61852</v>
      </c>
      <c r="CZ41" s="14">
        <v>6.9</v>
      </c>
      <c r="DA41" s="14">
        <v>6.8787000000000003</v>
      </c>
      <c r="DB41" s="14">
        <v>6.8787000000000003</v>
      </c>
      <c r="DC41" s="14">
        <v>2.1299999999999999E-2</v>
      </c>
      <c r="DD41" s="14">
        <v>14.2</v>
      </c>
      <c r="DE41" s="14">
        <v>12.260400000000001</v>
      </c>
      <c r="DF41" s="14">
        <v>14.992190000000001</v>
      </c>
      <c r="DG41" s="14">
        <v>-0.79218999999999995</v>
      </c>
      <c r="DH41" s="14">
        <v>100.5</v>
      </c>
      <c r="DI41" s="14">
        <v>67.146339999999995</v>
      </c>
      <c r="DJ41" s="14">
        <v>82.10754</v>
      </c>
      <c r="DK41" s="14">
        <v>18.39246</v>
      </c>
      <c r="DL41" s="14"/>
      <c r="DM41" s="14"/>
      <c r="DN41" s="14"/>
      <c r="DO41" s="14">
        <v>0</v>
      </c>
      <c r="DP41" s="14"/>
      <c r="DQ41" s="14"/>
      <c r="DR41" s="14"/>
      <c r="DS41" s="14">
        <v>0</v>
      </c>
      <c r="DT41" s="14"/>
      <c r="DU41" s="14"/>
      <c r="DV41" s="14"/>
      <c r="DW41" s="14">
        <v>0</v>
      </c>
      <c r="DX41" s="14"/>
      <c r="DY41" s="14"/>
      <c r="DZ41" s="14"/>
      <c r="EA41" s="14">
        <v>0</v>
      </c>
      <c r="EB41" s="14">
        <v>111</v>
      </c>
      <c r="EC41" s="14">
        <v>111.49688999999999</v>
      </c>
      <c r="ED41" s="14">
        <v>111.49686</v>
      </c>
      <c r="EE41" s="14">
        <v>-0.49686000000000002</v>
      </c>
      <c r="EF41" s="14">
        <v>52.9</v>
      </c>
      <c r="EG41" s="14">
        <v>31.434380000000001</v>
      </c>
      <c r="EH41" s="14"/>
      <c r="EI41" s="14">
        <v>52.9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29</v>
      </c>
      <c r="FE41" s="14">
        <v>30.19285</v>
      </c>
      <c r="FF41" s="14">
        <v>32.833649999999999</v>
      </c>
      <c r="FG41" s="14">
        <v>-3.83365</v>
      </c>
      <c r="FH41" s="14">
        <v>63</v>
      </c>
      <c r="FI41" s="14">
        <v>133.33785</v>
      </c>
      <c r="FJ41" s="14">
        <v>57.53595</v>
      </c>
      <c r="FK41" s="14">
        <v>5.4640500000000003</v>
      </c>
      <c r="FL41" s="14">
        <v>15.9</v>
      </c>
      <c r="FM41" s="14">
        <v>15.09549</v>
      </c>
      <c r="FN41" s="14">
        <v>17.041740000000001</v>
      </c>
      <c r="FO41" s="14">
        <v>-1.14174</v>
      </c>
      <c r="FP41" s="14">
        <v>18.399999999999999</v>
      </c>
      <c r="FQ41" s="14">
        <v>19.28585</v>
      </c>
      <c r="FR41" s="14">
        <v>19.28585</v>
      </c>
      <c r="FS41" s="14">
        <v>-0.88585000000000003</v>
      </c>
      <c r="FT41" s="14">
        <v>14.8</v>
      </c>
      <c r="FU41" s="14">
        <v>18.048780000000001</v>
      </c>
      <c r="FV41" s="14">
        <v>18.048780000000001</v>
      </c>
      <c r="FW41" s="14">
        <v>-3.24878</v>
      </c>
      <c r="FX41" s="14">
        <v>91.7</v>
      </c>
      <c r="FY41" s="14">
        <v>88.116100000000003</v>
      </c>
      <c r="FZ41" s="14">
        <v>88.116100000000003</v>
      </c>
      <c r="GA41" s="14">
        <v>3.5838999999999999</v>
      </c>
      <c r="GB41" s="14">
        <v>182.1</v>
      </c>
      <c r="GC41" s="14">
        <v>186.54553999999999</v>
      </c>
      <c r="GD41" s="14">
        <v>186.54553999999999</v>
      </c>
      <c r="GE41" s="14">
        <v>-4.4455400000000003</v>
      </c>
      <c r="GF41" s="14">
        <v>183</v>
      </c>
      <c r="GG41" s="14">
        <v>186.54553999999999</v>
      </c>
      <c r="GH41" s="14">
        <v>186.54553999999999</v>
      </c>
      <c r="GI41" s="14">
        <v>-3.5455399999999999</v>
      </c>
      <c r="GJ41" s="14">
        <v>184.5</v>
      </c>
      <c r="GK41" s="14">
        <v>187.10574</v>
      </c>
      <c r="GL41" s="14">
        <v>187.10574</v>
      </c>
      <c r="GM41" s="14">
        <v>-2.6057399999999999</v>
      </c>
      <c r="GN41" s="14">
        <v>106.2</v>
      </c>
      <c r="GO41" s="14">
        <v>110.91316999999999</v>
      </c>
      <c r="GP41" s="14">
        <v>110.91316999999999</v>
      </c>
      <c r="GQ41" s="14">
        <v>-4.7131699999999999</v>
      </c>
      <c r="GR41" s="14">
        <v>0</v>
      </c>
      <c r="GS41" s="14"/>
      <c r="GT41" s="14"/>
      <c r="GU41" s="14">
        <v>0</v>
      </c>
      <c r="GV41" s="14">
        <v>28.1</v>
      </c>
      <c r="GW41" s="14">
        <v>24.225460000000002</v>
      </c>
      <c r="GX41" s="14">
        <v>24.225460000000002</v>
      </c>
      <c r="GY41" s="14">
        <v>3.8745400000000001</v>
      </c>
      <c r="GZ41" s="14">
        <v>4</v>
      </c>
      <c r="HA41" s="14">
        <v>4.4207700000000001</v>
      </c>
      <c r="HB41" s="14">
        <v>4.4207700000000001</v>
      </c>
      <c r="HC41" s="14">
        <v>-0.42076999999999998</v>
      </c>
      <c r="HD41" s="14">
        <v>32.799999999999997</v>
      </c>
      <c r="HE41" s="14">
        <v>34.143799999999999</v>
      </c>
      <c r="HF41" s="14">
        <v>34.143799999999999</v>
      </c>
      <c r="HG41" s="14">
        <v>-1.3438000000000001</v>
      </c>
      <c r="HH41" s="14">
        <v>42.7</v>
      </c>
      <c r="HI41" s="14">
        <v>41.025759999999998</v>
      </c>
      <c r="HJ41" s="14">
        <v>20.512820000000001</v>
      </c>
      <c r="HK41" s="14">
        <v>22.187180000000001</v>
      </c>
      <c r="HL41" s="14"/>
      <c r="HM41" s="14"/>
      <c r="HN41" s="14"/>
      <c r="HO41" s="14">
        <v>0</v>
      </c>
      <c r="HP41" s="14"/>
      <c r="HQ41" s="14"/>
      <c r="HR41" s="14"/>
      <c r="HS41" s="14">
        <v>0</v>
      </c>
      <c r="HT41" s="14">
        <v>62.3</v>
      </c>
      <c r="HU41" s="14">
        <v>52.821109999999997</v>
      </c>
      <c r="HV41" s="14">
        <v>67.898960000000002</v>
      </c>
      <c r="HW41" s="14">
        <v>-5.5989599999999999</v>
      </c>
      <c r="HX41" s="14"/>
      <c r="HY41" s="14"/>
      <c r="HZ41" s="14"/>
      <c r="IA41" s="14">
        <v>0</v>
      </c>
      <c r="IB41" s="14"/>
      <c r="IC41" s="14"/>
      <c r="ID41" s="14"/>
      <c r="IE41" s="14">
        <v>0</v>
      </c>
      <c r="IF41" s="14">
        <v>0</v>
      </c>
      <c r="IG41" s="14"/>
      <c r="IH41" s="14">
        <v>45.441949999999999</v>
      </c>
      <c r="II41" s="14">
        <v>-45.441949999999999</v>
      </c>
      <c r="IJ41" s="14"/>
      <c r="IK41" s="14"/>
      <c r="IL41" s="14"/>
      <c r="IM41" s="14">
        <v>0</v>
      </c>
      <c r="IN41" s="14"/>
      <c r="IO41" s="14"/>
      <c r="IP41" s="14"/>
      <c r="IQ41" s="14">
        <v>0</v>
      </c>
      <c r="IR41" s="14"/>
      <c r="IS41" s="14"/>
      <c r="IT41" s="14"/>
      <c r="IU41" s="14">
        <v>0</v>
      </c>
      <c r="IV41" s="14">
        <v>85.2</v>
      </c>
      <c r="IW41" s="14">
        <v>93.475669999999994</v>
      </c>
      <c r="IX41" s="14">
        <v>92.689760000000007</v>
      </c>
      <c r="IY41" s="14">
        <v>-7.4897600000000004</v>
      </c>
      <c r="IZ41" s="14">
        <v>83.9</v>
      </c>
      <c r="JA41" s="14">
        <v>98.472520000000003</v>
      </c>
      <c r="JB41" s="14">
        <v>170.94</v>
      </c>
      <c r="JC41" s="14">
        <v>-87.04</v>
      </c>
      <c r="JD41" s="14">
        <v>83.9</v>
      </c>
      <c r="JE41" s="14">
        <v>98.472520000000003</v>
      </c>
      <c r="JF41" s="14">
        <v>170.94</v>
      </c>
      <c r="JG41" s="14">
        <v>-87.04</v>
      </c>
      <c r="JH41" s="14">
        <v>83.2</v>
      </c>
      <c r="JI41" s="14">
        <v>98.472520000000003</v>
      </c>
      <c r="JJ41" s="14">
        <v>170.94</v>
      </c>
      <c r="JK41" s="14">
        <v>-87.74</v>
      </c>
      <c r="JL41" s="14">
        <v>171.9</v>
      </c>
      <c r="JM41" s="14">
        <v>148.15234000000001</v>
      </c>
      <c r="JN41" s="14">
        <v>257.18</v>
      </c>
      <c r="JO41" s="14">
        <v>-85.28</v>
      </c>
      <c r="JP41" s="14">
        <v>38.299999999999997</v>
      </c>
      <c r="JQ41" s="14">
        <v>45.99841</v>
      </c>
      <c r="JR41" s="14">
        <v>71.796109999999999</v>
      </c>
      <c r="JS41" s="14">
        <v>-33.496110000000002</v>
      </c>
      <c r="JT41" s="14">
        <v>27.9</v>
      </c>
      <c r="JU41" s="14">
        <v>23.068269999999998</v>
      </c>
      <c r="JV41" s="14">
        <v>36.005859999999998</v>
      </c>
      <c r="JW41" s="14">
        <v>-8.1058599999999998</v>
      </c>
      <c r="JX41" s="14"/>
      <c r="JY41" s="14"/>
      <c r="JZ41" s="14"/>
      <c r="KA41" s="14">
        <v>0</v>
      </c>
      <c r="KB41" s="14"/>
      <c r="KC41" s="14"/>
      <c r="KD41" s="14"/>
      <c r="KE41" s="14">
        <v>0</v>
      </c>
      <c r="KF41" s="14"/>
      <c r="KG41" s="14"/>
      <c r="KH41" s="14"/>
      <c r="KI41" s="14">
        <v>0</v>
      </c>
      <c r="KJ41" s="14"/>
      <c r="KK41" s="14"/>
      <c r="KL41" s="14"/>
      <c r="KM41" s="14">
        <v>0</v>
      </c>
      <c r="KN41" s="14">
        <v>0</v>
      </c>
      <c r="KO41" s="14"/>
      <c r="KP41" s="14"/>
      <c r="KQ41" s="14">
        <v>0</v>
      </c>
      <c r="KR41" s="14"/>
      <c r="KS41" s="14"/>
      <c r="KT41" s="14"/>
      <c r="KU41" s="14">
        <v>0</v>
      </c>
      <c r="KV41" s="14"/>
      <c r="KW41" s="14">
        <v>0.59472000000000003</v>
      </c>
      <c r="KX41" s="14">
        <v>0.59472000000000003</v>
      </c>
      <c r="KY41" s="14">
        <v>-0.59472000000000003</v>
      </c>
      <c r="KZ41" s="14">
        <v>200.4</v>
      </c>
      <c r="LA41" s="14">
        <v>150.18521000000001</v>
      </c>
      <c r="LB41" s="14">
        <v>78.893020000000007</v>
      </c>
      <c r="LC41" s="14">
        <v>121.50698</v>
      </c>
      <c r="LD41" s="14">
        <v>85.2</v>
      </c>
      <c r="LE41" s="14">
        <v>73.654049999999998</v>
      </c>
      <c r="LF41" s="14">
        <v>92.444630000000004</v>
      </c>
      <c r="LG41" s="14">
        <v>-7.2446299999999999</v>
      </c>
      <c r="LH41" s="14">
        <v>66</v>
      </c>
      <c r="LI41" s="14">
        <v>67.461460000000002</v>
      </c>
      <c r="LJ41" s="14">
        <v>67.461460000000002</v>
      </c>
      <c r="LK41" s="14">
        <v>-1.46146</v>
      </c>
      <c r="LL41" s="14">
        <v>64.8</v>
      </c>
      <c r="LM41" s="14">
        <v>65.985290000000006</v>
      </c>
      <c r="LN41" s="14">
        <v>72.373919999999998</v>
      </c>
      <c r="LO41" s="14">
        <v>-7.5739200000000002</v>
      </c>
      <c r="LP41" s="14">
        <v>30.1</v>
      </c>
      <c r="LQ41" s="14">
        <v>27.44079</v>
      </c>
      <c r="LR41" s="14">
        <v>30.097560000000001</v>
      </c>
      <c r="LS41" s="14">
        <v>2.4399999999999999E-3</v>
      </c>
      <c r="LT41" s="14"/>
      <c r="LU41" s="14"/>
      <c r="LV41" s="14"/>
      <c r="LW41" s="14">
        <v>0</v>
      </c>
      <c r="LX41" s="14"/>
      <c r="LY41" s="14"/>
      <c r="LZ41" s="14"/>
      <c r="MA41" s="14">
        <v>0</v>
      </c>
      <c r="MB41" s="14"/>
      <c r="MC41" s="14"/>
      <c r="MD41" s="14"/>
      <c r="ME41" s="14">
        <v>0</v>
      </c>
      <c r="MF41" s="14">
        <v>142.5</v>
      </c>
      <c r="MG41" s="14">
        <v>151.08874</v>
      </c>
      <c r="MH41" s="14">
        <v>151.08886000000001</v>
      </c>
      <c r="MI41" s="14">
        <v>-8.5888600000000004</v>
      </c>
      <c r="MJ41" s="14">
        <v>143.19999999999999</v>
      </c>
      <c r="MK41" s="14">
        <v>151.08874</v>
      </c>
      <c r="ML41" s="14">
        <v>151.08886000000001</v>
      </c>
      <c r="MM41" s="14">
        <v>-7.8888600000000002</v>
      </c>
      <c r="MN41" s="14">
        <v>147.6</v>
      </c>
      <c r="MO41" s="14">
        <v>151.54246000000001</v>
      </c>
      <c r="MP41" s="14">
        <v>151.54257999999999</v>
      </c>
      <c r="MQ41" s="14">
        <v>-3.94258</v>
      </c>
      <c r="MR41" s="14"/>
      <c r="MS41" s="14"/>
      <c r="MT41" s="14"/>
      <c r="MU41" s="14">
        <v>0</v>
      </c>
      <c r="MV41" s="14"/>
      <c r="MW41" s="14"/>
      <c r="MX41" s="14"/>
      <c r="MY41" s="14">
        <v>0</v>
      </c>
      <c r="MZ41" s="14"/>
      <c r="NA41" s="14"/>
      <c r="NB41" s="14"/>
      <c r="NC41" s="14">
        <v>0</v>
      </c>
      <c r="ND41" s="14">
        <v>0</v>
      </c>
      <c r="NE41" s="14"/>
      <c r="NF41" s="14"/>
      <c r="NG41" s="14">
        <v>0</v>
      </c>
      <c r="NH41" s="14"/>
      <c r="NI41" s="14"/>
      <c r="NJ41" s="14"/>
      <c r="NK41" s="14">
        <v>0</v>
      </c>
      <c r="NL41" s="14">
        <v>209</v>
      </c>
      <c r="NM41" s="14">
        <v>207.29667000000001</v>
      </c>
      <c r="NN41" s="14">
        <v>207.29667000000001</v>
      </c>
      <c r="NO41" s="14">
        <v>1.70333</v>
      </c>
      <c r="NP41" s="14">
        <v>100.1</v>
      </c>
      <c r="NQ41" s="14">
        <v>103.95959000000001</v>
      </c>
      <c r="NR41" s="14">
        <v>103.95959000000001</v>
      </c>
      <c r="NS41" s="14">
        <v>-3.8595899999999999</v>
      </c>
      <c r="NT41" s="14">
        <v>3.4</v>
      </c>
      <c r="NU41" s="14">
        <v>9.09</v>
      </c>
      <c r="NV41" s="14">
        <v>3.5209199999999998</v>
      </c>
      <c r="NW41" s="14">
        <v>-0.12092</v>
      </c>
      <c r="NX41" s="14"/>
      <c r="NY41" s="14">
        <v>9.9490999999999996</v>
      </c>
      <c r="NZ41" s="14">
        <v>3.6937799999999998</v>
      </c>
      <c r="OA41" s="14">
        <v>-3.6937799999999998</v>
      </c>
      <c r="OB41" s="14">
        <v>4.5999999999999996</v>
      </c>
      <c r="OC41" s="14">
        <v>4.5</v>
      </c>
      <c r="OD41" s="14">
        <v>4.5</v>
      </c>
      <c r="OE41" s="14">
        <v>0.1</v>
      </c>
      <c r="OF41" s="14">
        <v>0.3</v>
      </c>
      <c r="OG41" s="14">
        <v>0.36699999999999999</v>
      </c>
      <c r="OH41" s="14">
        <v>0.36699999999999999</v>
      </c>
      <c r="OI41" s="14">
        <v>-6.7000000000000004E-2</v>
      </c>
      <c r="OJ41" s="14">
        <v>66.400000000000006</v>
      </c>
      <c r="OK41" s="14">
        <v>56.2</v>
      </c>
      <c r="OL41" s="14">
        <v>46.502000000000002</v>
      </c>
      <c r="OM41" s="14">
        <v>19.898</v>
      </c>
      <c r="ON41" s="14">
        <v>70.7</v>
      </c>
      <c r="OO41" s="14">
        <v>68.864999999999995</v>
      </c>
      <c r="OP41" s="14">
        <v>68.864999999999995</v>
      </c>
      <c r="OQ41" s="14">
        <v>1.835</v>
      </c>
      <c r="OR41" s="14">
        <v>6.4</v>
      </c>
      <c r="OS41" s="14">
        <v>14.628</v>
      </c>
      <c r="OT41" s="14">
        <v>14.628</v>
      </c>
      <c r="OU41" s="14">
        <v>-8.2279999999999998</v>
      </c>
      <c r="OV41" s="14"/>
      <c r="OW41" s="14">
        <v>0.1</v>
      </c>
      <c r="OX41" s="14">
        <v>0.1</v>
      </c>
      <c r="OY41" s="14">
        <v>-0.1</v>
      </c>
      <c r="OZ41" s="14">
        <v>5.2</v>
      </c>
      <c r="PA41" s="14">
        <v>6.2829300000000003</v>
      </c>
      <c r="PB41" s="14">
        <v>6.2828999999999997</v>
      </c>
      <c r="PC41" s="14">
        <v>-1.0829</v>
      </c>
      <c r="PD41" s="14">
        <v>9.9</v>
      </c>
      <c r="PE41" s="14">
        <v>9.9830000000000005</v>
      </c>
      <c r="PF41" s="14">
        <v>9.9830000000000005</v>
      </c>
      <c r="PG41" s="14">
        <v>-8.3000000000000004E-2</v>
      </c>
      <c r="PH41" s="14">
        <v>5.4</v>
      </c>
      <c r="PI41" s="14">
        <v>5.67</v>
      </c>
      <c r="PJ41" s="14">
        <v>5.67</v>
      </c>
      <c r="PK41" s="14">
        <v>-0.27</v>
      </c>
      <c r="PL41" s="14">
        <v>180.9</v>
      </c>
      <c r="PM41" s="14">
        <v>167.721</v>
      </c>
      <c r="PN41" s="14">
        <v>167.721</v>
      </c>
      <c r="PO41" s="14">
        <v>13.179</v>
      </c>
      <c r="PP41" s="14">
        <v>1.2</v>
      </c>
      <c r="PQ41" s="14">
        <v>0.99999000000000005</v>
      </c>
      <c r="PR41" s="14">
        <v>0.99999000000000005</v>
      </c>
      <c r="PS41" s="14">
        <v>0.20000999999999999</v>
      </c>
      <c r="PT41" s="14">
        <v>1.4</v>
      </c>
      <c r="PU41" s="14">
        <v>1.66</v>
      </c>
      <c r="PV41" s="14">
        <v>1.66</v>
      </c>
      <c r="PW41" s="14">
        <v>-0.26</v>
      </c>
      <c r="PX41" s="14">
        <v>4.0999999999999996</v>
      </c>
      <c r="PY41" s="14">
        <v>4</v>
      </c>
      <c r="PZ41" s="14">
        <v>4</v>
      </c>
      <c r="QA41" s="14">
        <v>0.1</v>
      </c>
      <c r="QB41" s="14">
        <v>16.5</v>
      </c>
      <c r="QC41" s="14">
        <v>20.35313</v>
      </c>
      <c r="QD41" s="14">
        <v>20.353159999999999</v>
      </c>
      <c r="QE41" s="14">
        <v>-3.8531599999999999</v>
      </c>
      <c r="QF41" s="14">
        <v>15.4</v>
      </c>
      <c r="QG41" s="14">
        <v>19.51219</v>
      </c>
      <c r="QH41" s="14">
        <v>19.5122</v>
      </c>
      <c r="QI41" s="14">
        <v>-4.1121999999999996</v>
      </c>
      <c r="QJ41" s="14">
        <v>16</v>
      </c>
      <c r="QK41" s="14">
        <v>14.63415</v>
      </c>
      <c r="QL41" s="14">
        <v>14.63415</v>
      </c>
      <c r="QM41" s="14">
        <v>1.36585</v>
      </c>
      <c r="QN41" s="14">
        <v>2.2999999999999998</v>
      </c>
      <c r="QO41" s="14">
        <v>2.2000000000000002</v>
      </c>
      <c r="QP41" s="14">
        <v>2.2000000000000002</v>
      </c>
      <c r="QQ41" s="14">
        <v>0.1</v>
      </c>
      <c r="QR41" s="14">
        <v>17.5</v>
      </c>
      <c r="QS41" s="14">
        <v>17.951219999999999</v>
      </c>
      <c r="QT41" s="14">
        <v>17.951219999999999</v>
      </c>
      <c r="QU41" s="14">
        <v>-0.45122000000000001</v>
      </c>
      <c r="QV41" s="14">
        <v>9.1999999999999993</v>
      </c>
      <c r="QW41" s="14">
        <v>11.042</v>
      </c>
      <c r="QX41" s="14">
        <v>11.042</v>
      </c>
      <c r="QY41" s="14">
        <v>-1.8420000000000001</v>
      </c>
      <c r="QZ41" s="14">
        <v>11.9</v>
      </c>
      <c r="RA41" s="14">
        <v>13.893000000000001</v>
      </c>
      <c r="RB41" s="14">
        <v>13.893000000000001</v>
      </c>
      <c r="RC41" s="14">
        <v>-1.9930000000000001</v>
      </c>
      <c r="RD41" s="14">
        <v>13.1</v>
      </c>
      <c r="RE41" s="14">
        <v>11.175000000000001</v>
      </c>
      <c r="RF41" s="14">
        <v>11.175000000000001</v>
      </c>
      <c r="RG41" s="14">
        <v>1.925</v>
      </c>
      <c r="RH41" s="14">
        <v>50.8</v>
      </c>
      <c r="RI41" s="14">
        <v>43.1</v>
      </c>
      <c r="RJ41" s="14">
        <v>40.433999999999997</v>
      </c>
      <c r="RK41" s="14">
        <v>10.366</v>
      </c>
      <c r="RL41" s="14">
        <v>7.2</v>
      </c>
      <c r="RM41" s="14">
        <v>2.4990000000000001</v>
      </c>
      <c r="RN41" s="14">
        <v>2.4990000000000001</v>
      </c>
      <c r="RO41" s="14">
        <v>4.7009999999999996</v>
      </c>
      <c r="RP41" s="14">
        <v>2.2999999999999998</v>
      </c>
      <c r="RQ41" s="14">
        <v>2.16</v>
      </c>
      <c r="RR41" s="14">
        <v>2.16</v>
      </c>
      <c r="RS41" s="14">
        <v>0.14000000000000001</v>
      </c>
      <c r="RT41" s="14">
        <v>16</v>
      </c>
      <c r="RU41" s="14">
        <v>12.27753</v>
      </c>
      <c r="RV41" s="14">
        <v>15.782170000000001</v>
      </c>
      <c r="RW41" s="14">
        <v>0.21783</v>
      </c>
      <c r="RX41" s="14">
        <v>3</v>
      </c>
      <c r="RY41" s="14">
        <v>2</v>
      </c>
      <c r="RZ41" s="14">
        <v>2</v>
      </c>
      <c r="SA41" s="14">
        <v>1</v>
      </c>
      <c r="SB41" s="14"/>
      <c r="SC41" s="14"/>
      <c r="SD41" s="14"/>
      <c r="SE41" s="14">
        <v>0</v>
      </c>
      <c r="SF41" s="14">
        <v>0.14499999999999999</v>
      </c>
      <c r="SG41" s="14"/>
      <c r="SH41" s="14"/>
      <c r="SI41" s="14">
        <v>0.14499999999999999</v>
      </c>
      <c r="SJ41" s="14">
        <v>4.5999999999999996</v>
      </c>
      <c r="SK41" s="14">
        <v>6.9</v>
      </c>
      <c r="SL41" s="14">
        <v>6.9</v>
      </c>
      <c r="SM41" s="14">
        <v>-2.2999999999999998</v>
      </c>
      <c r="SN41" s="14">
        <v>6.8</v>
      </c>
      <c r="SO41" s="14">
        <v>6</v>
      </c>
      <c r="SP41" s="14">
        <v>6</v>
      </c>
      <c r="SQ41" s="14">
        <v>0.8</v>
      </c>
      <c r="SR41" s="14">
        <v>11.2</v>
      </c>
      <c r="SS41" s="14">
        <v>10.73171</v>
      </c>
      <c r="ST41" s="14">
        <v>10.73171</v>
      </c>
      <c r="SU41" s="14">
        <v>0.46828999999999998</v>
      </c>
      <c r="SV41" s="14">
        <v>16.399999999999999</v>
      </c>
      <c r="SW41" s="14">
        <v>14.63415</v>
      </c>
      <c r="SX41" s="14">
        <v>14.63415</v>
      </c>
      <c r="SY41" s="14">
        <v>1.7658499999999999</v>
      </c>
      <c r="SZ41" s="14">
        <v>19</v>
      </c>
      <c r="TA41" s="14">
        <v>13.65854</v>
      </c>
      <c r="TB41" s="14">
        <v>13.65854</v>
      </c>
      <c r="TC41" s="14">
        <v>5.3414599999999997</v>
      </c>
      <c r="TD41" s="14">
        <v>30.3</v>
      </c>
      <c r="TE41" s="14">
        <v>26.481000000000002</v>
      </c>
      <c r="TF41" s="14">
        <v>26.481000000000002</v>
      </c>
      <c r="TG41" s="14">
        <v>3.819</v>
      </c>
      <c r="TH41" s="14">
        <v>61.8</v>
      </c>
      <c r="TI41" s="14">
        <v>75.3</v>
      </c>
      <c r="TJ41" s="14">
        <v>75.078000000000003</v>
      </c>
      <c r="TK41" s="14">
        <v>-13.278</v>
      </c>
      <c r="TL41" s="14">
        <v>21.3</v>
      </c>
      <c r="TM41" s="14">
        <v>8.9670000000000005</v>
      </c>
      <c r="TN41" s="14">
        <v>8.9670000000000005</v>
      </c>
      <c r="TO41" s="14">
        <v>12.333</v>
      </c>
      <c r="TP41" s="14">
        <v>60</v>
      </c>
      <c r="TQ41" s="14">
        <v>53.2</v>
      </c>
      <c r="TR41" s="14">
        <v>56.752000000000002</v>
      </c>
      <c r="TS41" s="14">
        <v>3.2480000000000002</v>
      </c>
      <c r="TT41" s="14">
        <v>74.8</v>
      </c>
      <c r="TU41" s="14">
        <v>58.6</v>
      </c>
      <c r="TV41" s="14">
        <v>58.146000000000001</v>
      </c>
      <c r="TW41" s="14">
        <v>16.654</v>
      </c>
      <c r="TX41" s="14">
        <v>7.8</v>
      </c>
      <c r="TY41" s="14">
        <v>4.9000000000000004</v>
      </c>
      <c r="TZ41" s="14">
        <v>2.3290000000000002</v>
      </c>
      <c r="UA41" s="14">
        <v>5.4710000000000001</v>
      </c>
      <c r="UB41" s="14">
        <v>6.5</v>
      </c>
      <c r="UC41" s="14">
        <v>4.0359999999999996</v>
      </c>
      <c r="UD41" s="14">
        <v>4.0359999999999996</v>
      </c>
      <c r="UE41" s="14">
        <v>2.464</v>
      </c>
      <c r="UF41" s="14">
        <v>32.25</v>
      </c>
      <c r="UG41" s="14">
        <v>20.91</v>
      </c>
      <c r="UH41" s="14">
        <v>20.91</v>
      </c>
      <c r="UI41" s="14">
        <v>11.34</v>
      </c>
      <c r="UJ41" s="14">
        <v>9.6999999999999993</v>
      </c>
      <c r="UK41" s="14">
        <v>15.60976</v>
      </c>
      <c r="UL41" s="14">
        <v>15.60976</v>
      </c>
      <c r="UM41" s="14">
        <v>-5.9097600000000003</v>
      </c>
      <c r="UN41" s="14">
        <v>3</v>
      </c>
      <c r="UO41" s="14">
        <v>4</v>
      </c>
      <c r="UP41" s="14">
        <v>4</v>
      </c>
      <c r="UQ41" s="14">
        <v>-1</v>
      </c>
      <c r="UR41" s="14">
        <v>8.3000000000000007</v>
      </c>
      <c r="US41" s="14">
        <v>8.5</v>
      </c>
      <c r="UT41" s="14">
        <v>8.5</v>
      </c>
      <c r="UU41" s="14">
        <v>-0.2</v>
      </c>
      <c r="UV41" s="14">
        <v>20.399999999999999</v>
      </c>
      <c r="UW41" s="14">
        <v>19.512180000000001</v>
      </c>
      <c r="UX41" s="14">
        <v>19.51219</v>
      </c>
      <c r="UY41" s="14">
        <v>0.88780999999999999</v>
      </c>
      <c r="UZ41" s="14">
        <v>20.399999999999999</v>
      </c>
      <c r="VA41" s="14">
        <v>19.512180000000001</v>
      </c>
      <c r="VB41" s="14">
        <v>19.51219</v>
      </c>
      <c r="VC41" s="14">
        <v>0.88780999999999999</v>
      </c>
      <c r="VD41" s="14">
        <v>20.100000000000001</v>
      </c>
      <c r="VE41" s="14">
        <v>19.512180000000001</v>
      </c>
      <c r="VF41" s="14">
        <v>19.51219</v>
      </c>
      <c r="VG41" s="14">
        <v>0.58781000000000005</v>
      </c>
      <c r="VH41" s="14">
        <v>12</v>
      </c>
      <c r="VI41" s="14">
        <v>13.345000000000001</v>
      </c>
      <c r="VJ41" s="14">
        <v>13.345000000000001</v>
      </c>
      <c r="VK41" s="14">
        <v>-1.345</v>
      </c>
      <c r="VL41" s="14">
        <v>194.5</v>
      </c>
      <c r="VM41" s="14">
        <v>251.46899999999999</v>
      </c>
      <c r="VN41" s="14">
        <v>251.46899999999999</v>
      </c>
      <c r="VO41" s="14">
        <v>-56.969000000000001</v>
      </c>
      <c r="VP41" s="14">
        <v>6.2</v>
      </c>
      <c r="VQ41" s="14">
        <v>5.2750000000000004</v>
      </c>
      <c r="VR41" s="14">
        <v>5.2750000000000004</v>
      </c>
      <c r="VS41" s="14">
        <v>0.92500000000000004</v>
      </c>
      <c r="VT41" s="14">
        <v>114.7</v>
      </c>
      <c r="VU41" s="14">
        <v>89.768000000000001</v>
      </c>
      <c r="VV41" s="14">
        <v>89.768000000000001</v>
      </c>
      <c r="VW41" s="14">
        <v>24.931999999999999</v>
      </c>
      <c r="VX41" s="14">
        <v>0.6</v>
      </c>
      <c r="VY41" s="14">
        <v>0.6</v>
      </c>
      <c r="VZ41" s="14">
        <v>0.6</v>
      </c>
      <c r="WA41" s="14">
        <v>0</v>
      </c>
      <c r="WB41" s="14">
        <v>112.1</v>
      </c>
      <c r="WC41" s="14">
        <v>115.4</v>
      </c>
      <c r="WD41" s="14">
        <v>122.59099999999999</v>
      </c>
      <c r="WE41" s="14">
        <v>-10.491</v>
      </c>
      <c r="WF41" s="14">
        <v>114.7</v>
      </c>
      <c r="WG41" s="14">
        <v>112.4</v>
      </c>
      <c r="WH41" s="14">
        <v>120.15</v>
      </c>
      <c r="WI41" s="14">
        <v>-5.45</v>
      </c>
      <c r="WJ41" s="14">
        <v>85.3</v>
      </c>
      <c r="WK41" s="14">
        <v>72.201999999999998</v>
      </c>
      <c r="WL41" s="14">
        <v>72.201999999999998</v>
      </c>
      <c r="WM41" s="14">
        <v>13.098000000000001</v>
      </c>
      <c r="WN41" s="14">
        <v>4.3</v>
      </c>
      <c r="WO41" s="14">
        <v>4.2</v>
      </c>
      <c r="WP41" s="14">
        <v>4.2</v>
      </c>
      <c r="WQ41" s="14">
        <v>0.1</v>
      </c>
      <c r="WR41" s="14">
        <v>2.2000000000000002</v>
      </c>
      <c r="WS41" s="14">
        <v>2.4</v>
      </c>
      <c r="WT41" s="14">
        <v>2.4</v>
      </c>
      <c r="WU41" s="14">
        <v>-0.2</v>
      </c>
      <c r="WV41" s="14">
        <v>1.2</v>
      </c>
      <c r="WW41" s="14">
        <v>1.2</v>
      </c>
      <c r="WX41" s="14">
        <v>1.2</v>
      </c>
      <c r="WY41" s="14">
        <v>0</v>
      </c>
      <c r="WZ41" s="14">
        <v>1.2</v>
      </c>
      <c r="XA41" s="14">
        <v>1.4</v>
      </c>
      <c r="XB41" s="14">
        <v>1.4</v>
      </c>
      <c r="XC41" s="14">
        <v>-0.2</v>
      </c>
      <c r="XD41" s="14">
        <v>6.2</v>
      </c>
      <c r="XE41" s="14">
        <v>3.21</v>
      </c>
      <c r="XF41" s="14">
        <v>3.21</v>
      </c>
      <c r="XG41" s="14">
        <v>2.99</v>
      </c>
      <c r="XH41" s="14">
        <v>5.8</v>
      </c>
      <c r="XI41" s="14">
        <v>5.6</v>
      </c>
      <c r="XJ41" s="14">
        <v>5.6</v>
      </c>
      <c r="XK41" s="14">
        <v>0.2</v>
      </c>
      <c r="XL41" s="14">
        <v>10</v>
      </c>
      <c r="XM41" s="14">
        <v>17.560980000000001</v>
      </c>
      <c r="XN41" s="14">
        <v>17.560980000000001</v>
      </c>
      <c r="XO41" s="14">
        <v>-7.5609799999999998</v>
      </c>
      <c r="XP41" s="14">
        <v>5.4</v>
      </c>
      <c r="XQ41" s="14">
        <v>10.7</v>
      </c>
      <c r="XR41" s="14">
        <v>10.7</v>
      </c>
      <c r="XS41" s="14">
        <v>-5.3</v>
      </c>
      <c r="XT41" s="14">
        <v>27.3</v>
      </c>
      <c r="XU41" s="14">
        <v>24</v>
      </c>
      <c r="XV41" s="14">
        <v>24</v>
      </c>
      <c r="XW41" s="14">
        <v>3.3</v>
      </c>
      <c r="XX41" s="14">
        <v>30.9</v>
      </c>
      <c r="XY41" s="14">
        <v>24</v>
      </c>
      <c r="XZ41" s="14">
        <v>24</v>
      </c>
      <c r="YA41" s="14">
        <v>6.9</v>
      </c>
      <c r="YB41" s="14">
        <v>17.3</v>
      </c>
      <c r="YC41" s="14">
        <v>14</v>
      </c>
      <c r="YD41" s="14">
        <v>14</v>
      </c>
      <c r="YE41" s="14">
        <v>3.3</v>
      </c>
      <c r="YF41" s="14"/>
      <c r="YG41" s="14"/>
      <c r="YH41" s="14"/>
      <c r="YI41" s="14">
        <v>0</v>
      </c>
      <c r="YJ41" s="14">
        <v>7.65</v>
      </c>
      <c r="YK41" s="14">
        <v>8.23</v>
      </c>
      <c r="YL41" s="14">
        <v>8.23</v>
      </c>
      <c r="YM41" s="14">
        <v>-0.57999999999999996</v>
      </c>
      <c r="YN41" s="14">
        <v>11.29</v>
      </c>
      <c r="YO41" s="14">
        <v>11</v>
      </c>
      <c r="YP41" s="14">
        <v>11</v>
      </c>
      <c r="YQ41" s="14">
        <v>0.28999999999999998</v>
      </c>
      <c r="YR41" s="14">
        <v>2.9</v>
      </c>
      <c r="YS41" s="14">
        <v>22</v>
      </c>
      <c r="YT41" s="14">
        <v>22</v>
      </c>
      <c r="YU41" s="14">
        <v>-19.100000000000001</v>
      </c>
    </row>
    <row r="42" spans="1:671" ht="24" customHeight="1" x14ac:dyDescent="0.3">
      <c r="A42" s="1"/>
      <c r="B42" s="16" t="s">
        <v>42</v>
      </c>
      <c r="C42" s="16" t="s">
        <v>652</v>
      </c>
      <c r="D42" s="17">
        <v>201.9</v>
      </c>
      <c r="E42" s="17">
        <v>204.19512</v>
      </c>
      <c r="F42" s="17">
        <v>204.19512</v>
      </c>
      <c r="G42" s="17">
        <v>-2.2951199999999998</v>
      </c>
      <c r="H42" s="17">
        <v>450.1</v>
      </c>
      <c r="I42" s="17">
        <v>299.98054999999999</v>
      </c>
      <c r="J42" s="17">
        <v>431.99538000000001</v>
      </c>
      <c r="K42" s="17">
        <v>18.104620000000001</v>
      </c>
      <c r="L42" s="17">
        <v>146.80000000000001</v>
      </c>
      <c r="M42" s="17">
        <v>98.065049999999999</v>
      </c>
      <c r="N42" s="17">
        <v>141.22131999999999</v>
      </c>
      <c r="O42" s="17">
        <v>5.5786800000000003</v>
      </c>
      <c r="P42" s="17"/>
      <c r="Q42" s="17"/>
      <c r="R42" s="17"/>
      <c r="S42" s="17">
        <v>0</v>
      </c>
      <c r="T42" s="17"/>
      <c r="U42" s="17"/>
      <c r="V42" s="17"/>
      <c r="W42" s="17">
        <v>0</v>
      </c>
      <c r="X42" s="17">
        <v>89.6</v>
      </c>
      <c r="Y42" s="17">
        <v>92.226339999999993</v>
      </c>
      <c r="Z42" s="17">
        <v>92.226339999999993</v>
      </c>
      <c r="AA42" s="17">
        <v>-2.6263399999999999</v>
      </c>
      <c r="AB42" s="17">
        <v>169</v>
      </c>
      <c r="AC42" s="17">
        <v>163.99838</v>
      </c>
      <c r="AD42" s="17">
        <v>175.7</v>
      </c>
      <c r="AE42" s="17">
        <v>-6.7</v>
      </c>
      <c r="AF42" s="17"/>
      <c r="AG42" s="17"/>
      <c r="AH42" s="17"/>
      <c r="AI42" s="17">
        <v>0</v>
      </c>
      <c r="AJ42" s="17"/>
      <c r="AK42" s="17"/>
      <c r="AL42" s="17"/>
      <c r="AM42" s="17">
        <v>0</v>
      </c>
      <c r="AN42" s="17"/>
      <c r="AO42" s="17"/>
      <c r="AP42" s="17"/>
      <c r="AQ42" s="17">
        <v>0</v>
      </c>
      <c r="AR42" s="17">
        <v>0</v>
      </c>
      <c r="AS42" s="17"/>
      <c r="AT42" s="17"/>
      <c r="AU42" s="17">
        <v>0</v>
      </c>
      <c r="AV42" s="17">
        <v>0</v>
      </c>
      <c r="AW42" s="17"/>
      <c r="AX42" s="17"/>
      <c r="AY42" s="17">
        <v>0</v>
      </c>
      <c r="AZ42" s="17"/>
      <c r="BA42" s="17"/>
      <c r="BB42" s="17"/>
      <c r="BC42" s="17">
        <v>0</v>
      </c>
      <c r="BD42" s="17">
        <v>0</v>
      </c>
      <c r="BE42" s="17"/>
      <c r="BF42" s="17"/>
      <c r="BG42" s="17">
        <v>0</v>
      </c>
      <c r="BH42" s="17"/>
      <c r="BI42" s="17"/>
      <c r="BJ42" s="17"/>
      <c r="BK42" s="17">
        <v>0</v>
      </c>
      <c r="BL42" s="17">
        <v>0</v>
      </c>
      <c r="BM42" s="17"/>
      <c r="BN42" s="17"/>
      <c r="BO42" s="17">
        <v>0</v>
      </c>
      <c r="BP42" s="17">
        <v>9.9</v>
      </c>
      <c r="BQ42" s="17">
        <v>10.561999999999999</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169</v>
      </c>
      <c r="CK42" s="17">
        <v>164.70732000000001</v>
      </c>
      <c r="CL42" s="17">
        <v>164.70732000000001</v>
      </c>
      <c r="CM42" s="17">
        <v>4.2926799999999998</v>
      </c>
      <c r="CN42" s="17">
        <v>10.199999999999999</v>
      </c>
      <c r="CO42" s="17">
        <v>5.1583800000000002</v>
      </c>
      <c r="CP42" s="17">
        <v>5.1583800000000002</v>
      </c>
      <c r="CQ42" s="17">
        <v>5.04162</v>
      </c>
      <c r="CR42" s="17">
        <v>5.7</v>
      </c>
      <c r="CS42" s="17">
        <v>2.8315000000000001</v>
      </c>
      <c r="CT42" s="17">
        <v>2.8315000000000001</v>
      </c>
      <c r="CU42" s="17">
        <v>2.8685</v>
      </c>
      <c r="CV42" s="17">
        <v>0</v>
      </c>
      <c r="CW42" s="17">
        <v>4.1025600000000004</v>
      </c>
      <c r="CX42" s="17">
        <v>19.74184</v>
      </c>
      <c r="CY42" s="17">
        <v>-19.74184</v>
      </c>
      <c r="CZ42" s="17">
        <v>6.9</v>
      </c>
      <c r="DA42" s="17">
        <v>6.8787000000000003</v>
      </c>
      <c r="DB42" s="17">
        <v>6.8787000000000003</v>
      </c>
      <c r="DC42" s="17">
        <v>2.1299999999999999E-2</v>
      </c>
      <c r="DD42" s="17">
        <v>14.3</v>
      </c>
      <c r="DE42" s="17">
        <v>14.9922</v>
      </c>
      <c r="DF42" s="17">
        <v>14.992190000000001</v>
      </c>
      <c r="DG42" s="17">
        <v>-0.69218999999999997</v>
      </c>
      <c r="DH42" s="17">
        <v>100.7</v>
      </c>
      <c r="DI42" s="17">
        <v>82.10754</v>
      </c>
      <c r="DJ42" s="17">
        <v>82.10754</v>
      </c>
      <c r="DK42" s="17">
        <v>18.592459999999999</v>
      </c>
      <c r="DL42" s="17"/>
      <c r="DM42" s="17"/>
      <c r="DN42" s="17"/>
      <c r="DO42" s="17">
        <v>0</v>
      </c>
      <c r="DP42" s="17"/>
      <c r="DQ42" s="17"/>
      <c r="DR42" s="17"/>
      <c r="DS42" s="17">
        <v>0</v>
      </c>
      <c r="DT42" s="17"/>
      <c r="DU42" s="17"/>
      <c r="DV42" s="17"/>
      <c r="DW42" s="17">
        <v>0</v>
      </c>
      <c r="DX42" s="17"/>
      <c r="DY42" s="17"/>
      <c r="DZ42" s="17"/>
      <c r="EA42" s="17">
        <v>0</v>
      </c>
      <c r="EB42" s="17">
        <v>110.9</v>
      </c>
      <c r="EC42" s="17">
        <v>111.5668</v>
      </c>
      <c r="ED42" s="17">
        <v>111.56616</v>
      </c>
      <c r="EE42" s="17">
        <v>-0.66615999999999997</v>
      </c>
      <c r="EF42" s="17">
        <v>52.9</v>
      </c>
      <c r="EG42" s="17">
        <v>56.908450000000002</v>
      </c>
      <c r="EH42" s="17"/>
      <c r="EI42" s="17">
        <v>52.9</v>
      </c>
      <c r="EJ42" s="17"/>
      <c r="EK42" s="17"/>
      <c r="EL42" s="17"/>
      <c r="EM42" s="17">
        <v>0</v>
      </c>
      <c r="EN42" s="17"/>
      <c r="EO42" s="17"/>
      <c r="EP42" s="17"/>
      <c r="EQ42" s="17">
        <v>0</v>
      </c>
      <c r="ER42" s="17"/>
      <c r="ES42" s="17"/>
      <c r="ET42" s="17"/>
      <c r="EU42" s="17">
        <v>0</v>
      </c>
      <c r="EV42" s="17">
        <v>6.5</v>
      </c>
      <c r="EW42" s="17">
        <v>6.39</v>
      </c>
      <c r="EX42" s="17">
        <v>6.39</v>
      </c>
      <c r="EY42" s="17">
        <v>0.11</v>
      </c>
      <c r="EZ42" s="17">
        <v>0</v>
      </c>
      <c r="FA42" s="17">
        <v>143.58974000000001</v>
      </c>
      <c r="FB42" s="17"/>
      <c r="FC42" s="17">
        <v>0</v>
      </c>
      <c r="FD42" s="17">
        <v>29.1</v>
      </c>
      <c r="FE42" s="17">
        <v>30.19285</v>
      </c>
      <c r="FF42" s="17">
        <v>32.833649999999999</v>
      </c>
      <c r="FG42" s="17">
        <v>-3.7336499999999999</v>
      </c>
      <c r="FH42" s="17">
        <v>73.3</v>
      </c>
      <c r="FI42" s="17"/>
      <c r="FJ42" s="17">
        <v>57.53595</v>
      </c>
      <c r="FK42" s="17">
        <v>15.764049999999999</v>
      </c>
      <c r="FL42" s="17">
        <v>16</v>
      </c>
      <c r="FM42" s="17">
        <v>15.09549</v>
      </c>
      <c r="FN42" s="17">
        <v>17.041740000000001</v>
      </c>
      <c r="FO42" s="17">
        <v>-1.0417400000000001</v>
      </c>
      <c r="FP42" s="17">
        <v>18.399999999999999</v>
      </c>
      <c r="FQ42" s="17">
        <v>19.28585</v>
      </c>
      <c r="FR42" s="17">
        <v>19.28585</v>
      </c>
      <c r="FS42" s="17">
        <v>-0.88585000000000003</v>
      </c>
      <c r="FT42" s="17">
        <v>14.8</v>
      </c>
      <c r="FU42" s="17">
        <v>18.048780000000001</v>
      </c>
      <c r="FV42" s="17">
        <v>18.048780000000001</v>
      </c>
      <c r="FW42" s="17">
        <v>-3.24878</v>
      </c>
      <c r="FX42" s="17">
        <v>89.5</v>
      </c>
      <c r="FY42" s="17">
        <v>88.116100000000003</v>
      </c>
      <c r="FZ42" s="17">
        <v>88.116100000000003</v>
      </c>
      <c r="GA42" s="17">
        <v>1.3838999999999999</v>
      </c>
      <c r="GB42" s="17">
        <v>181.1</v>
      </c>
      <c r="GC42" s="17">
        <v>186.54553999999999</v>
      </c>
      <c r="GD42" s="17">
        <v>186.54553999999999</v>
      </c>
      <c r="GE42" s="17">
        <v>-5.4455400000000003</v>
      </c>
      <c r="GF42" s="17">
        <v>181.7</v>
      </c>
      <c r="GG42" s="17">
        <v>186.54553999999999</v>
      </c>
      <c r="GH42" s="17">
        <v>186.54553999999999</v>
      </c>
      <c r="GI42" s="17">
        <v>-4.8455399999999997</v>
      </c>
      <c r="GJ42" s="17">
        <v>185.4</v>
      </c>
      <c r="GK42" s="17">
        <v>187.10574</v>
      </c>
      <c r="GL42" s="17">
        <v>187.10574</v>
      </c>
      <c r="GM42" s="17">
        <v>-1.70574</v>
      </c>
      <c r="GN42" s="17">
        <v>103.9</v>
      </c>
      <c r="GO42" s="17">
        <v>52.941949999999999</v>
      </c>
      <c r="GP42" s="17">
        <v>110.91316999999999</v>
      </c>
      <c r="GQ42" s="17">
        <v>-7.0131699999999997</v>
      </c>
      <c r="GR42" s="17">
        <v>0</v>
      </c>
      <c r="GS42" s="17"/>
      <c r="GT42" s="17"/>
      <c r="GU42" s="17">
        <v>0</v>
      </c>
      <c r="GV42" s="17">
        <v>27.4</v>
      </c>
      <c r="GW42" s="17">
        <v>24.225460000000002</v>
      </c>
      <c r="GX42" s="17">
        <v>24.225460000000002</v>
      </c>
      <c r="GY42" s="17">
        <v>3.1745399999999999</v>
      </c>
      <c r="GZ42" s="17">
        <v>4</v>
      </c>
      <c r="HA42" s="17">
        <v>4.4207700000000001</v>
      </c>
      <c r="HB42" s="17">
        <v>4.4207700000000001</v>
      </c>
      <c r="HC42" s="17">
        <v>-0.42076999999999998</v>
      </c>
      <c r="HD42" s="17">
        <v>32.6</v>
      </c>
      <c r="HE42" s="17">
        <v>34.143799999999999</v>
      </c>
      <c r="HF42" s="17">
        <v>34.143799999999999</v>
      </c>
      <c r="HG42" s="17">
        <v>-1.5438000000000001</v>
      </c>
      <c r="HH42" s="17">
        <v>42.9</v>
      </c>
      <c r="HI42" s="17">
        <v>41.025640000000003</v>
      </c>
      <c r="HJ42" s="17">
        <v>20.512820000000001</v>
      </c>
      <c r="HK42" s="17">
        <v>22.387180000000001</v>
      </c>
      <c r="HL42" s="17"/>
      <c r="HM42" s="17"/>
      <c r="HN42" s="17"/>
      <c r="HO42" s="17">
        <v>0</v>
      </c>
      <c r="HP42" s="17"/>
      <c r="HQ42" s="17"/>
      <c r="HR42" s="17"/>
      <c r="HS42" s="17">
        <v>0</v>
      </c>
      <c r="HT42" s="17">
        <v>82</v>
      </c>
      <c r="HU42" s="17">
        <v>78.643810000000002</v>
      </c>
      <c r="HV42" s="17">
        <v>79.977770000000007</v>
      </c>
      <c r="HW42" s="17">
        <v>2.02223</v>
      </c>
      <c r="HX42" s="17"/>
      <c r="HY42" s="17"/>
      <c r="HZ42" s="17"/>
      <c r="IA42" s="17">
        <v>0</v>
      </c>
      <c r="IB42" s="17"/>
      <c r="IC42" s="17"/>
      <c r="ID42" s="17"/>
      <c r="IE42" s="17">
        <v>0</v>
      </c>
      <c r="IF42" s="17">
        <v>0</v>
      </c>
      <c r="IG42" s="17"/>
      <c r="IH42" s="17">
        <v>45.441949999999999</v>
      </c>
      <c r="II42" s="17">
        <v>-45.441949999999999</v>
      </c>
      <c r="IJ42" s="17"/>
      <c r="IK42" s="17"/>
      <c r="IL42" s="17"/>
      <c r="IM42" s="17">
        <v>0</v>
      </c>
      <c r="IN42" s="17"/>
      <c r="IO42" s="17"/>
      <c r="IP42" s="17"/>
      <c r="IQ42" s="17">
        <v>0</v>
      </c>
      <c r="IR42" s="17"/>
      <c r="IS42" s="17"/>
      <c r="IT42" s="17"/>
      <c r="IU42" s="17">
        <v>0</v>
      </c>
      <c r="IV42" s="17">
        <v>84.9</v>
      </c>
      <c r="IW42" s="17">
        <v>23.282509999999998</v>
      </c>
      <c r="IX42" s="17">
        <v>92.689760000000007</v>
      </c>
      <c r="IY42" s="17">
        <v>-7.7897600000000002</v>
      </c>
      <c r="IZ42" s="17">
        <v>112.5</v>
      </c>
      <c r="JA42" s="17">
        <v>170.94</v>
      </c>
      <c r="JB42" s="17">
        <v>170.94</v>
      </c>
      <c r="JC42" s="17">
        <v>-58.44</v>
      </c>
      <c r="JD42" s="17">
        <v>112</v>
      </c>
      <c r="JE42" s="17">
        <v>170.94</v>
      </c>
      <c r="JF42" s="17">
        <v>170.94</v>
      </c>
      <c r="JG42" s="17">
        <v>-58.94</v>
      </c>
      <c r="JH42" s="17">
        <v>111.3</v>
      </c>
      <c r="JI42" s="17">
        <v>170.94</v>
      </c>
      <c r="JJ42" s="17">
        <v>170.94</v>
      </c>
      <c r="JK42" s="17">
        <v>-59.64</v>
      </c>
      <c r="JL42" s="17">
        <v>188.5</v>
      </c>
      <c r="JM42" s="17">
        <v>257.18</v>
      </c>
      <c r="JN42" s="17">
        <v>257.18</v>
      </c>
      <c r="JO42" s="17">
        <v>-68.680000000000007</v>
      </c>
      <c r="JP42" s="17">
        <v>38.299999999999997</v>
      </c>
      <c r="JQ42" s="17">
        <v>71.796109999999999</v>
      </c>
      <c r="JR42" s="17">
        <v>71.796109999999999</v>
      </c>
      <c r="JS42" s="17">
        <v>-33.496110000000002</v>
      </c>
      <c r="JT42" s="17">
        <v>28</v>
      </c>
      <c r="JU42" s="17">
        <v>36.005859999999998</v>
      </c>
      <c r="JV42" s="17">
        <v>36.005859999999998</v>
      </c>
      <c r="JW42" s="17">
        <v>-8.0058600000000002</v>
      </c>
      <c r="JX42" s="17"/>
      <c r="JY42" s="17"/>
      <c r="JZ42" s="17"/>
      <c r="KA42" s="17">
        <v>0</v>
      </c>
      <c r="KB42" s="17"/>
      <c r="KC42" s="17"/>
      <c r="KD42" s="17"/>
      <c r="KE42" s="17">
        <v>0</v>
      </c>
      <c r="KF42" s="17"/>
      <c r="KG42" s="17"/>
      <c r="KH42" s="17"/>
      <c r="KI42" s="17">
        <v>0</v>
      </c>
      <c r="KJ42" s="17"/>
      <c r="KK42" s="17"/>
      <c r="KL42" s="17"/>
      <c r="KM42" s="17">
        <v>0</v>
      </c>
      <c r="KN42" s="17">
        <v>0</v>
      </c>
      <c r="KO42" s="17"/>
      <c r="KP42" s="17"/>
      <c r="KQ42" s="17">
        <v>0</v>
      </c>
      <c r="KR42" s="17"/>
      <c r="KS42" s="17"/>
      <c r="KT42" s="17"/>
      <c r="KU42" s="17">
        <v>0</v>
      </c>
      <c r="KV42" s="17"/>
      <c r="KW42" s="17">
        <v>0.59472000000000003</v>
      </c>
      <c r="KX42" s="17">
        <v>0.59472000000000003</v>
      </c>
      <c r="KY42" s="17">
        <v>-0.59472000000000003</v>
      </c>
      <c r="KZ42" s="17">
        <v>197.3</v>
      </c>
      <c r="LA42" s="17">
        <v>69.786280000000005</v>
      </c>
      <c r="LB42" s="17">
        <v>105.50301</v>
      </c>
      <c r="LC42" s="17">
        <v>91.796989999999994</v>
      </c>
      <c r="LD42" s="17">
        <v>91.1</v>
      </c>
      <c r="LE42" s="17">
        <v>92.444500000000005</v>
      </c>
      <c r="LF42" s="17">
        <v>97.250339999999994</v>
      </c>
      <c r="LG42" s="17">
        <v>-6.1503399999999999</v>
      </c>
      <c r="LH42" s="17">
        <v>62.9</v>
      </c>
      <c r="LI42" s="17">
        <v>67.461460000000002</v>
      </c>
      <c r="LJ42" s="17">
        <v>67.461460000000002</v>
      </c>
      <c r="LK42" s="17">
        <v>-4.5614600000000003</v>
      </c>
      <c r="LL42" s="17">
        <v>64.8</v>
      </c>
      <c r="LM42" s="17">
        <v>72.37388</v>
      </c>
      <c r="LN42" s="17">
        <v>72.373959999999997</v>
      </c>
      <c r="LO42" s="17">
        <v>-7.5739599999999996</v>
      </c>
      <c r="LP42" s="17">
        <v>30.1</v>
      </c>
      <c r="LQ42" s="17">
        <v>30.097560000000001</v>
      </c>
      <c r="LR42" s="17">
        <v>30.097560000000001</v>
      </c>
      <c r="LS42" s="17">
        <v>2.4399999999999999E-3</v>
      </c>
      <c r="LT42" s="17"/>
      <c r="LU42" s="17"/>
      <c r="LV42" s="17"/>
      <c r="LW42" s="17">
        <v>0</v>
      </c>
      <c r="LX42" s="17"/>
      <c r="LY42" s="17"/>
      <c r="LZ42" s="17"/>
      <c r="MA42" s="17">
        <v>0</v>
      </c>
      <c r="MB42" s="17"/>
      <c r="MC42" s="17"/>
      <c r="MD42" s="17"/>
      <c r="ME42" s="17">
        <v>0</v>
      </c>
      <c r="MF42" s="17">
        <v>143.30000000000001</v>
      </c>
      <c r="MG42" s="17">
        <v>151.08876000000001</v>
      </c>
      <c r="MH42" s="17">
        <v>151.08886000000001</v>
      </c>
      <c r="MI42" s="17">
        <v>-7.7888599999999997</v>
      </c>
      <c r="MJ42" s="17">
        <v>144.1</v>
      </c>
      <c r="MK42" s="17">
        <v>151.08876000000001</v>
      </c>
      <c r="ML42" s="17">
        <v>151.08886000000001</v>
      </c>
      <c r="MM42" s="17">
        <v>-6.9888599999999999</v>
      </c>
      <c r="MN42" s="17">
        <v>148.1</v>
      </c>
      <c r="MO42" s="17">
        <v>151.54248000000001</v>
      </c>
      <c r="MP42" s="17">
        <v>151.54257999999999</v>
      </c>
      <c r="MQ42" s="17">
        <v>-3.44258</v>
      </c>
      <c r="MR42" s="17"/>
      <c r="MS42" s="17"/>
      <c r="MT42" s="17"/>
      <c r="MU42" s="17">
        <v>0</v>
      </c>
      <c r="MV42" s="17"/>
      <c r="MW42" s="17"/>
      <c r="MX42" s="17"/>
      <c r="MY42" s="17">
        <v>0</v>
      </c>
      <c r="MZ42" s="17"/>
      <c r="NA42" s="17"/>
      <c r="NB42" s="17"/>
      <c r="NC42" s="17">
        <v>0</v>
      </c>
      <c r="ND42" s="17">
        <v>0</v>
      </c>
      <c r="NE42" s="17"/>
      <c r="NF42" s="17"/>
      <c r="NG42" s="17">
        <v>0</v>
      </c>
      <c r="NH42" s="17"/>
      <c r="NI42" s="17"/>
      <c r="NJ42" s="17"/>
      <c r="NK42" s="17">
        <v>0</v>
      </c>
      <c r="NL42" s="17">
        <v>209.4</v>
      </c>
      <c r="NM42" s="17">
        <v>207.29667000000001</v>
      </c>
      <c r="NN42" s="17">
        <v>207.29667000000001</v>
      </c>
      <c r="NO42" s="17">
        <v>2.1033300000000001</v>
      </c>
      <c r="NP42" s="17">
        <v>100.2</v>
      </c>
      <c r="NQ42" s="17">
        <v>103.95959000000001</v>
      </c>
      <c r="NR42" s="17">
        <v>103.95959000000001</v>
      </c>
      <c r="NS42" s="17">
        <v>-3.7595900000000002</v>
      </c>
      <c r="NT42" s="17">
        <v>3.4</v>
      </c>
      <c r="NU42" s="17">
        <v>9.09</v>
      </c>
      <c r="NV42" s="17">
        <v>3.5209199999999998</v>
      </c>
      <c r="NW42" s="17">
        <v>-0.12092</v>
      </c>
      <c r="NX42" s="17"/>
      <c r="NY42" s="17">
        <v>9.9490999999999996</v>
      </c>
      <c r="NZ42" s="17">
        <v>3.6937799999999998</v>
      </c>
      <c r="OA42" s="17">
        <v>-3.6937799999999998</v>
      </c>
      <c r="OB42" s="17">
        <v>4.7</v>
      </c>
      <c r="OC42" s="17">
        <v>4.5</v>
      </c>
      <c r="OD42" s="17">
        <v>4.5</v>
      </c>
      <c r="OE42" s="17">
        <v>0.2</v>
      </c>
      <c r="OF42" s="17">
        <v>0.2</v>
      </c>
      <c r="OG42" s="17">
        <v>0.255</v>
      </c>
      <c r="OH42" s="17">
        <v>0.255</v>
      </c>
      <c r="OI42" s="17">
        <v>-5.5E-2</v>
      </c>
      <c r="OJ42" s="17">
        <v>52.4</v>
      </c>
      <c r="OK42" s="17">
        <v>55.8</v>
      </c>
      <c r="OL42" s="17">
        <v>45.151000000000003</v>
      </c>
      <c r="OM42" s="17">
        <v>7.2489999999999997</v>
      </c>
      <c r="ON42" s="17">
        <v>47.5</v>
      </c>
      <c r="OO42" s="17">
        <v>48.588999999999999</v>
      </c>
      <c r="OP42" s="17">
        <v>48.588999999999999</v>
      </c>
      <c r="OQ42" s="17">
        <v>-1.089</v>
      </c>
      <c r="OR42" s="17">
        <v>5.0999999999999996</v>
      </c>
      <c r="OS42" s="17">
        <v>14.105</v>
      </c>
      <c r="OT42" s="17">
        <v>14.105</v>
      </c>
      <c r="OU42" s="17">
        <v>-9.0050000000000008</v>
      </c>
      <c r="OV42" s="17"/>
      <c r="OW42" s="17"/>
      <c r="OX42" s="17"/>
      <c r="OY42" s="17">
        <v>0</v>
      </c>
      <c r="OZ42" s="17">
        <v>5.2</v>
      </c>
      <c r="PA42" s="17">
        <v>6.2828900000000001</v>
      </c>
      <c r="PB42" s="17">
        <v>6.2828999999999997</v>
      </c>
      <c r="PC42" s="17">
        <v>-1.0829</v>
      </c>
      <c r="PD42" s="17">
        <v>9.9</v>
      </c>
      <c r="PE42" s="17">
        <v>9.9830000000000005</v>
      </c>
      <c r="PF42" s="17">
        <v>9.9830000000000005</v>
      </c>
      <c r="PG42" s="17">
        <v>-8.3000000000000004E-2</v>
      </c>
      <c r="PH42" s="17">
        <v>5.5</v>
      </c>
      <c r="PI42" s="17">
        <v>5.67</v>
      </c>
      <c r="PJ42" s="17">
        <v>5.67</v>
      </c>
      <c r="PK42" s="17">
        <v>-0.17</v>
      </c>
      <c r="PL42" s="17">
        <v>138.80000000000001</v>
      </c>
      <c r="PM42" s="17">
        <v>129.727</v>
      </c>
      <c r="PN42" s="17">
        <v>129.727</v>
      </c>
      <c r="PO42" s="17">
        <v>9.0730000000000004</v>
      </c>
      <c r="PP42" s="17">
        <v>1.2</v>
      </c>
      <c r="PQ42" s="17">
        <v>1</v>
      </c>
      <c r="PR42" s="17">
        <v>0.99999000000000005</v>
      </c>
      <c r="PS42" s="17">
        <v>0.20000999999999999</v>
      </c>
      <c r="PT42" s="17">
        <v>1.4</v>
      </c>
      <c r="PU42" s="17">
        <v>1.66</v>
      </c>
      <c r="PV42" s="17">
        <v>1.66</v>
      </c>
      <c r="PW42" s="17">
        <v>-0.26</v>
      </c>
      <c r="PX42" s="17">
        <v>4</v>
      </c>
      <c r="PY42" s="17">
        <v>4</v>
      </c>
      <c r="PZ42" s="17">
        <v>4</v>
      </c>
      <c r="QA42" s="17">
        <v>0</v>
      </c>
      <c r="QB42" s="17">
        <v>15.6</v>
      </c>
      <c r="QC42" s="17">
        <v>20.353169999999999</v>
      </c>
      <c r="QD42" s="17">
        <v>20.353159999999999</v>
      </c>
      <c r="QE42" s="17">
        <v>-4.7531600000000003</v>
      </c>
      <c r="QF42" s="17">
        <v>15.4</v>
      </c>
      <c r="QG42" s="17">
        <v>19.5122</v>
      </c>
      <c r="QH42" s="17">
        <v>19.5122</v>
      </c>
      <c r="QI42" s="17">
        <v>-4.1121999999999996</v>
      </c>
      <c r="QJ42" s="17">
        <v>15.6</v>
      </c>
      <c r="QK42" s="17">
        <v>14.63415</v>
      </c>
      <c r="QL42" s="17">
        <v>14.63415</v>
      </c>
      <c r="QM42" s="17">
        <v>0.96584999999999999</v>
      </c>
      <c r="QN42" s="17">
        <v>2.2000000000000002</v>
      </c>
      <c r="QO42" s="17">
        <v>2.2000000000000002</v>
      </c>
      <c r="QP42" s="17">
        <v>2.2000000000000002</v>
      </c>
      <c r="QQ42" s="17">
        <v>0</v>
      </c>
      <c r="QR42" s="17">
        <v>17.5</v>
      </c>
      <c r="QS42" s="17">
        <v>17.951219999999999</v>
      </c>
      <c r="QT42" s="17">
        <v>17.951219999999999</v>
      </c>
      <c r="QU42" s="17">
        <v>-0.45122000000000001</v>
      </c>
      <c r="QV42" s="17">
        <v>8.3000000000000007</v>
      </c>
      <c r="QW42" s="17">
        <v>7.992</v>
      </c>
      <c r="QX42" s="17">
        <v>7.992</v>
      </c>
      <c r="QY42" s="17">
        <v>0.308</v>
      </c>
      <c r="QZ42" s="17">
        <v>10.3</v>
      </c>
      <c r="RA42" s="17">
        <v>10.839</v>
      </c>
      <c r="RB42" s="17">
        <v>10.839</v>
      </c>
      <c r="RC42" s="17">
        <v>-0.53900000000000003</v>
      </c>
      <c r="RD42" s="17">
        <v>13</v>
      </c>
      <c r="RE42" s="17">
        <v>11.263999999999999</v>
      </c>
      <c r="RF42" s="17">
        <v>11.263999999999999</v>
      </c>
      <c r="RG42" s="17">
        <v>1.736</v>
      </c>
      <c r="RH42" s="17">
        <v>49.3</v>
      </c>
      <c r="RI42" s="17">
        <v>42.8</v>
      </c>
      <c r="RJ42" s="17">
        <v>40.676000000000002</v>
      </c>
      <c r="RK42" s="17">
        <v>8.6240000000000006</v>
      </c>
      <c r="RL42" s="17">
        <v>6.1</v>
      </c>
      <c r="RM42" s="17">
        <v>0.51600000000000001</v>
      </c>
      <c r="RN42" s="17">
        <v>0.51600000000000001</v>
      </c>
      <c r="RO42" s="17">
        <v>5.5839999999999996</v>
      </c>
      <c r="RP42" s="17">
        <v>2.2999999999999998</v>
      </c>
      <c r="RQ42" s="17">
        <v>2.16</v>
      </c>
      <c r="RR42" s="17">
        <v>2.16</v>
      </c>
      <c r="RS42" s="17">
        <v>0.14000000000000001</v>
      </c>
      <c r="RT42" s="17">
        <v>18.7</v>
      </c>
      <c r="RU42" s="17">
        <v>18.27966</v>
      </c>
      <c r="RV42" s="17">
        <v>18.58972</v>
      </c>
      <c r="RW42" s="17">
        <v>0.11028</v>
      </c>
      <c r="RX42" s="17">
        <v>3</v>
      </c>
      <c r="RY42" s="17">
        <v>2</v>
      </c>
      <c r="RZ42" s="17">
        <v>2</v>
      </c>
      <c r="SA42" s="17">
        <v>1</v>
      </c>
      <c r="SB42" s="17"/>
      <c r="SC42" s="17"/>
      <c r="SD42" s="17"/>
      <c r="SE42" s="17">
        <v>0</v>
      </c>
      <c r="SF42" s="17">
        <v>8.6999999999999994E-2</v>
      </c>
      <c r="SG42" s="17"/>
      <c r="SH42" s="17"/>
      <c r="SI42" s="17">
        <v>8.6999999999999994E-2</v>
      </c>
      <c r="SJ42" s="17">
        <v>4.5999999999999996</v>
      </c>
      <c r="SK42" s="17">
        <v>6.9</v>
      </c>
      <c r="SL42" s="17">
        <v>6.9</v>
      </c>
      <c r="SM42" s="17">
        <v>-2.2999999999999998</v>
      </c>
      <c r="SN42" s="17">
        <v>6.8</v>
      </c>
      <c r="SO42" s="17">
        <v>6</v>
      </c>
      <c r="SP42" s="17">
        <v>6</v>
      </c>
      <c r="SQ42" s="17">
        <v>0.8</v>
      </c>
      <c r="SR42" s="17">
        <v>11.2</v>
      </c>
      <c r="SS42" s="17">
        <v>10.73171</v>
      </c>
      <c r="ST42" s="17">
        <v>10.73171</v>
      </c>
      <c r="SU42" s="17">
        <v>0.46828999999999998</v>
      </c>
      <c r="SV42" s="17">
        <v>16.5</v>
      </c>
      <c r="SW42" s="17">
        <v>14.63415</v>
      </c>
      <c r="SX42" s="17">
        <v>14.63415</v>
      </c>
      <c r="SY42" s="17">
        <v>1.86585</v>
      </c>
      <c r="SZ42" s="17">
        <v>18.899999999999999</v>
      </c>
      <c r="TA42" s="17">
        <v>13.65854</v>
      </c>
      <c r="TB42" s="17">
        <v>13.65854</v>
      </c>
      <c r="TC42" s="17">
        <v>5.24146</v>
      </c>
      <c r="TD42" s="17">
        <v>30.2</v>
      </c>
      <c r="TE42" s="17">
        <v>25.856000000000002</v>
      </c>
      <c r="TF42" s="17">
        <v>25.856000000000002</v>
      </c>
      <c r="TG42" s="17">
        <v>4.3440000000000003</v>
      </c>
      <c r="TH42" s="17">
        <v>63.9</v>
      </c>
      <c r="TI42" s="17">
        <v>75.2</v>
      </c>
      <c r="TJ42" s="17">
        <v>75.174000000000007</v>
      </c>
      <c r="TK42" s="17">
        <v>-11.273999999999999</v>
      </c>
      <c r="TL42" s="17">
        <v>12</v>
      </c>
      <c r="TM42" s="17">
        <v>4.681</v>
      </c>
      <c r="TN42" s="17">
        <v>4.681</v>
      </c>
      <c r="TO42" s="17">
        <v>7.319</v>
      </c>
      <c r="TP42" s="17">
        <v>57.6</v>
      </c>
      <c r="TQ42" s="17">
        <v>56.6</v>
      </c>
      <c r="TR42" s="17">
        <v>50.712000000000003</v>
      </c>
      <c r="TS42" s="17">
        <v>6.8879999999999999</v>
      </c>
      <c r="TT42" s="17">
        <v>77.099999999999994</v>
      </c>
      <c r="TU42" s="17">
        <v>63.3</v>
      </c>
      <c r="TV42" s="17">
        <v>53.295999999999999</v>
      </c>
      <c r="TW42" s="17">
        <v>23.803999999999998</v>
      </c>
      <c r="TX42" s="17">
        <v>9.5</v>
      </c>
      <c r="TY42" s="17">
        <v>4.4000000000000004</v>
      </c>
      <c r="TZ42" s="17">
        <v>2.0979999999999999</v>
      </c>
      <c r="UA42" s="17">
        <v>7.4020000000000001</v>
      </c>
      <c r="UB42" s="17">
        <v>7.6</v>
      </c>
      <c r="UC42" s="17">
        <v>3.2959999999999998</v>
      </c>
      <c r="UD42" s="17">
        <v>3.2959999999999998</v>
      </c>
      <c r="UE42" s="17">
        <v>4.3040000000000003</v>
      </c>
      <c r="UF42" s="17">
        <v>29.37</v>
      </c>
      <c r="UG42" s="17">
        <v>15.25</v>
      </c>
      <c r="UH42" s="17">
        <v>15.25</v>
      </c>
      <c r="UI42" s="17">
        <v>14.12</v>
      </c>
      <c r="UJ42" s="17">
        <v>9.6999999999999993</v>
      </c>
      <c r="UK42" s="17">
        <v>15.60976</v>
      </c>
      <c r="UL42" s="17">
        <v>15.60976</v>
      </c>
      <c r="UM42" s="17">
        <v>-5.9097600000000003</v>
      </c>
      <c r="UN42" s="17">
        <v>3</v>
      </c>
      <c r="UO42" s="17">
        <v>4</v>
      </c>
      <c r="UP42" s="17">
        <v>4</v>
      </c>
      <c r="UQ42" s="17">
        <v>-1</v>
      </c>
      <c r="UR42" s="17">
        <v>8.3000000000000007</v>
      </c>
      <c r="US42" s="17">
        <v>8.5</v>
      </c>
      <c r="UT42" s="17">
        <v>8.5</v>
      </c>
      <c r="UU42" s="17">
        <v>-0.2</v>
      </c>
      <c r="UV42" s="17">
        <v>20.399999999999999</v>
      </c>
      <c r="UW42" s="17">
        <v>19.5122</v>
      </c>
      <c r="UX42" s="17">
        <v>19.51219</v>
      </c>
      <c r="UY42" s="17">
        <v>0.88780999999999999</v>
      </c>
      <c r="UZ42" s="17">
        <v>20.399999999999999</v>
      </c>
      <c r="VA42" s="17">
        <v>19.5122</v>
      </c>
      <c r="VB42" s="17">
        <v>19.51219</v>
      </c>
      <c r="VC42" s="17">
        <v>0.88780999999999999</v>
      </c>
      <c r="VD42" s="17">
        <v>20.100000000000001</v>
      </c>
      <c r="VE42" s="17">
        <v>19.5122</v>
      </c>
      <c r="VF42" s="17">
        <v>19.51219</v>
      </c>
      <c r="VG42" s="17">
        <v>0.58781000000000005</v>
      </c>
      <c r="VH42" s="17">
        <v>11.4</v>
      </c>
      <c r="VI42" s="17">
        <v>12.887</v>
      </c>
      <c r="VJ42" s="17">
        <v>12.887</v>
      </c>
      <c r="VK42" s="17">
        <v>-1.4870000000000001</v>
      </c>
      <c r="VL42" s="17">
        <v>150.69999999999999</v>
      </c>
      <c r="VM42" s="17">
        <v>221.24700000000001</v>
      </c>
      <c r="VN42" s="17">
        <v>221.24700000000001</v>
      </c>
      <c r="VO42" s="17">
        <v>-70.546999999999997</v>
      </c>
      <c r="VP42" s="17">
        <v>3.5</v>
      </c>
      <c r="VQ42" s="17">
        <v>2.3380000000000001</v>
      </c>
      <c r="VR42" s="17">
        <v>2.3380000000000001</v>
      </c>
      <c r="VS42" s="17">
        <v>1.1619999999999999</v>
      </c>
      <c r="VT42" s="17">
        <v>88.3</v>
      </c>
      <c r="VU42" s="17">
        <v>59.478000000000002</v>
      </c>
      <c r="VV42" s="17">
        <v>59.478000000000002</v>
      </c>
      <c r="VW42" s="17">
        <v>28.821999999999999</v>
      </c>
      <c r="VX42" s="17">
        <v>0.6</v>
      </c>
      <c r="VY42" s="17">
        <v>0.6</v>
      </c>
      <c r="VZ42" s="17">
        <v>0.6</v>
      </c>
      <c r="WA42" s="17">
        <v>0</v>
      </c>
      <c r="WB42" s="17">
        <v>123.3</v>
      </c>
      <c r="WC42" s="17">
        <v>121.3</v>
      </c>
      <c r="WD42" s="17">
        <v>122.806</v>
      </c>
      <c r="WE42" s="17">
        <v>0.49399999999999999</v>
      </c>
      <c r="WF42" s="17">
        <v>118.5</v>
      </c>
      <c r="WG42" s="17">
        <v>121.8</v>
      </c>
      <c r="WH42" s="17">
        <v>120.19</v>
      </c>
      <c r="WI42" s="17">
        <v>-1.69</v>
      </c>
      <c r="WJ42" s="17">
        <v>80</v>
      </c>
      <c r="WK42" s="17">
        <v>50.914999999999999</v>
      </c>
      <c r="WL42" s="17">
        <v>50.914999999999999</v>
      </c>
      <c r="WM42" s="17">
        <v>29.085000000000001</v>
      </c>
      <c r="WN42" s="17">
        <v>4.3</v>
      </c>
      <c r="WO42" s="17">
        <v>4.2</v>
      </c>
      <c r="WP42" s="17">
        <v>4.2</v>
      </c>
      <c r="WQ42" s="17">
        <v>0.1</v>
      </c>
      <c r="WR42" s="17">
        <v>2.2000000000000002</v>
      </c>
      <c r="WS42" s="17">
        <v>2.4</v>
      </c>
      <c r="WT42" s="17">
        <v>2.4</v>
      </c>
      <c r="WU42" s="17">
        <v>-0.2</v>
      </c>
      <c r="WV42" s="17">
        <v>1.2</v>
      </c>
      <c r="WW42" s="17">
        <v>1.2</v>
      </c>
      <c r="WX42" s="17">
        <v>1.2</v>
      </c>
      <c r="WY42" s="17">
        <v>0</v>
      </c>
      <c r="WZ42" s="17">
        <v>1.2</v>
      </c>
      <c r="XA42" s="17">
        <v>1.4</v>
      </c>
      <c r="XB42" s="17">
        <v>1.4</v>
      </c>
      <c r="XC42" s="17">
        <v>-0.2</v>
      </c>
      <c r="XD42" s="17">
        <v>3.6</v>
      </c>
      <c r="XE42" s="17">
        <v>0.38100000000000001</v>
      </c>
      <c r="XF42" s="17">
        <v>0.38100000000000001</v>
      </c>
      <c r="XG42" s="17">
        <v>3.2189999999999999</v>
      </c>
      <c r="XH42" s="17">
        <v>5.7</v>
      </c>
      <c r="XI42" s="17">
        <v>5.6</v>
      </c>
      <c r="XJ42" s="17">
        <v>5.6</v>
      </c>
      <c r="XK42" s="17">
        <v>0.1</v>
      </c>
      <c r="XL42" s="17">
        <v>9.9</v>
      </c>
      <c r="XM42" s="17">
        <v>17.560980000000001</v>
      </c>
      <c r="XN42" s="17">
        <v>17.560980000000001</v>
      </c>
      <c r="XO42" s="17">
        <v>-7.6609800000000003</v>
      </c>
      <c r="XP42" s="17">
        <v>4.9000000000000004</v>
      </c>
      <c r="XQ42" s="17">
        <v>10.7</v>
      </c>
      <c r="XR42" s="17">
        <v>10.7</v>
      </c>
      <c r="XS42" s="17">
        <v>-5.8</v>
      </c>
      <c r="XT42" s="17">
        <v>27.5</v>
      </c>
      <c r="XU42" s="17">
        <v>24</v>
      </c>
      <c r="XV42" s="17">
        <v>24</v>
      </c>
      <c r="XW42" s="17">
        <v>3.5</v>
      </c>
      <c r="XX42" s="17">
        <v>30.8</v>
      </c>
      <c r="XY42" s="17">
        <v>24</v>
      </c>
      <c r="XZ42" s="17">
        <v>24</v>
      </c>
      <c r="YA42" s="17">
        <v>6.8</v>
      </c>
      <c r="YB42" s="17">
        <v>17.2</v>
      </c>
      <c r="YC42" s="17">
        <v>14</v>
      </c>
      <c r="YD42" s="17">
        <v>14</v>
      </c>
      <c r="YE42" s="17">
        <v>3.2</v>
      </c>
      <c r="YF42" s="17"/>
      <c r="YG42" s="17"/>
      <c r="YH42" s="17"/>
      <c r="YI42" s="17">
        <v>0</v>
      </c>
      <c r="YJ42" s="17">
        <v>6.99</v>
      </c>
      <c r="YK42" s="17">
        <v>8.23</v>
      </c>
      <c r="YL42" s="17">
        <v>8.23</v>
      </c>
      <c r="YM42" s="17">
        <v>-1.24</v>
      </c>
      <c r="YN42" s="17">
        <v>11.15</v>
      </c>
      <c r="YO42" s="17">
        <v>11</v>
      </c>
      <c r="YP42" s="17">
        <v>11</v>
      </c>
      <c r="YQ42" s="17">
        <v>0.15</v>
      </c>
      <c r="YR42" s="17">
        <v>2.9</v>
      </c>
      <c r="YS42" s="17">
        <v>22</v>
      </c>
      <c r="YT42" s="17">
        <v>22</v>
      </c>
      <c r="YU42" s="17">
        <v>-19.100000000000001</v>
      </c>
    </row>
    <row r="43" spans="1:671" ht="24" customHeight="1" x14ac:dyDescent="0.3">
      <c r="A43" s="1"/>
      <c r="B43" s="16" t="s">
        <v>42</v>
      </c>
      <c r="C43" s="16" t="s">
        <v>653</v>
      </c>
      <c r="D43" s="17">
        <v>202.2</v>
      </c>
      <c r="E43" s="17">
        <v>204.19512</v>
      </c>
      <c r="F43" s="17">
        <v>204.19512</v>
      </c>
      <c r="G43" s="17">
        <v>-1.99512</v>
      </c>
      <c r="H43" s="17">
        <v>452.8</v>
      </c>
      <c r="I43" s="17">
        <v>309.60948999999999</v>
      </c>
      <c r="J43" s="17">
        <v>394.48441000000003</v>
      </c>
      <c r="K43" s="17">
        <v>58.31559</v>
      </c>
      <c r="L43" s="17">
        <v>145.30000000000001</v>
      </c>
      <c r="M43" s="17">
        <v>101.21279</v>
      </c>
      <c r="N43" s="17">
        <v>128.9588</v>
      </c>
      <c r="O43" s="17">
        <v>16.341200000000001</v>
      </c>
      <c r="P43" s="17"/>
      <c r="Q43" s="17"/>
      <c r="R43" s="17"/>
      <c r="S43" s="17">
        <v>0</v>
      </c>
      <c r="T43" s="17"/>
      <c r="U43" s="17"/>
      <c r="V43" s="17"/>
      <c r="W43" s="17">
        <v>0</v>
      </c>
      <c r="X43" s="17">
        <v>88.9</v>
      </c>
      <c r="Y43" s="17">
        <v>92.226339999999993</v>
      </c>
      <c r="Z43" s="17">
        <v>92.226339999999993</v>
      </c>
      <c r="AA43" s="17">
        <v>-3.3263400000000001</v>
      </c>
      <c r="AB43" s="17">
        <v>162.9</v>
      </c>
      <c r="AC43" s="17">
        <v>163.99838</v>
      </c>
      <c r="AD43" s="17">
        <v>175.7</v>
      </c>
      <c r="AE43" s="17">
        <v>-12.8</v>
      </c>
      <c r="AF43" s="17"/>
      <c r="AG43" s="17"/>
      <c r="AH43" s="17"/>
      <c r="AI43" s="17">
        <v>0</v>
      </c>
      <c r="AJ43" s="17"/>
      <c r="AK43" s="17"/>
      <c r="AL43" s="17"/>
      <c r="AM43" s="17">
        <v>0</v>
      </c>
      <c r="AN43" s="17"/>
      <c r="AO43" s="17"/>
      <c r="AP43" s="17"/>
      <c r="AQ43" s="17">
        <v>0</v>
      </c>
      <c r="AR43" s="17">
        <v>0</v>
      </c>
      <c r="AS43" s="17"/>
      <c r="AT43" s="17"/>
      <c r="AU43" s="17">
        <v>0</v>
      </c>
      <c r="AV43" s="17">
        <v>0</v>
      </c>
      <c r="AW43" s="17"/>
      <c r="AX43" s="17"/>
      <c r="AY43" s="17">
        <v>0</v>
      </c>
      <c r="AZ43" s="17"/>
      <c r="BA43" s="17"/>
      <c r="BB43" s="17"/>
      <c r="BC43" s="17">
        <v>0</v>
      </c>
      <c r="BD43" s="17">
        <v>0</v>
      </c>
      <c r="BE43" s="17"/>
      <c r="BF43" s="17"/>
      <c r="BG43" s="17">
        <v>0</v>
      </c>
      <c r="BH43" s="17"/>
      <c r="BI43" s="17"/>
      <c r="BJ43" s="17"/>
      <c r="BK43" s="17">
        <v>0</v>
      </c>
      <c r="BL43" s="17">
        <v>0</v>
      </c>
      <c r="BM43" s="17"/>
      <c r="BN43" s="17">
        <v>80</v>
      </c>
      <c r="BO43" s="17">
        <v>-80</v>
      </c>
      <c r="BP43" s="17">
        <v>9.9</v>
      </c>
      <c r="BQ43" s="17">
        <v>10.561999999999999</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163.9</v>
      </c>
      <c r="CK43" s="17">
        <v>164.70732000000001</v>
      </c>
      <c r="CL43" s="17">
        <v>164.70732000000001</v>
      </c>
      <c r="CM43" s="17">
        <v>-0.80732000000000004</v>
      </c>
      <c r="CN43" s="17">
        <v>10.199999999999999</v>
      </c>
      <c r="CO43" s="17">
        <v>5.1583800000000002</v>
      </c>
      <c r="CP43" s="17">
        <v>5.1583800000000002</v>
      </c>
      <c r="CQ43" s="17">
        <v>5.04162</v>
      </c>
      <c r="CR43" s="17">
        <v>6.2</v>
      </c>
      <c r="CS43" s="17">
        <v>2.8315000000000001</v>
      </c>
      <c r="CT43" s="17">
        <v>2.8315000000000001</v>
      </c>
      <c r="CU43" s="17">
        <v>3.3685</v>
      </c>
      <c r="CV43" s="17">
        <v>0</v>
      </c>
      <c r="CW43" s="17">
        <v>14.824249999999999</v>
      </c>
      <c r="CX43" s="17">
        <v>12.302339999999999</v>
      </c>
      <c r="CY43" s="17">
        <v>-12.302339999999999</v>
      </c>
      <c r="CZ43" s="17">
        <v>6.9</v>
      </c>
      <c r="DA43" s="17">
        <v>6.8787000000000003</v>
      </c>
      <c r="DB43" s="17">
        <v>6.8787000000000003</v>
      </c>
      <c r="DC43" s="17">
        <v>2.1299999999999999E-2</v>
      </c>
      <c r="DD43" s="17">
        <v>14.6</v>
      </c>
      <c r="DE43" s="17">
        <v>14.9922</v>
      </c>
      <c r="DF43" s="17">
        <v>14.992190000000001</v>
      </c>
      <c r="DG43" s="17">
        <v>-0.39218999999999998</v>
      </c>
      <c r="DH43" s="17">
        <v>102</v>
      </c>
      <c r="DI43" s="17">
        <v>82.10754</v>
      </c>
      <c r="DJ43" s="17">
        <v>82.10754</v>
      </c>
      <c r="DK43" s="17">
        <v>19.89246</v>
      </c>
      <c r="DL43" s="17"/>
      <c r="DM43" s="17"/>
      <c r="DN43" s="17"/>
      <c r="DO43" s="17">
        <v>0</v>
      </c>
      <c r="DP43" s="17"/>
      <c r="DQ43" s="17"/>
      <c r="DR43" s="17"/>
      <c r="DS43" s="17">
        <v>0</v>
      </c>
      <c r="DT43" s="17"/>
      <c r="DU43" s="17"/>
      <c r="DV43" s="17"/>
      <c r="DW43" s="17">
        <v>0</v>
      </c>
      <c r="DX43" s="17"/>
      <c r="DY43" s="17"/>
      <c r="DZ43" s="17"/>
      <c r="EA43" s="17">
        <v>0</v>
      </c>
      <c r="EB43" s="17">
        <v>110.6</v>
      </c>
      <c r="EC43" s="17">
        <v>112.87342</v>
      </c>
      <c r="ED43" s="17">
        <v>112.87318</v>
      </c>
      <c r="EE43" s="17">
        <v>-2.27318</v>
      </c>
      <c r="EF43" s="17">
        <v>53.8</v>
      </c>
      <c r="EG43" s="17">
        <v>56.908450000000002</v>
      </c>
      <c r="EH43" s="17"/>
      <c r="EI43" s="17">
        <v>53.8</v>
      </c>
      <c r="EJ43" s="17"/>
      <c r="EK43" s="17"/>
      <c r="EL43" s="17"/>
      <c r="EM43" s="17">
        <v>0</v>
      </c>
      <c r="EN43" s="17"/>
      <c r="EO43" s="17"/>
      <c r="EP43" s="17"/>
      <c r="EQ43" s="17">
        <v>0</v>
      </c>
      <c r="ER43" s="17"/>
      <c r="ES43" s="17"/>
      <c r="ET43" s="17"/>
      <c r="EU43" s="17">
        <v>0</v>
      </c>
      <c r="EV43" s="17">
        <v>6.5</v>
      </c>
      <c r="EW43" s="17">
        <v>6.39</v>
      </c>
      <c r="EX43" s="17">
        <v>6.39</v>
      </c>
      <c r="EY43" s="17">
        <v>0.11</v>
      </c>
      <c r="EZ43" s="17">
        <v>150.80000000000001</v>
      </c>
      <c r="FA43" s="17">
        <v>149.74359000000001</v>
      </c>
      <c r="FB43" s="17">
        <v>149.74359000000001</v>
      </c>
      <c r="FC43" s="17">
        <v>1.0564100000000001</v>
      </c>
      <c r="FD43" s="17">
        <v>29.2</v>
      </c>
      <c r="FE43" s="17">
        <v>30.19285</v>
      </c>
      <c r="FF43" s="17">
        <v>32.833649999999999</v>
      </c>
      <c r="FG43" s="17">
        <v>-3.6336499999999998</v>
      </c>
      <c r="FH43" s="17">
        <v>63.2</v>
      </c>
      <c r="FI43" s="17">
        <v>66.666669999999996</v>
      </c>
      <c r="FJ43" s="17">
        <v>67.317030000000003</v>
      </c>
      <c r="FK43" s="17">
        <v>-4.1170299999999997</v>
      </c>
      <c r="FL43" s="17">
        <v>14.3</v>
      </c>
      <c r="FM43" s="17">
        <v>15.09549</v>
      </c>
      <c r="FN43" s="17">
        <v>17.041740000000001</v>
      </c>
      <c r="FO43" s="17">
        <v>-2.7417400000000001</v>
      </c>
      <c r="FP43" s="17">
        <v>18</v>
      </c>
      <c r="FQ43" s="17">
        <v>19.28585</v>
      </c>
      <c r="FR43" s="17">
        <v>19.28585</v>
      </c>
      <c r="FS43" s="17">
        <v>-1.2858499999999999</v>
      </c>
      <c r="FT43" s="17">
        <v>14.7</v>
      </c>
      <c r="FU43" s="17">
        <v>18.048780000000001</v>
      </c>
      <c r="FV43" s="17">
        <v>18.048780000000001</v>
      </c>
      <c r="FW43" s="17">
        <v>-3.3487800000000001</v>
      </c>
      <c r="FX43" s="17">
        <v>91.1</v>
      </c>
      <c r="FY43" s="17">
        <v>88.116100000000003</v>
      </c>
      <c r="FZ43" s="17">
        <v>88.116100000000003</v>
      </c>
      <c r="GA43" s="17">
        <v>2.9839000000000002</v>
      </c>
      <c r="GB43" s="17">
        <v>179.9</v>
      </c>
      <c r="GC43" s="17">
        <v>186.54553999999999</v>
      </c>
      <c r="GD43" s="17">
        <v>186.54553999999999</v>
      </c>
      <c r="GE43" s="17">
        <v>-6.6455399999999996</v>
      </c>
      <c r="GF43" s="17">
        <v>180.6</v>
      </c>
      <c r="GG43" s="17">
        <v>186.54553999999999</v>
      </c>
      <c r="GH43" s="17">
        <v>186.54553999999999</v>
      </c>
      <c r="GI43" s="17">
        <v>-5.9455400000000003</v>
      </c>
      <c r="GJ43" s="17">
        <v>186.6</v>
      </c>
      <c r="GK43" s="17">
        <v>187.10574</v>
      </c>
      <c r="GL43" s="17">
        <v>187.10574</v>
      </c>
      <c r="GM43" s="17">
        <v>-0.50573999999999997</v>
      </c>
      <c r="GN43" s="17">
        <v>102.4</v>
      </c>
      <c r="GO43" s="17">
        <v>86.021460000000005</v>
      </c>
      <c r="GP43" s="17">
        <v>89.155069999999995</v>
      </c>
      <c r="GQ43" s="17">
        <v>13.24493</v>
      </c>
      <c r="GR43" s="17">
        <v>40.1</v>
      </c>
      <c r="GS43" s="17">
        <v>45</v>
      </c>
      <c r="GT43" s="17">
        <v>45</v>
      </c>
      <c r="GU43" s="17">
        <v>-4.9000000000000004</v>
      </c>
      <c r="GV43" s="17">
        <v>26.8</v>
      </c>
      <c r="GW43" s="17">
        <v>24.225460000000002</v>
      </c>
      <c r="GX43" s="17">
        <v>24.225460000000002</v>
      </c>
      <c r="GY43" s="17">
        <v>2.5745399999999998</v>
      </c>
      <c r="GZ43" s="17">
        <v>4</v>
      </c>
      <c r="HA43" s="17">
        <v>4.4207700000000001</v>
      </c>
      <c r="HB43" s="17">
        <v>4.4207700000000001</v>
      </c>
      <c r="HC43" s="17">
        <v>-0.42076999999999998</v>
      </c>
      <c r="HD43" s="17">
        <v>32.6</v>
      </c>
      <c r="HE43" s="17">
        <v>34.143799999999999</v>
      </c>
      <c r="HF43" s="17">
        <v>34.143799999999999</v>
      </c>
      <c r="HG43" s="17">
        <v>-1.5438000000000001</v>
      </c>
      <c r="HH43" s="17">
        <v>65.5</v>
      </c>
      <c r="HI43" s="17">
        <v>69.871790000000004</v>
      </c>
      <c r="HJ43" s="17">
        <v>63.717959999999998</v>
      </c>
      <c r="HK43" s="17">
        <v>1.7820400000000001</v>
      </c>
      <c r="HL43" s="17"/>
      <c r="HM43" s="17"/>
      <c r="HN43" s="17"/>
      <c r="HO43" s="17">
        <v>0</v>
      </c>
      <c r="HP43" s="17"/>
      <c r="HQ43" s="17"/>
      <c r="HR43" s="17"/>
      <c r="HS43" s="17">
        <v>0</v>
      </c>
      <c r="HT43" s="17">
        <v>82.1</v>
      </c>
      <c r="HU43" s="17">
        <v>85.482579999999999</v>
      </c>
      <c r="HV43" s="17">
        <v>52.970379999999999</v>
      </c>
      <c r="HW43" s="17">
        <v>29.129619999999999</v>
      </c>
      <c r="HX43" s="17"/>
      <c r="HY43" s="17"/>
      <c r="HZ43" s="17"/>
      <c r="IA43" s="17">
        <v>0</v>
      </c>
      <c r="IB43" s="17"/>
      <c r="IC43" s="17"/>
      <c r="ID43" s="17"/>
      <c r="IE43" s="17">
        <v>0</v>
      </c>
      <c r="IF43" s="17">
        <v>30.7</v>
      </c>
      <c r="IG43" s="17">
        <v>25.641030000000001</v>
      </c>
      <c r="IH43" s="17">
        <v>45.441949999999999</v>
      </c>
      <c r="II43" s="17">
        <v>-14.741949999999999</v>
      </c>
      <c r="IJ43" s="17"/>
      <c r="IK43" s="17"/>
      <c r="IL43" s="17"/>
      <c r="IM43" s="17">
        <v>0</v>
      </c>
      <c r="IN43" s="17"/>
      <c r="IO43" s="17"/>
      <c r="IP43" s="17"/>
      <c r="IQ43" s="17">
        <v>0</v>
      </c>
      <c r="IR43" s="17"/>
      <c r="IS43" s="17"/>
      <c r="IT43" s="17"/>
      <c r="IU43" s="17">
        <v>0</v>
      </c>
      <c r="IV43" s="17">
        <v>85</v>
      </c>
      <c r="IW43" s="17">
        <v>63.336089999999999</v>
      </c>
      <c r="IX43" s="17">
        <v>66.344449999999995</v>
      </c>
      <c r="IY43" s="17">
        <v>18.655550000000002</v>
      </c>
      <c r="IZ43" s="17">
        <v>164.1</v>
      </c>
      <c r="JA43" s="17">
        <v>182.71963</v>
      </c>
      <c r="JB43" s="17">
        <v>182.71963</v>
      </c>
      <c r="JC43" s="17">
        <v>-18.619630000000001</v>
      </c>
      <c r="JD43" s="17">
        <v>164.6</v>
      </c>
      <c r="JE43" s="17">
        <v>182.71963</v>
      </c>
      <c r="JF43" s="17">
        <v>182.71963</v>
      </c>
      <c r="JG43" s="17">
        <v>-18.119630000000001</v>
      </c>
      <c r="JH43" s="17">
        <v>164.7</v>
      </c>
      <c r="JI43" s="17">
        <v>182.71963</v>
      </c>
      <c r="JJ43" s="17">
        <v>182.71963</v>
      </c>
      <c r="JK43" s="17">
        <v>-18.019629999999999</v>
      </c>
      <c r="JL43" s="17">
        <v>231</v>
      </c>
      <c r="JM43" s="17">
        <v>274.90251000000001</v>
      </c>
      <c r="JN43" s="17">
        <v>274.90249999999997</v>
      </c>
      <c r="JO43" s="17">
        <v>-43.902500000000003</v>
      </c>
      <c r="JP43" s="17">
        <v>38.1</v>
      </c>
      <c r="JQ43" s="17">
        <v>71.796109999999999</v>
      </c>
      <c r="JR43" s="17">
        <v>71.796109999999999</v>
      </c>
      <c r="JS43" s="17">
        <v>-33.696109999999997</v>
      </c>
      <c r="JT43" s="17">
        <v>28.1</v>
      </c>
      <c r="JU43" s="17">
        <v>36.005859999999998</v>
      </c>
      <c r="JV43" s="17">
        <v>36.005859999999998</v>
      </c>
      <c r="JW43" s="17">
        <v>-7.9058599999999997</v>
      </c>
      <c r="JX43" s="17"/>
      <c r="JY43" s="17"/>
      <c r="JZ43" s="17"/>
      <c r="KA43" s="17">
        <v>0</v>
      </c>
      <c r="KB43" s="17"/>
      <c r="KC43" s="17"/>
      <c r="KD43" s="17"/>
      <c r="KE43" s="17">
        <v>0</v>
      </c>
      <c r="KF43" s="17"/>
      <c r="KG43" s="17"/>
      <c r="KH43" s="17"/>
      <c r="KI43" s="17">
        <v>0</v>
      </c>
      <c r="KJ43" s="17"/>
      <c r="KK43" s="17"/>
      <c r="KL43" s="17"/>
      <c r="KM43" s="17">
        <v>0</v>
      </c>
      <c r="KN43" s="17">
        <v>0</v>
      </c>
      <c r="KO43" s="17"/>
      <c r="KP43" s="17"/>
      <c r="KQ43" s="17">
        <v>0</v>
      </c>
      <c r="KR43" s="17"/>
      <c r="KS43" s="17"/>
      <c r="KT43" s="17"/>
      <c r="KU43" s="17">
        <v>0</v>
      </c>
      <c r="KV43" s="17"/>
      <c r="KW43" s="17">
        <v>0.59472000000000003</v>
      </c>
      <c r="KX43" s="17">
        <v>0.59472000000000003</v>
      </c>
      <c r="KY43" s="17">
        <v>-0.59472000000000003</v>
      </c>
      <c r="KZ43" s="17">
        <v>183.8</v>
      </c>
      <c r="LA43" s="17">
        <v>205.12821</v>
      </c>
      <c r="LB43" s="17">
        <v>205.12821</v>
      </c>
      <c r="LC43" s="17">
        <v>-21.328209999999999</v>
      </c>
      <c r="LD43" s="17">
        <v>91.6</v>
      </c>
      <c r="LE43" s="17">
        <v>92.444500000000005</v>
      </c>
      <c r="LF43" s="17">
        <v>87.638829999999999</v>
      </c>
      <c r="LG43" s="17">
        <v>3.9611700000000001</v>
      </c>
      <c r="LH43" s="17">
        <v>62.8</v>
      </c>
      <c r="LI43" s="17">
        <v>67.461460000000002</v>
      </c>
      <c r="LJ43" s="17">
        <v>67.461460000000002</v>
      </c>
      <c r="LK43" s="17">
        <v>-4.6614599999999999</v>
      </c>
      <c r="LL43" s="17">
        <v>64.599999999999994</v>
      </c>
      <c r="LM43" s="17">
        <v>72.37388</v>
      </c>
      <c r="LN43" s="17">
        <v>72.373890000000003</v>
      </c>
      <c r="LO43" s="17">
        <v>-7.7738899999999997</v>
      </c>
      <c r="LP43" s="17">
        <v>30.1</v>
      </c>
      <c r="LQ43" s="17">
        <v>30.097560000000001</v>
      </c>
      <c r="LR43" s="17">
        <v>30.097560000000001</v>
      </c>
      <c r="LS43" s="17">
        <v>2.4399999999999999E-3</v>
      </c>
      <c r="LT43" s="17"/>
      <c r="LU43" s="17"/>
      <c r="LV43" s="17"/>
      <c r="LW43" s="17">
        <v>0</v>
      </c>
      <c r="LX43" s="17"/>
      <c r="LY43" s="17"/>
      <c r="LZ43" s="17"/>
      <c r="MA43" s="17">
        <v>0</v>
      </c>
      <c r="MB43" s="17"/>
      <c r="MC43" s="17"/>
      <c r="MD43" s="17"/>
      <c r="ME43" s="17">
        <v>0</v>
      </c>
      <c r="MF43" s="17">
        <v>143.19999999999999</v>
      </c>
      <c r="MG43" s="17">
        <v>151.08876000000001</v>
      </c>
      <c r="MH43" s="17">
        <v>151.08886000000001</v>
      </c>
      <c r="MI43" s="17">
        <v>-7.8888600000000002</v>
      </c>
      <c r="MJ43" s="17">
        <v>143.9</v>
      </c>
      <c r="MK43" s="17">
        <v>151.08876000000001</v>
      </c>
      <c r="ML43" s="17">
        <v>151.08886000000001</v>
      </c>
      <c r="MM43" s="17">
        <v>-7.18886</v>
      </c>
      <c r="MN43" s="17">
        <v>148.19999999999999</v>
      </c>
      <c r="MO43" s="17">
        <v>151.54248000000001</v>
      </c>
      <c r="MP43" s="17">
        <v>151.54257999999999</v>
      </c>
      <c r="MQ43" s="17">
        <v>-3.3425799999999999</v>
      </c>
      <c r="MR43" s="17"/>
      <c r="MS43" s="17"/>
      <c r="MT43" s="17"/>
      <c r="MU43" s="17">
        <v>0</v>
      </c>
      <c r="MV43" s="17"/>
      <c r="MW43" s="17"/>
      <c r="MX43" s="17"/>
      <c r="MY43" s="17">
        <v>0</v>
      </c>
      <c r="MZ43" s="17"/>
      <c r="NA43" s="17"/>
      <c r="NB43" s="17"/>
      <c r="NC43" s="17">
        <v>0</v>
      </c>
      <c r="ND43" s="17">
        <v>0</v>
      </c>
      <c r="NE43" s="17"/>
      <c r="NF43" s="17"/>
      <c r="NG43" s="17">
        <v>0</v>
      </c>
      <c r="NH43" s="17"/>
      <c r="NI43" s="17"/>
      <c r="NJ43" s="17"/>
      <c r="NK43" s="17">
        <v>0</v>
      </c>
      <c r="NL43" s="17">
        <v>209.4</v>
      </c>
      <c r="NM43" s="17">
        <v>207.29667000000001</v>
      </c>
      <c r="NN43" s="17">
        <v>207.29667000000001</v>
      </c>
      <c r="NO43" s="17">
        <v>2.1033300000000001</v>
      </c>
      <c r="NP43" s="17">
        <v>100.1</v>
      </c>
      <c r="NQ43" s="17">
        <v>103.95959000000001</v>
      </c>
      <c r="NR43" s="17">
        <v>103.95959000000001</v>
      </c>
      <c r="NS43" s="17">
        <v>-3.8595899999999999</v>
      </c>
      <c r="NT43" s="17">
        <v>3.4</v>
      </c>
      <c r="NU43" s="17">
        <v>9.09</v>
      </c>
      <c r="NV43" s="17">
        <v>3.5209199999999998</v>
      </c>
      <c r="NW43" s="17">
        <v>-0.12092</v>
      </c>
      <c r="NX43" s="17"/>
      <c r="NY43" s="17">
        <v>9.9490999999999996</v>
      </c>
      <c r="NZ43" s="17">
        <v>3.6937799999999998</v>
      </c>
      <c r="OA43" s="17">
        <v>-3.6937799999999998</v>
      </c>
      <c r="OB43" s="17">
        <v>4.5999999999999996</v>
      </c>
      <c r="OC43" s="17">
        <v>4.5</v>
      </c>
      <c r="OD43" s="17">
        <v>4.5</v>
      </c>
      <c r="OE43" s="17">
        <v>0.1</v>
      </c>
      <c r="OF43" s="17">
        <v>0.1</v>
      </c>
      <c r="OG43" s="17">
        <v>8.7999999999999995E-2</v>
      </c>
      <c r="OH43" s="17">
        <v>8.7999999999999995E-2</v>
      </c>
      <c r="OI43" s="17">
        <v>1.2E-2</v>
      </c>
      <c r="OJ43" s="17">
        <v>51.1</v>
      </c>
      <c r="OK43" s="17">
        <v>55.1</v>
      </c>
      <c r="OL43" s="17">
        <v>43.814999999999998</v>
      </c>
      <c r="OM43" s="17">
        <v>7.2850000000000001</v>
      </c>
      <c r="ON43" s="17">
        <v>21.1</v>
      </c>
      <c r="OO43" s="17">
        <v>19.204000000000001</v>
      </c>
      <c r="OP43" s="17">
        <v>19.204000000000001</v>
      </c>
      <c r="OQ43" s="17">
        <v>1.8959999999999999</v>
      </c>
      <c r="OR43" s="17">
        <v>7.7</v>
      </c>
      <c r="OS43" s="17">
        <v>13.557</v>
      </c>
      <c r="OT43" s="17">
        <v>13.557</v>
      </c>
      <c r="OU43" s="17">
        <v>-5.8570000000000002</v>
      </c>
      <c r="OV43" s="17"/>
      <c r="OW43" s="17"/>
      <c r="OX43" s="17"/>
      <c r="OY43" s="17">
        <v>0</v>
      </c>
      <c r="OZ43" s="17">
        <v>5.2</v>
      </c>
      <c r="PA43" s="17">
        <v>6.2828900000000001</v>
      </c>
      <c r="PB43" s="17">
        <v>6.2828999999999997</v>
      </c>
      <c r="PC43" s="17">
        <v>-1.0829</v>
      </c>
      <c r="PD43" s="17">
        <v>9.9</v>
      </c>
      <c r="PE43" s="17">
        <v>9.9830000000000005</v>
      </c>
      <c r="PF43" s="17">
        <v>9.9830000000000005</v>
      </c>
      <c r="PG43" s="17">
        <v>-8.3000000000000004E-2</v>
      </c>
      <c r="PH43" s="17">
        <v>5.6</v>
      </c>
      <c r="PI43" s="17">
        <v>5.67</v>
      </c>
      <c r="PJ43" s="17">
        <v>5.67</v>
      </c>
      <c r="PK43" s="17">
        <v>-7.0000000000000007E-2</v>
      </c>
      <c r="PL43" s="17">
        <v>64</v>
      </c>
      <c r="PM43" s="17">
        <v>70.343999999999994</v>
      </c>
      <c r="PN43" s="17">
        <v>70.343999999999994</v>
      </c>
      <c r="PO43" s="17">
        <v>-6.3440000000000003</v>
      </c>
      <c r="PP43" s="17">
        <v>1.2</v>
      </c>
      <c r="PQ43" s="17">
        <v>1</v>
      </c>
      <c r="PR43" s="17">
        <v>0.99999000000000005</v>
      </c>
      <c r="PS43" s="17">
        <v>0.20000999999999999</v>
      </c>
      <c r="PT43" s="17">
        <v>1.5</v>
      </c>
      <c r="PU43" s="17">
        <v>1.66</v>
      </c>
      <c r="PV43" s="17">
        <v>1.66</v>
      </c>
      <c r="PW43" s="17">
        <v>-0.16</v>
      </c>
      <c r="PX43" s="17">
        <v>4.0999999999999996</v>
      </c>
      <c r="PY43" s="17">
        <v>4</v>
      </c>
      <c r="PZ43" s="17">
        <v>4</v>
      </c>
      <c r="QA43" s="17">
        <v>0.1</v>
      </c>
      <c r="QB43" s="17">
        <v>16</v>
      </c>
      <c r="QC43" s="17">
        <v>20.353169999999999</v>
      </c>
      <c r="QD43" s="17">
        <v>20.353159999999999</v>
      </c>
      <c r="QE43" s="17">
        <v>-4.3531599999999999</v>
      </c>
      <c r="QF43" s="17">
        <v>15</v>
      </c>
      <c r="QG43" s="17">
        <v>19.5122</v>
      </c>
      <c r="QH43" s="17">
        <v>19.5122</v>
      </c>
      <c r="QI43" s="17">
        <v>-4.5122</v>
      </c>
      <c r="QJ43" s="17">
        <v>15.7</v>
      </c>
      <c r="QK43" s="17">
        <v>14.63415</v>
      </c>
      <c r="QL43" s="17">
        <v>14.63415</v>
      </c>
      <c r="QM43" s="17">
        <v>1.06585</v>
      </c>
      <c r="QN43" s="17">
        <v>2.2999999999999998</v>
      </c>
      <c r="QO43" s="17">
        <v>2.2000000000000002</v>
      </c>
      <c r="QP43" s="17">
        <v>2.2000000000000002</v>
      </c>
      <c r="QQ43" s="17">
        <v>0.1</v>
      </c>
      <c r="QR43" s="17">
        <v>17.5</v>
      </c>
      <c r="QS43" s="17">
        <v>17.951219999999999</v>
      </c>
      <c r="QT43" s="17">
        <v>17.951219999999999</v>
      </c>
      <c r="QU43" s="17">
        <v>-0.45122000000000001</v>
      </c>
      <c r="QV43" s="17">
        <v>2.9</v>
      </c>
      <c r="QW43" s="17">
        <v>3.1779999999999999</v>
      </c>
      <c r="QX43" s="17">
        <v>3.1779999999999999</v>
      </c>
      <c r="QY43" s="17">
        <v>-0.27800000000000002</v>
      </c>
      <c r="QZ43" s="17">
        <v>3.5</v>
      </c>
      <c r="RA43" s="17">
        <v>6.2</v>
      </c>
      <c r="RB43" s="17">
        <v>6.2</v>
      </c>
      <c r="RC43" s="17">
        <v>-2.7</v>
      </c>
      <c r="RD43" s="17">
        <v>12.2</v>
      </c>
      <c r="RE43" s="17">
        <v>11.287000000000001</v>
      </c>
      <c r="RF43" s="17">
        <v>11.287000000000001</v>
      </c>
      <c r="RG43" s="17">
        <v>0.91300000000000003</v>
      </c>
      <c r="RH43" s="17">
        <v>45.5</v>
      </c>
      <c r="RI43" s="17">
        <v>42.5</v>
      </c>
      <c r="RJ43" s="17">
        <v>40.692</v>
      </c>
      <c r="RK43" s="17">
        <v>4.8079999999999998</v>
      </c>
      <c r="RL43" s="17">
        <v>2.1</v>
      </c>
      <c r="RM43" s="17">
        <v>1E-3</v>
      </c>
      <c r="RN43" s="17">
        <v>1E-3</v>
      </c>
      <c r="RO43" s="17">
        <v>2.0990000000000002</v>
      </c>
      <c r="RP43" s="17">
        <v>2.2999999999999998</v>
      </c>
      <c r="RQ43" s="17">
        <v>2.16</v>
      </c>
      <c r="RR43" s="17">
        <v>2.16</v>
      </c>
      <c r="RS43" s="17">
        <v>0.14000000000000001</v>
      </c>
      <c r="RT43" s="17">
        <v>20.100000000000001</v>
      </c>
      <c r="RU43" s="17">
        <v>19.869240000000001</v>
      </c>
      <c r="RV43" s="17">
        <v>12.31223</v>
      </c>
      <c r="RW43" s="17">
        <v>7.7877700000000001</v>
      </c>
      <c r="RX43" s="17">
        <v>3</v>
      </c>
      <c r="RY43" s="17">
        <v>2</v>
      </c>
      <c r="RZ43" s="17">
        <v>2</v>
      </c>
      <c r="SA43" s="17">
        <v>1</v>
      </c>
      <c r="SB43" s="17"/>
      <c r="SC43" s="17"/>
      <c r="SD43" s="17"/>
      <c r="SE43" s="17">
        <v>0</v>
      </c>
      <c r="SF43" s="17">
        <v>5.3999999999999999E-2</v>
      </c>
      <c r="SG43" s="17"/>
      <c r="SH43" s="17"/>
      <c r="SI43" s="17">
        <v>5.3999999999999999E-2</v>
      </c>
      <c r="SJ43" s="17">
        <v>4.5999999999999996</v>
      </c>
      <c r="SK43" s="17">
        <v>6.9</v>
      </c>
      <c r="SL43" s="17">
        <v>6.9</v>
      </c>
      <c r="SM43" s="17">
        <v>-2.2999999999999998</v>
      </c>
      <c r="SN43" s="17">
        <v>6.8</v>
      </c>
      <c r="SO43" s="17">
        <v>6</v>
      </c>
      <c r="SP43" s="17">
        <v>6</v>
      </c>
      <c r="SQ43" s="17">
        <v>0.8</v>
      </c>
      <c r="SR43" s="17">
        <v>11.3</v>
      </c>
      <c r="SS43" s="17">
        <v>10.73171</v>
      </c>
      <c r="ST43" s="17">
        <v>10.73171</v>
      </c>
      <c r="SU43" s="17">
        <v>0.56828999999999996</v>
      </c>
      <c r="SV43" s="17">
        <v>15.4</v>
      </c>
      <c r="SW43" s="17">
        <v>14.63415</v>
      </c>
      <c r="SX43" s="17">
        <v>14.63415</v>
      </c>
      <c r="SY43" s="17">
        <v>0.76585000000000003</v>
      </c>
      <c r="SZ43" s="17">
        <v>19.399999999999999</v>
      </c>
      <c r="TA43" s="17">
        <v>13.65854</v>
      </c>
      <c r="TB43" s="17">
        <v>13.65854</v>
      </c>
      <c r="TC43" s="17">
        <v>5.74146</v>
      </c>
      <c r="TD43" s="17">
        <v>30.1</v>
      </c>
      <c r="TE43" s="17">
        <v>25.164999999999999</v>
      </c>
      <c r="TF43" s="17">
        <v>25.164999999999999</v>
      </c>
      <c r="TG43" s="17">
        <v>4.9349999999999996</v>
      </c>
      <c r="TH43" s="17">
        <v>68.900000000000006</v>
      </c>
      <c r="TI43" s="17">
        <v>75</v>
      </c>
      <c r="TJ43" s="17">
        <v>75.099999999999994</v>
      </c>
      <c r="TK43" s="17">
        <v>-6.2</v>
      </c>
      <c r="TL43" s="17">
        <v>9.1</v>
      </c>
      <c r="TM43" s="17">
        <v>1.6659999999999999</v>
      </c>
      <c r="TN43" s="17">
        <v>1.6659999999999999</v>
      </c>
      <c r="TO43" s="17">
        <v>7.4340000000000002</v>
      </c>
      <c r="TP43" s="17">
        <v>50.2</v>
      </c>
      <c r="TQ43" s="17">
        <v>52.2</v>
      </c>
      <c r="TR43" s="17">
        <v>44.749000000000002</v>
      </c>
      <c r="TS43" s="17">
        <v>5.4509999999999996</v>
      </c>
      <c r="TT43" s="17">
        <v>64.7</v>
      </c>
      <c r="TU43" s="17">
        <v>60.5</v>
      </c>
      <c r="TV43" s="17">
        <v>48.616</v>
      </c>
      <c r="TW43" s="17">
        <v>16.084</v>
      </c>
      <c r="TX43" s="17">
        <v>8.3000000000000007</v>
      </c>
      <c r="TY43" s="17">
        <v>3.7</v>
      </c>
      <c r="TZ43" s="17">
        <v>1.8540000000000001</v>
      </c>
      <c r="UA43" s="17">
        <v>6.4459999999999997</v>
      </c>
      <c r="UB43" s="17">
        <v>6.7</v>
      </c>
      <c r="UC43" s="17">
        <v>2.6240000000000001</v>
      </c>
      <c r="UD43" s="17">
        <v>2.6240000000000001</v>
      </c>
      <c r="UE43" s="17">
        <v>4.0759999999999996</v>
      </c>
      <c r="UF43" s="17">
        <v>19.79</v>
      </c>
      <c r="UG43" s="17">
        <v>9.58</v>
      </c>
      <c r="UH43" s="17">
        <v>9.58</v>
      </c>
      <c r="UI43" s="17">
        <v>10.210000000000001</v>
      </c>
      <c r="UJ43" s="17">
        <v>9.6999999999999993</v>
      </c>
      <c r="UK43" s="17">
        <v>15.60976</v>
      </c>
      <c r="UL43" s="17">
        <v>15.60976</v>
      </c>
      <c r="UM43" s="17">
        <v>-5.9097600000000003</v>
      </c>
      <c r="UN43" s="17">
        <v>3</v>
      </c>
      <c r="UO43" s="17">
        <v>4</v>
      </c>
      <c r="UP43" s="17">
        <v>4</v>
      </c>
      <c r="UQ43" s="17">
        <v>-1</v>
      </c>
      <c r="UR43" s="17">
        <v>8.1999999999999993</v>
      </c>
      <c r="US43" s="17">
        <v>8.5</v>
      </c>
      <c r="UT43" s="17">
        <v>8.5</v>
      </c>
      <c r="UU43" s="17">
        <v>-0.3</v>
      </c>
      <c r="UV43" s="17">
        <v>20.399999999999999</v>
      </c>
      <c r="UW43" s="17">
        <v>19.5122</v>
      </c>
      <c r="UX43" s="17">
        <v>19.51219</v>
      </c>
      <c r="UY43" s="17">
        <v>0.88780999999999999</v>
      </c>
      <c r="UZ43" s="17">
        <v>20.399999999999999</v>
      </c>
      <c r="VA43" s="17">
        <v>19.5122</v>
      </c>
      <c r="VB43" s="17">
        <v>19.51219</v>
      </c>
      <c r="VC43" s="17">
        <v>0.88780999999999999</v>
      </c>
      <c r="VD43" s="17">
        <v>20.100000000000001</v>
      </c>
      <c r="VE43" s="17">
        <v>19.5122</v>
      </c>
      <c r="VF43" s="17">
        <v>19.51219</v>
      </c>
      <c r="VG43" s="17">
        <v>0.58781000000000005</v>
      </c>
      <c r="VH43" s="17">
        <v>13</v>
      </c>
      <c r="VI43" s="17">
        <v>12.419</v>
      </c>
      <c r="VJ43" s="17">
        <v>12.419</v>
      </c>
      <c r="VK43" s="17">
        <v>0.58099999999999996</v>
      </c>
      <c r="VL43" s="17">
        <v>73.400000000000006</v>
      </c>
      <c r="VM43" s="17">
        <v>97.402000000000001</v>
      </c>
      <c r="VN43" s="17">
        <v>97.402000000000001</v>
      </c>
      <c r="VO43" s="17">
        <v>-24.001999999999999</v>
      </c>
      <c r="VP43" s="17">
        <v>1.5</v>
      </c>
      <c r="VQ43" s="17">
        <v>0.72799999999999998</v>
      </c>
      <c r="VR43" s="17">
        <v>0.72799999999999998</v>
      </c>
      <c r="VS43" s="17">
        <v>0.77200000000000002</v>
      </c>
      <c r="VT43" s="17">
        <v>39.4</v>
      </c>
      <c r="VU43" s="17">
        <v>26.75</v>
      </c>
      <c r="VV43" s="17">
        <v>26.75</v>
      </c>
      <c r="VW43" s="17">
        <v>12.65</v>
      </c>
      <c r="VX43" s="17">
        <v>0.6</v>
      </c>
      <c r="VY43" s="17">
        <v>0.6</v>
      </c>
      <c r="VZ43" s="17">
        <v>0.6</v>
      </c>
      <c r="WA43" s="17">
        <v>0</v>
      </c>
      <c r="WB43" s="17">
        <v>100.1</v>
      </c>
      <c r="WC43" s="17">
        <v>120.9</v>
      </c>
      <c r="WD43" s="17">
        <v>122.777</v>
      </c>
      <c r="WE43" s="17">
        <v>-22.677</v>
      </c>
      <c r="WF43" s="17">
        <v>100.6</v>
      </c>
      <c r="WG43" s="17">
        <v>118.7</v>
      </c>
      <c r="WH43" s="17">
        <v>119.318</v>
      </c>
      <c r="WI43" s="17">
        <v>-18.718</v>
      </c>
      <c r="WJ43" s="17">
        <v>38.4</v>
      </c>
      <c r="WK43" s="17">
        <v>23.896999999999998</v>
      </c>
      <c r="WL43" s="17">
        <v>23.896999999999998</v>
      </c>
      <c r="WM43" s="17">
        <v>14.503</v>
      </c>
      <c r="WN43" s="17">
        <v>4.3</v>
      </c>
      <c r="WO43" s="17">
        <v>4.2</v>
      </c>
      <c r="WP43" s="17">
        <v>4.2</v>
      </c>
      <c r="WQ43" s="17">
        <v>0.1</v>
      </c>
      <c r="WR43" s="17">
        <v>2.2000000000000002</v>
      </c>
      <c r="WS43" s="17">
        <v>2.4</v>
      </c>
      <c r="WT43" s="17">
        <v>2.4</v>
      </c>
      <c r="WU43" s="17">
        <v>-0.2</v>
      </c>
      <c r="WV43" s="17">
        <v>1.2</v>
      </c>
      <c r="WW43" s="17">
        <v>1.2</v>
      </c>
      <c r="WX43" s="17">
        <v>1.2</v>
      </c>
      <c r="WY43" s="17">
        <v>0</v>
      </c>
      <c r="WZ43" s="17">
        <v>1.2</v>
      </c>
      <c r="XA43" s="17">
        <v>1.4</v>
      </c>
      <c r="XB43" s="17">
        <v>1.4</v>
      </c>
      <c r="XC43" s="17">
        <v>-0.2</v>
      </c>
      <c r="XD43" s="17">
        <v>1.6</v>
      </c>
      <c r="XE43" s="17">
        <v>7.0000000000000001E-3</v>
      </c>
      <c r="XF43" s="17">
        <v>7.0000000000000001E-3</v>
      </c>
      <c r="XG43" s="17">
        <v>1.593</v>
      </c>
      <c r="XH43" s="17">
        <v>5.8</v>
      </c>
      <c r="XI43" s="17">
        <v>5.6</v>
      </c>
      <c r="XJ43" s="17">
        <v>5.6</v>
      </c>
      <c r="XK43" s="17">
        <v>0.2</v>
      </c>
      <c r="XL43" s="17">
        <v>10.1</v>
      </c>
      <c r="XM43" s="17">
        <v>17.560980000000001</v>
      </c>
      <c r="XN43" s="17">
        <v>17.560980000000001</v>
      </c>
      <c r="XO43" s="17">
        <v>-7.4609800000000002</v>
      </c>
      <c r="XP43" s="17">
        <v>5.4</v>
      </c>
      <c r="XQ43" s="17">
        <v>10.7</v>
      </c>
      <c r="XR43" s="17">
        <v>10.7</v>
      </c>
      <c r="XS43" s="17">
        <v>-5.3</v>
      </c>
      <c r="XT43" s="17">
        <v>27.6</v>
      </c>
      <c r="XU43" s="17">
        <v>24</v>
      </c>
      <c r="XV43" s="17">
        <v>24</v>
      </c>
      <c r="XW43" s="17">
        <v>3.6</v>
      </c>
      <c r="XX43" s="17">
        <v>30.9</v>
      </c>
      <c r="XY43" s="17">
        <v>24</v>
      </c>
      <c r="XZ43" s="17">
        <v>24</v>
      </c>
      <c r="YA43" s="17">
        <v>6.9</v>
      </c>
      <c r="YB43" s="17">
        <v>17</v>
      </c>
      <c r="YC43" s="17">
        <v>14</v>
      </c>
      <c r="YD43" s="17">
        <v>14</v>
      </c>
      <c r="YE43" s="17">
        <v>3</v>
      </c>
      <c r="YF43" s="17"/>
      <c r="YG43" s="17"/>
      <c r="YH43" s="17"/>
      <c r="YI43" s="17">
        <v>0</v>
      </c>
      <c r="YJ43" s="17">
        <v>6.54</v>
      </c>
      <c r="YK43" s="17">
        <v>8.23</v>
      </c>
      <c r="YL43" s="17">
        <v>8.23</v>
      </c>
      <c r="YM43" s="17">
        <v>-1.69</v>
      </c>
      <c r="YN43" s="17">
        <v>11.31</v>
      </c>
      <c r="YO43" s="17">
        <v>11</v>
      </c>
      <c r="YP43" s="17">
        <v>11</v>
      </c>
      <c r="YQ43" s="17">
        <v>0.31</v>
      </c>
      <c r="YR43" s="17">
        <v>2.8</v>
      </c>
      <c r="YS43" s="17">
        <v>22</v>
      </c>
      <c r="YT43" s="17">
        <v>22</v>
      </c>
      <c r="YU43" s="17">
        <v>-19.2</v>
      </c>
    </row>
    <row r="44" spans="1:671" ht="24" customHeight="1" x14ac:dyDescent="0.3">
      <c r="A44" s="1"/>
      <c r="B44" s="16" t="s">
        <v>42</v>
      </c>
      <c r="C44" s="16" t="s">
        <v>654</v>
      </c>
      <c r="D44" s="17">
        <v>202.2</v>
      </c>
      <c r="E44" s="17">
        <v>204.19512</v>
      </c>
      <c r="F44" s="17">
        <v>204.19512</v>
      </c>
      <c r="G44" s="17">
        <v>-1.99512</v>
      </c>
      <c r="H44" s="17">
        <v>444.6</v>
      </c>
      <c r="I44" s="17">
        <v>445.76058999999998</v>
      </c>
      <c r="J44" s="17">
        <v>414.97843</v>
      </c>
      <c r="K44" s="17">
        <v>29.621569999999998</v>
      </c>
      <c r="L44" s="17">
        <v>146.1</v>
      </c>
      <c r="M44" s="17">
        <v>145.72122999999999</v>
      </c>
      <c r="N44" s="17">
        <v>135.6584</v>
      </c>
      <c r="O44" s="17">
        <v>10.441599999999999</v>
      </c>
      <c r="P44" s="17"/>
      <c r="Q44" s="17"/>
      <c r="R44" s="17"/>
      <c r="S44" s="17">
        <v>0</v>
      </c>
      <c r="T44" s="17"/>
      <c r="U44" s="17"/>
      <c r="V44" s="17"/>
      <c r="W44" s="17">
        <v>0</v>
      </c>
      <c r="X44" s="17">
        <v>90.2</v>
      </c>
      <c r="Y44" s="17">
        <v>92.226339999999993</v>
      </c>
      <c r="Z44" s="17">
        <v>92.226339999999993</v>
      </c>
      <c r="AA44" s="17">
        <v>-2.0263399999999998</v>
      </c>
      <c r="AB44" s="17">
        <v>159.69999999999999</v>
      </c>
      <c r="AC44" s="17">
        <v>163.99838</v>
      </c>
      <c r="AD44" s="17">
        <v>175.7</v>
      </c>
      <c r="AE44" s="17">
        <v>-16</v>
      </c>
      <c r="AF44" s="17"/>
      <c r="AG44" s="17"/>
      <c r="AH44" s="17"/>
      <c r="AI44" s="17">
        <v>0</v>
      </c>
      <c r="AJ44" s="17"/>
      <c r="AK44" s="17"/>
      <c r="AL44" s="17"/>
      <c r="AM44" s="17">
        <v>0</v>
      </c>
      <c r="AN44" s="17"/>
      <c r="AO44" s="17"/>
      <c r="AP44" s="17"/>
      <c r="AQ44" s="17">
        <v>0</v>
      </c>
      <c r="AR44" s="17">
        <v>0</v>
      </c>
      <c r="AS44" s="17"/>
      <c r="AT44" s="17"/>
      <c r="AU44" s="17">
        <v>0</v>
      </c>
      <c r="AV44" s="17">
        <v>0</v>
      </c>
      <c r="AW44" s="17"/>
      <c r="AX44" s="17">
        <v>200.25631000000001</v>
      </c>
      <c r="AY44" s="17">
        <v>-200.25631000000001</v>
      </c>
      <c r="AZ44" s="17"/>
      <c r="BA44" s="17"/>
      <c r="BB44" s="17"/>
      <c r="BC44" s="17">
        <v>0</v>
      </c>
      <c r="BD44" s="17">
        <v>0</v>
      </c>
      <c r="BE44" s="17"/>
      <c r="BF44" s="17"/>
      <c r="BG44" s="17">
        <v>0</v>
      </c>
      <c r="BH44" s="17"/>
      <c r="BI44" s="17"/>
      <c r="BJ44" s="17"/>
      <c r="BK44" s="17">
        <v>0</v>
      </c>
      <c r="BL44" s="17">
        <v>187.2</v>
      </c>
      <c r="BM44" s="17">
        <v>198.10047</v>
      </c>
      <c r="BN44" s="17">
        <v>80</v>
      </c>
      <c r="BO44" s="17">
        <v>107.2</v>
      </c>
      <c r="BP44" s="17">
        <v>9.9</v>
      </c>
      <c r="BQ44" s="17">
        <v>10.561999999999999</v>
      </c>
      <c r="BR44" s="17">
        <v>3.4695499999999999</v>
      </c>
      <c r="BS44" s="17">
        <v>6.4304500000000004</v>
      </c>
      <c r="BT44" s="17"/>
      <c r="BU44" s="17"/>
      <c r="BV44" s="17"/>
      <c r="BW44" s="17">
        <v>0</v>
      </c>
      <c r="BX44" s="17"/>
      <c r="BY44" s="17"/>
      <c r="BZ44" s="17"/>
      <c r="CA44" s="17">
        <v>0</v>
      </c>
      <c r="CB44" s="17"/>
      <c r="CC44" s="17"/>
      <c r="CD44" s="17"/>
      <c r="CE44" s="17">
        <v>0</v>
      </c>
      <c r="CF44" s="17"/>
      <c r="CG44" s="17"/>
      <c r="CH44" s="17"/>
      <c r="CI44" s="17">
        <v>0</v>
      </c>
      <c r="CJ44" s="17">
        <v>169</v>
      </c>
      <c r="CK44" s="17">
        <v>164.70732000000001</v>
      </c>
      <c r="CL44" s="17">
        <v>164.70732000000001</v>
      </c>
      <c r="CM44" s="17">
        <v>4.2926799999999998</v>
      </c>
      <c r="CN44" s="17">
        <v>10</v>
      </c>
      <c r="CO44" s="17">
        <v>5.1583800000000002</v>
      </c>
      <c r="CP44" s="17">
        <v>5.1583800000000002</v>
      </c>
      <c r="CQ44" s="17">
        <v>4.8416199999999998</v>
      </c>
      <c r="CR44" s="17">
        <v>7.1</v>
      </c>
      <c r="CS44" s="17">
        <v>2.8315000000000001</v>
      </c>
      <c r="CT44" s="17">
        <v>2.8315000000000001</v>
      </c>
      <c r="CU44" s="17">
        <v>4.2685000000000004</v>
      </c>
      <c r="CV44" s="17">
        <v>0</v>
      </c>
      <c r="CW44" s="17">
        <v>22.49822</v>
      </c>
      <c r="CX44" s="17">
        <v>22.498190000000001</v>
      </c>
      <c r="CY44" s="17">
        <v>-22.498190000000001</v>
      </c>
      <c r="CZ44" s="17">
        <v>6.9</v>
      </c>
      <c r="DA44" s="17">
        <v>6.8787000000000003</v>
      </c>
      <c r="DB44" s="17">
        <v>6.8787000000000003</v>
      </c>
      <c r="DC44" s="17">
        <v>2.1299999999999999E-2</v>
      </c>
      <c r="DD44" s="17">
        <v>14.8</v>
      </c>
      <c r="DE44" s="17">
        <v>14.9922</v>
      </c>
      <c r="DF44" s="17">
        <v>14.992190000000001</v>
      </c>
      <c r="DG44" s="17">
        <v>-0.19219</v>
      </c>
      <c r="DH44" s="17">
        <v>99.6</v>
      </c>
      <c r="DI44" s="17">
        <v>82.10754</v>
      </c>
      <c r="DJ44" s="17">
        <v>82.10754</v>
      </c>
      <c r="DK44" s="17">
        <v>17.492460000000001</v>
      </c>
      <c r="DL44" s="17"/>
      <c r="DM44" s="17"/>
      <c r="DN44" s="17"/>
      <c r="DO44" s="17">
        <v>0</v>
      </c>
      <c r="DP44" s="17"/>
      <c r="DQ44" s="17"/>
      <c r="DR44" s="17"/>
      <c r="DS44" s="17">
        <v>0</v>
      </c>
      <c r="DT44" s="17"/>
      <c r="DU44" s="17"/>
      <c r="DV44" s="17"/>
      <c r="DW44" s="17">
        <v>0</v>
      </c>
      <c r="DX44" s="17"/>
      <c r="DY44" s="17"/>
      <c r="DZ44" s="17"/>
      <c r="EA44" s="17">
        <v>0</v>
      </c>
      <c r="EB44" s="17">
        <v>110.9</v>
      </c>
      <c r="EC44" s="17">
        <v>112.90537</v>
      </c>
      <c r="ED44" s="17">
        <v>112.90537</v>
      </c>
      <c r="EE44" s="17">
        <v>-2.0053700000000001</v>
      </c>
      <c r="EF44" s="17">
        <v>53.9</v>
      </c>
      <c r="EG44" s="17">
        <v>56.908450000000002</v>
      </c>
      <c r="EH44" s="17"/>
      <c r="EI44" s="17">
        <v>53.9</v>
      </c>
      <c r="EJ44" s="17"/>
      <c r="EK44" s="17"/>
      <c r="EL44" s="17"/>
      <c r="EM44" s="17">
        <v>0</v>
      </c>
      <c r="EN44" s="17"/>
      <c r="EO44" s="17"/>
      <c r="EP44" s="17"/>
      <c r="EQ44" s="17">
        <v>0</v>
      </c>
      <c r="ER44" s="17"/>
      <c r="ES44" s="17"/>
      <c r="ET44" s="17"/>
      <c r="EU44" s="17">
        <v>0</v>
      </c>
      <c r="EV44" s="17">
        <v>6.5</v>
      </c>
      <c r="EW44" s="17">
        <v>6.39</v>
      </c>
      <c r="EX44" s="17">
        <v>6.39</v>
      </c>
      <c r="EY44" s="17">
        <v>0.11</v>
      </c>
      <c r="EZ44" s="17">
        <v>148.80000000000001</v>
      </c>
      <c r="FA44" s="17">
        <v>149.74359000000001</v>
      </c>
      <c r="FB44" s="17">
        <v>149.74359000000001</v>
      </c>
      <c r="FC44" s="17">
        <v>-0.94359000000000004</v>
      </c>
      <c r="FD44" s="17">
        <v>29.8</v>
      </c>
      <c r="FE44" s="17">
        <v>30.19285</v>
      </c>
      <c r="FF44" s="17">
        <v>32.833649999999999</v>
      </c>
      <c r="FG44" s="17">
        <v>-3.0336500000000002</v>
      </c>
      <c r="FH44" s="17">
        <v>55.6</v>
      </c>
      <c r="FI44" s="17">
        <v>66.666669999999996</v>
      </c>
      <c r="FJ44" s="17">
        <v>133.33332999999999</v>
      </c>
      <c r="FK44" s="17">
        <v>-77.733329999999995</v>
      </c>
      <c r="FL44" s="17">
        <v>18.399999999999999</v>
      </c>
      <c r="FM44" s="17">
        <v>15.09549</v>
      </c>
      <c r="FN44" s="17">
        <v>17.041740000000001</v>
      </c>
      <c r="FO44" s="17">
        <v>1.35826</v>
      </c>
      <c r="FP44" s="17">
        <v>18.2</v>
      </c>
      <c r="FQ44" s="17">
        <v>19.28585</v>
      </c>
      <c r="FR44" s="17">
        <v>19.28585</v>
      </c>
      <c r="FS44" s="17">
        <v>-1.08585</v>
      </c>
      <c r="FT44" s="17">
        <v>14.6</v>
      </c>
      <c r="FU44" s="17">
        <v>18.048780000000001</v>
      </c>
      <c r="FV44" s="17">
        <v>18.048780000000001</v>
      </c>
      <c r="FW44" s="17">
        <v>-3.4487800000000002</v>
      </c>
      <c r="FX44" s="17">
        <v>89.4</v>
      </c>
      <c r="FY44" s="17">
        <v>88.116100000000003</v>
      </c>
      <c r="FZ44" s="17">
        <v>88.116100000000003</v>
      </c>
      <c r="GA44" s="17">
        <v>1.2839</v>
      </c>
      <c r="GB44" s="17">
        <v>180.4</v>
      </c>
      <c r="GC44" s="17">
        <v>186.54553999999999</v>
      </c>
      <c r="GD44" s="17">
        <v>186.54553999999999</v>
      </c>
      <c r="GE44" s="17">
        <v>-6.1455399999999996</v>
      </c>
      <c r="GF44" s="17">
        <v>180.7</v>
      </c>
      <c r="GG44" s="17">
        <v>186.54553999999999</v>
      </c>
      <c r="GH44" s="17">
        <v>186.54553999999999</v>
      </c>
      <c r="GI44" s="17">
        <v>-5.8455399999999997</v>
      </c>
      <c r="GJ44" s="17">
        <v>183.1</v>
      </c>
      <c r="GK44" s="17">
        <v>187.10574</v>
      </c>
      <c r="GL44" s="17">
        <v>187.10574</v>
      </c>
      <c r="GM44" s="17">
        <v>-4.0057400000000003</v>
      </c>
      <c r="GN44" s="17">
        <v>102.9</v>
      </c>
      <c r="GO44" s="17">
        <v>105.63621999999999</v>
      </c>
      <c r="GP44" s="17">
        <v>100.04125000000001</v>
      </c>
      <c r="GQ44" s="17">
        <v>2.8587500000000001</v>
      </c>
      <c r="GR44" s="17">
        <v>30.7</v>
      </c>
      <c r="GS44" s="17">
        <v>45</v>
      </c>
      <c r="GT44" s="17">
        <v>45</v>
      </c>
      <c r="GU44" s="17">
        <v>-14.3</v>
      </c>
      <c r="GV44" s="17">
        <v>27</v>
      </c>
      <c r="GW44" s="17">
        <v>24.225460000000002</v>
      </c>
      <c r="GX44" s="17">
        <v>24.225460000000002</v>
      </c>
      <c r="GY44" s="17">
        <v>2.77454</v>
      </c>
      <c r="GZ44" s="17">
        <v>4</v>
      </c>
      <c r="HA44" s="17">
        <v>4.4207700000000001</v>
      </c>
      <c r="HB44" s="17">
        <v>4.4207700000000001</v>
      </c>
      <c r="HC44" s="17">
        <v>-0.42076999999999998</v>
      </c>
      <c r="HD44" s="17">
        <v>32.700000000000003</v>
      </c>
      <c r="HE44" s="17">
        <v>34.143799999999999</v>
      </c>
      <c r="HF44" s="17">
        <v>34.143799999999999</v>
      </c>
      <c r="HG44" s="17">
        <v>-1.4438</v>
      </c>
      <c r="HH44" s="17">
        <v>51.6</v>
      </c>
      <c r="HI44" s="17">
        <v>63.717950000000002</v>
      </c>
      <c r="HJ44" s="17">
        <v>63.717959999999998</v>
      </c>
      <c r="HK44" s="17">
        <v>-12.11796</v>
      </c>
      <c r="HL44" s="17"/>
      <c r="HM44" s="17"/>
      <c r="HN44" s="17"/>
      <c r="HO44" s="17">
        <v>0</v>
      </c>
      <c r="HP44" s="17"/>
      <c r="HQ44" s="17"/>
      <c r="HR44" s="17"/>
      <c r="HS44" s="17">
        <v>0</v>
      </c>
      <c r="HT44" s="17">
        <v>81.8</v>
      </c>
      <c r="HU44" s="17">
        <v>85.482579999999999</v>
      </c>
      <c r="HV44" s="17">
        <v>85.482510000000005</v>
      </c>
      <c r="HW44" s="17">
        <v>-3.6825100000000002</v>
      </c>
      <c r="HX44" s="17"/>
      <c r="HY44" s="17"/>
      <c r="HZ44" s="17"/>
      <c r="IA44" s="17">
        <v>0</v>
      </c>
      <c r="IB44" s="17"/>
      <c r="IC44" s="17"/>
      <c r="ID44" s="17"/>
      <c r="IE44" s="17">
        <v>0</v>
      </c>
      <c r="IF44" s="17">
        <v>44.7</v>
      </c>
      <c r="IG44" s="17">
        <v>43.199089999999998</v>
      </c>
      <c r="IH44" s="17">
        <v>45.441949999999999</v>
      </c>
      <c r="II44" s="17">
        <v>-0.74195</v>
      </c>
      <c r="IJ44" s="17"/>
      <c r="IK44" s="17"/>
      <c r="IL44" s="17"/>
      <c r="IM44" s="17">
        <v>0</v>
      </c>
      <c r="IN44" s="17"/>
      <c r="IO44" s="17"/>
      <c r="IP44" s="17"/>
      <c r="IQ44" s="17">
        <v>0</v>
      </c>
      <c r="IR44" s="17"/>
      <c r="IS44" s="17"/>
      <c r="IT44" s="17"/>
      <c r="IU44" s="17">
        <v>0</v>
      </c>
      <c r="IV44" s="17">
        <v>85.1</v>
      </c>
      <c r="IW44" s="17">
        <v>87.086200000000005</v>
      </c>
      <c r="IX44" s="17">
        <v>79.525729999999996</v>
      </c>
      <c r="IY44" s="17">
        <v>5.5742700000000003</v>
      </c>
      <c r="IZ44" s="17">
        <v>170.1</v>
      </c>
      <c r="JA44" s="17">
        <v>182.27816999999999</v>
      </c>
      <c r="JB44" s="17">
        <v>182.27816999999999</v>
      </c>
      <c r="JC44" s="17">
        <v>-12.17817</v>
      </c>
      <c r="JD44" s="17">
        <v>167.2</v>
      </c>
      <c r="JE44" s="17">
        <v>182.27816999999999</v>
      </c>
      <c r="JF44" s="17">
        <v>182.27816999999999</v>
      </c>
      <c r="JG44" s="17">
        <v>-15.07817</v>
      </c>
      <c r="JH44" s="17">
        <v>202.2</v>
      </c>
      <c r="JI44" s="17">
        <v>182.27816999999999</v>
      </c>
      <c r="JJ44" s="17">
        <v>182.27816999999999</v>
      </c>
      <c r="JK44" s="17">
        <v>19.92183</v>
      </c>
      <c r="JL44" s="17">
        <v>264.3</v>
      </c>
      <c r="JM44" s="17">
        <v>274.23833000000002</v>
      </c>
      <c r="JN44" s="17">
        <v>274.23833000000002</v>
      </c>
      <c r="JO44" s="17">
        <v>-9.9383300000000006</v>
      </c>
      <c r="JP44" s="17">
        <v>73.400000000000006</v>
      </c>
      <c r="JQ44" s="17">
        <v>71.796109999999999</v>
      </c>
      <c r="JR44" s="17">
        <v>71.796109999999999</v>
      </c>
      <c r="JS44" s="17">
        <v>1.60389</v>
      </c>
      <c r="JT44" s="17">
        <v>35.700000000000003</v>
      </c>
      <c r="JU44" s="17">
        <v>36.005859999999998</v>
      </c>
      <c r="JV44" s="17">
        <v>36.005859999999998</v>
      </c>
      <c r="JW44" s="17">
        <v>-0.30586000000000002</v>
      </c>
      <c r="JX44" s="17"/>
      <c r="JY44" s="17"/>
      <c r="JZ44" s="17"/>
      <c r="KA44" s="17">
        <v>0</v>
      </c>
      <c r="KB44" s="17"/>
      <c r="KC44" s="17"/>
      <c r="KD44" s="17"/>
      <c r="KE44" s="17">
        <v>0</v>
      </c>
      <c r="KF44" s="17"/>
      <c r="KG44" s="17"/>
      <c r="KH44" s="17"/>
      <c r="KI44" s="17">
        <v>0</v>
      </c>
      <c r="KJ44" s="17"/>
      <c r="KK44" s="17"/>
      <c r="KL44" s="17"/>
      <c r="KM44" s="17">
        <v>0</v>
      </c>
      <c r="KN44" s="17">
        <v>0</v>
      </c>
      <c r="KO44" s="17"/>
      <c r="KP44" s="17"/>
      <c r="KQ44" s="17">
        <v>0</v>
      </c>
      <c r="KR44" s="17"/>
      <c r="KS44" s="17"/>
      <c r="KT44" s="17"/>
      <c r="KU44" s="17">
        <v>0</v>
      </c>
      <c r="KV44" s="17"/>
      <c r="KW44" s="17">
        <v>0.59472000000000003</v>
      </c>
      <c r="KX44" s="17">
        <v>0.59472000000000003</v>
      </c>
      <c r="KY44" s="17">
        <v>-0.59472000000000003</v>
      </c>
      <c r="KZ44" s="17">
        <v>136.4</v>
      </c>
      <c r="LA44" s="17">
        <v>205.12821</v>
      </c>
      <c r="LB44" s="17">
        <v>205.12821</v>
      </c>
      <c r="LC44" s="17">
        <v>-68.728210000000004</v>
      </c>
      <c r="LD44" s="17">
        <v>86</v>
      </c>
      <c r="LE44" s="17">
        <v>92.444500000000005</v>
      </c>
      <c r="LF44" s="17">
        <v>92.444569999999999</v>
      </c>
      <c r="LG44" s="17">
        <v>-6.4445699999999997</v>
      </c>
      <c r="LH44" s="17">
        <v>62.9</v>
      </c>
      <c r="LI44" s="17">
        <v>67.461460000000002</v>
      </c>
      <c r="LJ44" s="17">
        <v>67.461460000000002</v>
      </c>
      <c r="LK44" s="17">
        <v>-4.5614600000000003</v>
      </c>
      <c r="LL44" s="17">
        <v>64.7</v>
      </c>
      <c r="LM44" s="17">
        <v>72.37388</v>
      </c>
      <c r="LN44" s="17">
        <v>72.373909999999995</v>
      </c>
      <c r="LO44" s="17">
        <v>-7.6739100000000002</v>
      </c>
      <c r="LP44" s="17">
        <v>30.1</v>
      </c>
      <c r="LQ44" s="17">
        <v>30.097560000000001</v>
      </c>
      <c r="LR44" s="17">
        <v>30.097560000000001</v>
      </c>
      <c r="LS44" s="17">
        <v>2.4399999999999999E-3</v>
      </c>
      <c r="LT44" s="17"/>
      <c r="LU44" s="17"/>
      <c r="LV44" s="17"/>
      <c r="LW44" s="17">
        <v>0</v>
      </c>
      <c r="LX44" s="17"/>
      <c r="LY44" s="17"/>
      <c r="LZ44" s="17"/>
      <c r="MA44" s="17">
        <v>0</v>
      </c>
      <c r="MB44" s="17"/>
      <c r="MC44" s="17"/>
      <c r="MD44" s="17"/>
      <c r="ME44" s="17">
        <v>0</v>
      </c>
      <c r="MF44" s="17">
        <v>142.80000000000001</v>
      </c>
      <c r="MG44" s="17">
        <v>151.08886000000001</v>
      </c>
      <c r="MH44" s="17">
        <v>151.08886000000001</v>
      </c>
      <c r="MI44" s="17">
        <v>-8.2888599999999997</v>
      </c>
      <c r="MJ44" s="17">
        <v>143.5</v>
      </c>
      <c r="MK44" s="17">
        <v>151.08886000000001</v>
      </c>
      <c r="ML44" s="17">
        <v>151.08886000000001</v>
      </c>
      <c r="MM44" s="17">
        <v>-7.5888600000000004</v>
      </c>
      <c r="MN44" s="17">
        <v>147.9</v>
      </c>
      <c r="MO44" s="17">
        <v>151.54257999999999</v>
      </c>
      <c r="MP44" s="17">
        <v>151.54257999999999</v>
      </c>
      <c r="MQ44" s="17">
        <v>-3.6425800000000002</v>
      </c>
      <c r="MR44" s="17"/>
      <c r="MS44" s="17"/>
      <c r="MT44" s="17"/>
      <c r="MU44" s="17">
        <v>0</v>
      </c>
      <c r="MV44" s="17"/>
      <c r="MW44" s="17"/>
      <c r="MX44" s="17"/>
      <c r="MY44" s="17">
        <v>0</v>
      </c>
      <c r="MZ44" s="17"/>
      <c r="NA44" s="17"/>
      <c r="NB44" s="17"/>
      <c r="NC44" s="17">
        <v>0</v>
      </c>
      <c r="ND44" s="17">
        <v>0</v>
      </c>
      <c r="NE44" s="17"/>
      <c r="NF44" s="17"/>
      <c r="NG44" s="17">
        <v>0</v>
      </c>
      <c r="NH44" s="17"/>
      <c r="NI44" s="17"/>
      <c r="NJ44" s="17"/>
      <c r="NK44" s="17">
        <v>0</v>
      </c>
      <c r="NL44" s="17">
        <v>209.8</v>
      </c>
      <c r="NM44" s="17">
        <v>207.29667000000001</v>
      </c>
      <c r="NN44" s="17">
        <v>207.29667000000001</v>
      </c>
      <c r="NO44" s="17">
        <v>2.5033300000000001</v>
      </c>
      <c r="NP44" s="17">
        <v>100.3</v>
      </c>
      <c r="NQ44" s="17">
        <v>103.95959000000001</v>
      </c>
      <c r="NR44" s="17">
        <v>103.95959000000001</v>
      </c>
      <c r="NS44" s="17">
        <v>-3.6595900000000001</v>
      </c>
      <c r="NT44" s="17">
        <v>3.4</v>
      </c>
      <c r="NU44" s="17">
        <v>9.09</v>
      </c>
      <c r="NV44" s="17">
        <v>3.5209199999999998</v>
      </c>
      <c r="NW44" s="17">
        <v>-0.12092</v>
      </c>
      <c r="NX44" s="17"/>
      <c r="NY44" s="17">
        <v>9.9490999999999996</v>
      </c>
      <c r="NZ44" s="17">
        <v>3.6937799999999998</v>
      </c>
      <c r="OA44" s="17">
        <v>-3.6937799999999998</v>
      </c>
      <c r="OB44" s="17">
        <v>4.5999999999999996</v>
      </c>
      <c r="OC44" s="17">
        <v>4.5</v>
      </c>
      <c r="OD44" s="17">
        <v>4.5</v>
      </c>
      <c r="OE44" s="17">
        <v>0.1</v>
      </c>
      <c r="OF44" s="17">
        <v>0.1</v>
      </c>
      <c r="OG44" s="17">
        <v>4.2000000000000003E-2</v>
      </c>
      <c r="OH44" s="17">
        <v>4.2000000000000003E-2</v>
      </c>
      <c r="OI44" s="17">
        <v>5.8000000000000003E-2</v>
      </c>
      <c r="OJ44" s="17">
        <v>44.5</v>
      </c>
      <c r="OK44" s="17">
        <v>52</v>
      </c>
      <c r="OL44" s="17">
        <v>42.526000000000003</v>
      </c>
      <c r="OM44" s="17">
        <v>1.974</v>
      </c>
      <c r="ON44" s="17">
        <v>4.5</v>
      </c>
      <c r="OO44" s="17">
        <v>6.69</v>
      </c>
      <c r="OP44" s="17">
        <v>6.69</v>
      </c>
      <c r="OQ44" s="17">
        <v>-2.19</v>
      </c>
      <c r="OR44" s="17">
        <v>8.9</v>
      </c>
      <c r="OS44" s="17">
        <v>12.933999999999999</v>
      </c>
      <c r="OT44" s="17">
        <v>12.933999999999999</v>
      </c>
      <c r="OU44" s="17">
        <v>-4.0339999999999998</v>
      </c>
      <c r="OV44" s="17"/>
      <c r="OW44" s="17"/>
      <c r="OX44" s="17"/>
      <c r="OY44" s="17">
        <v>0</v>
      </c>
      <c r="OZ44" s="17">
        <v>5.2</v>
      </c>
      <c r="PA44" s="17">
        <v>6.2828900000000001</v>
      </c>
      <c r="PB44" s="17">
        <v>6.2828999999999997</v>
      </c>
      <c r="PC44" s="17">
        <v>-1.0829</v>
      </c>
      <c r="PD44" s="17">
        <v>9.8000000000000007</v>
      </c>
      <c r="PE44" s="17">
        <v>9.9830000000000005</v>
      </c>
      <c r="PF44" s="17">
        <v>9.9830000000000005</v>
      </c>
      <c r="PG44" s="17">
        <v>-0.183</v>
      </c>
      <c r="PH44" s="17">
        <v>5.5</v>
      </c>
      <c r="PI44" s="17">
        <v>5.67</v>
      </c>
      <c r="PJ44" s="17">
        <v>5.67</v>
      </c>
      <c r="PK44" s="17">
        <v>-0.17</v>
      </c>
      <c r="PL44" s="17">
        <v>8.4</v>
      </c>
      <c r="PM44" s="17">
        <v>19.91</v>
      </c>
      <c r="PN44" s="17">
        <v>19.91</v>
      </c>
      <c r="PO44" s="17">
        <v>-11.51</v>
      </c>
      <c r="PP44" s="17">
        <v>1.2</v>
      </c>
      <c r="PQ44" s="17">
        <v>1</v>
      </c>
      <c r="PR44" s="17">
        <v>1</v>
      </c>
      <c r="PS44" s="17">
        <v>0.2</v>
      </c>
      <c r="PT44" s="17">
        <v>1.5</v>
      </c>
      <c r="PU44" s="17">
        <v>1.66</v>
      </c>
      <c r="PV44" s="17">
        <v>1.66</v>
      </c>
      <c r="PW44" s="17">
        <v>-0.16</v>
      </c>
      <c r="PX44" s="17">
        <v>4.3</v>
      </c>
      <c r="PY44" s="17">
        <v>4</v>
      </c>
      <c r="PZ44" s="17">
        <v>4</v>
      </c>
      <c r="QA44" s="17">
        <v>0.3</v>
      </c>
      <c r="QB44" s="17">
        <v>16.600000000000001</v>
      </c>
      <c r="QC44" s="17">
        <v>20.353169999999999</v>
      </c>
      <c r="QD44" s="17">
        <v>20.353159999999999</v>
      </c>
      <c r="QE44" s="17">
        <v>-3.7531599999999998</v>
      </c>
      <c r="QF44" s="17">
        <v>14.8</v>
      </c>
      <c r="QG44" s="17">
        <v>19.5122</v>
      </c>
      <c r="QH44" s="17">
        <v>19.5122</v>
      </c>
      <c r="QI44" s="17">
        <v>-4.7122000000000002</v>
      </c>
      <c r="QJ44" s="17">
        <v>15.7</v>
      </c>
      <c r="QK44" s="17">
        <v>14.63415</v>
      </c>
      <c r="QL44" s="17">
        <v>14.63415</v>
      </c>
      <c r="QM44" s="17">
        <v>1.06585</v>
      </c>
      <c r="QN44" s="17">
        <v>2.2999999999999998</v>
      </c>
      <c r="QO44" s="17">
        <v>2.2000000000000002</v>
      </c>
      <c r="QP44" s="17">
        <v>2.2000000000000002</v>
      </c>
      <c r="QQ44" s="17">
        <v>0.1</v>
      </c>
      <c r="QR44" s="17">
        <v>17.5</v>
      </c>
      <c r="QS44" s="17">
        <v>17.951219999999999</v>
      </c>
      <c r="QT44" s="17">
        <v>17.951219999999999</v>
      </c>
      <c r="QU44" s="17">
        <v>-0.45122000000000001</v>
      </c>
      <c r="QV44" s="17">
        <v>0.2</v>
      </c>
      <c r="QW44" s="17">
        <v>0.497</v>
      </c>
      <c r="QX44" s="17">
        <v>0.497</v>
      </c>
      <c r="QY44" s="17">
        <v>-0.29699999999999999</v>
      </c>
      <c r="QZ44" s="17">
        <v>0.1</v>
      </c>
      <c r="RA44" s="17">
        <v>2.5470000000000002</v>
      </c>
      <c r="RB44" s="17">
        <v>2.5470000000000002</v>
      </c>
      <c r="RC44" s="17">
        <v>-2.4470000000000001</v>
      </c>
      <c r="RD44" s="17">
        <v>9.3000000000000007</v>
      </c>
      <c r="RE44" s="17">
        <v>11.113</v>
      </c>
      <c r="RF44" s="17">
        <v>11.113</v>
      </c>
      <c r="RG44" s="17">
        <v>-1.8129999999999999</v>
      </c>
      <c r="RH44" s="17">
        <v>42</v>
      </c>
      <c r="RI44" s="17">
        <v>39.9</v>
      </c>
      <c r="RJ44" s="17">
        <v>40.030999999999999</v>
      </c>
      <c r="RK44" s="17">
        <v>1.9690000000000001</v>
      </c>
      <c r="RL44" s="17">
        <v>0</v>
      </c>
      <c r="RM44" s="17"/>
      <c r="RN44" s="17"/>
      <c r="RO44" s="17">
        <v>0</v>
      </c>
      <c r="RP44" s="17">
        <v>2.2999999999999998</v>
      </c>
      <c r="RQ44" s="17">
        <v>2.16</v>
      </c>
      <c r="RR44" s="17">
        <v>2.16</v>
      </c>
      <c r="RS44" s="17">
        <v>0.14000000000000001</v>
      </c>
      <c r="RT44" s="17">
        <v>20.100000000000001</v>
      </c>
      <c r="RU44" s="17">
        <v>19.869240000000001</v>
      </c>
      <c r="RV44" s="17">
        <v>19.869219999999999</v>
      </c>
      <c r="RW44" s="17">
        <v>0.23078000000000001</v>
      </c>
      <c r="RX44" s="17">
        <v>3</v>
      </c>
      <c r="RY44" s="17">
        <v>2</v>
      </c>
      <c r="RZ44" s="17">
        <v>2</v>
      </c>
      <c r="SA44" s="17">
        <v>1</v>
      </c>
      <c r="SB44" s="17"/>
      <c r="SC44" s="17"/>
      <c r="SD44" s="17"/>
      <c r="SE44" s="17">
        <v>0</v>
      </c>
      <c r="SF44" s="17">
        <v>2.7E-2</v>
      </c>
      <c r="SG44" s="17"/>
      <c r="SH44" s="17"/>
      <c r="SI44" s="17">
        <v>2.7E-2</v>
      </c>
      <c r="SJ44" s="17">
        <v>4.5999999999999996</v>
      </c>
      <c r="SK44" s="17">
        <v>6.9</v>
      </c>
      <c r="SL44" s="17">
        <v>6.9</v>
      </c>
      <c r="SM44" s="17">
        <v>-2.2999999999999998</v>
      </c>
      <c r="SN44" s="17">
        <v>6.8</v>
      </c>
      <c r="SO44" s="17">
        <v>6</v>
      </c>
      <c r="SP44" s="17">
        <v>6</v>
      </c>
      <c r="SQ44" s="17">
        <v>0.8</v>
      </c>
      <c r="SR44" s="17">
        <v>11.4</v>
      </c>
      <c r="SS44" s="17">
        <v>10.73171</v>
      </c>
      <c r="ST44" s="17">
        <v>10.73171</v>
      </c>
      <c r="SU44" s="17">
        <v>0.66829000000000005</v>
      </c>
      <c r="SV44" s="17">
        <v>15.2</v>
      </c>
      <c r="SW44" s="17">
        <v>14.63415</v>
      </c>
      <c r="SX44" s="17">
        <v>14.63415</v>
      </c>
      <c r="SY44" s="17">
        <v>0.56584999999999996</v>
      </c>
      <c r="SZ44" s="17">
        <v>18.600000000000001</v>
      </c>
      <c r="TA44" s="17">
        <v>13.65854</v>
      </c>
      <c r="TB44" s="17">
        <v>13.65854</v>
      </c>
      <c r="TC44" s="17">
        <v>4.9414600000000002</v>
      </c>
      <c r="TD44" s="17">
        <v>30.1</v>
      </c>
      <c r="TE44" s="17">
        <v>24.274999999999999</v>
      </c>
      <c r="TF44" s="17">
        <v>24.274999999999999</v>
      </c>
      <c r="TG44" s="17">
        <v>5.8250000000000002</v>
      </c>
      <c r="TH44" s="17">
        <v>74.7</v>
      </c>
      <c r="TI44" s="17">
        <v>74.099999999999994</v>
      </c>
      <c r="TJ44" s="17">
        <v>74.513999999999996</v>
      </c>
      <c r="TK44" s="17">
        <v>0.186</v>
      </c>
      <c r="TL44" s="17">
        <v>2.2999999999999998</v>
      </c>
      <c r="TM44" s="17">
        <v>0.26</v>
      </c>
      <c r="TN44" s="17">
        <v>0.26</v>
      </c>
      <c r="TO44" s="17">
        <v>2.04</v>
      </c>
      <c r="TP44" s="17">
        <v>44.6</v>
      </c>
      <c r="TQ44" s="17">
        <v>48</v>
      </c>
      <c r="TR44" s="17">
        <v>39.015000000000001</v>
      </c>
      <c r="TS44" s="17">
        <v>5.585</v>
      </c>
      <c r="TT44" s="17">
        <v>65.5</v>
      </c>
      <c r="TU44" s="17">
        <v>58.4</v>
      </c>
      <c r="TV44" s="17">
        <v>44.445999999999998</v>
      </c>
      <c r="TW44" s="17">
        <v>21.053999999999998</v>
      </c>
      <c r="TX44" s="17">
        <v>7.4</v>
      </c>
      <c r="TY44" s="17">
        <v>3.1</v>
      </c>
      <c r="TZ44" s="17">
        <v>1.571</v>
      </c>
      <c r="UA44" s="17">
        <v>5.8289999999999997</v>
      </c>
      <c r="UB44" s="17">
        <v>5.3</v>
      </c>
      <c r="UC44" s="17">
        <v>2.1539999999999999</v>
      </c>
      <c r="UD44" s="17">
        <v>2.1539999999999999</v>
      </c>
      <c r="UE44" s="17">
        <v>3.1459999999999999</v>
      </c>
      <c r="UF44" s="17">
        <v>13.01</v>
      </c>
      <c r="UG44" s="17">
        <v>5.18</v>
      </c>
      <c r="UH44" s="17">
        <v>5.18</v>
      </c>
      <c r="UI44" s="17">
        <v>7.83</v>
      </c>
      <c r="UJ44" s="17">
        <v>9.6999999999999993</v>
      </c>
      <c r="UK44" s="17">
        <v>15.60976</v>
      </c>
      <c r="UL44" s="17">
        <v>15.60976</v>
      </c>
      <c r="UM44" s="17">
        <v>-5.9097600000000003</v>
      </c>
      <c r="UN44" s="17">
        <v>3</v>
      </c>
      <c r="UO44" s="17">
        <v>4</v>
      </c>
      <c r="UP44" s="17">
        <v>4</v>
      </c>
      <c r="UQ44" s="17">
        <v>-1</v>
      </c>
      <c r="UR44" s="17">
        <v>8.1999999999999993</v>
      </c>
      <c r="US44" s="17">
        <v>8.5</v>
      </c>
      <c r="UT44" s="17">
        <v>8.5</v>
      </c>
      <c r="UU44" s="17">
        <v>-0.3</v>
      </c>
      <c r="UV44" s="17">
        <v>20.399999999999999</v>
      </c>
      <c r="UW44" s="17">
        <v>19.5122</v>
      </c>
      <c r="UX44" s="17">
        <v>19.5122</v>
      </c>
      <c r="UY44" s="17">
        <v>0.88780000000000003</v>
      </c>
      <c r="UZ44" s="17">
        <v>20.399999999999999</v>
      </c>
      <c r="VA44" s="17">
        <v>19.5122</v>
      </c>
      <c r="VB44" s="17">
        <v>19.5122</v>
      </c>
      <c r="VC44" s="17">
        <v>0.88780000000000003</v>
      </c>
      <c r="VD44" s="17">
        <v>20.100000000000001</v>
      </c>
      <c r="VE44" s="17">
        <v>19.5122</v>
      </c>
      <c r="VF44" s="17">
        <v>19.5122</v>
      </c>
      <c r="VG44" s="17">
        <v>0.58779999999999999</v>
      </c>
      <c r="VH44" s="17">
        <v>12.7</v>
      </c>
      <c r="VI44" s="17">
        <v>11.917999999999999</v>
      </c>
      <c r="VJ44" s="17">
        <v>11.917999999999999</v>
      </c>
      <c r="VK44" s="17">
        <v>0.78200000000000003</v>
      </c>
      <c r="VL44" s="17">
        <v>21.9</v>
      </c>
      <c r="VM44" s="17">
        <v>18.03</v>
      </c>
      <c r="VN44" s="17">
        <v>18.03</v>
      </c>
      <c r="VO44" s="17">
        <v>3.87</v>
      </c>
      <c r="VP44" s="17">
        <v>0.4</v>
      </c>
      <c r="VQ44" s="17">
        <v>0.125</v>
      </c>
      <c r="VR44" s="17">
        <v>0.125</v>
      </c>
      <c r="VS44" s="17">
        <v>0.27500000000000002</v>
      </c>
      <c r="VT44" s="17">
        <v>7.5</v>
      </c>
      <c r="VU44" s="17">
        <v>6.9379999999999997</v>
      </c>
      <c r="VV44" s="17">
        <v>6.9379999999999997</v>
      </c>
      <c r="VW44" s="17">
        <v>0.56200000000000006</v>
      </c>
      <c r="VX44" s="17">
        <v>0.6</v>
      </c>
      <c r="VY44" s="17">
        <v>0.6</v>
      </c>
      <c r="VZ44" s="17">
        <v>0.6</v>
      </c>
      <c r="WA44" s="17">
        <v>0</v>
      </c>
      <c r="WB44" s="17">
        <v>107.3</v>
      </c>
      <c r="WC44" s="17">
        <v>118.7</v>
      </c>
      <c r="WD44" s="17">
        <v>122.017</v>
      </c>
      <c r="WE44" s="17">
        <v>-14.717000000000001</v>
      </c>
      <c r="WF44" s="17">
        <v>106.3</v>
      </c>
      <c r="WG44" s="17">
        <v>113.6</v>
      </c>
      <c r="WH44" s="17">
        <v>115.706</v>
      </c>
      <c r="WI44" s="17">
        <v>-9.4060000000000006</v>
      </c>
      <c r="WJ44" s="17">
        <v>8.6</v>
      </c>
      <c r="WK44" s="17">
        <v>6.03</v>
      </c>
      <c r="WL44" s="17">
        <v>6.03</v>
      </c>
      <c r="WM44" s="17">
        <v>2.57</v>
      </c>
      <c r="WN44" s="17">
        <v>4.3</v>
      </c>
      <c r="WO44" s="17">
        <v>4.2</v>
      </c>
      <c r="WP44" s="17">
        <v>4.2</v>
      </c>
      <c r="WQ44" s="17">
        <v>0.1</v>
      </c>
      <c r="WR44" s="17">
        <v>2.2000000000000002</v>
      </c>
      <c r="WS44" s="17">
        <v>2.4</v>
      </c>
      <c r="WT44" s="17">
        <v>2.4</v>
      </c>
      <c r="WU44" s="17">
        <v>-0.2</v>
      </c>
      <c r="WV44" s="17">
        <v>1.2</v>
      </c>
      <c r="WW44" s="17">
        <v>1.2</v>
      </c>
      <c r="WX44" s="17">
        <v>1.2</v>
      </c>
      <c r="WY44" s="17">
        <v>0</v>
      </c>
      <c r="WZ44" s="17">
        <v>1.2</v>
      </c>
      <c r="XA44" s="17">
        <v>1.4</v>
      </c>
      <c r="XB44" s="17">
        <v>1.4</v>
      </c>
      <c r="XC44" s="17">
        <v>-0.2</v>
      </c>
      <c r="XD44" s="17">
        <v>0.4</v>
      </c>
      <c r="XE44" s="17"/>
      <c r="XF44" s="17"/>
      <c r="XG44" s="17">
        <v>0.4</v>
      </c>
      <c r="XH44" s="17">
        <v>5.8</v>
      </c>
      <c r="XI44" s="17">
        <v>5.6</v>
      </c>
      <c r="XJ44" s="17">
        <v>5.6</v>
      </c>
      <c r="XK44" s="17">
        <v>0.2</v>
      </c>
      <c r="XL44" s="17">
        <v>10</v>
      </c>
      <c r="XM44" s="17">
        <v>17.560980000000001</v>
      </c>
      <c r="XN44" s="17">
        <v>17.560980000000001</v>
      </c>
      <c r="XO44" s="17">
        <v>-7.5609799999999998</v>
      </c>
      <c r="XP44" s="17">
        <v>5.4</v>
      </c>
      <c r="XQ44" s="17">
        <v>10.7</v>
      </c>
      <c r="XR44" s="17">
        <v>10.7</v>
      </c>
      <c r="XS44" s="17">
        <v>-5.3</v>
      </c>
      <c r="XT44" s="17">
        <v>28</v>
      </c>
      <c r="XU44" s="17">
        <v>24</v>
      </c>
      <c r="XV44" s="17">
        <v>24</v>
      </c>
      <c r="XW44" s="17">
        <v>4</v>
      </c>
      <c r="XX44" s="17">
        <v>31</v>
      </c>
      <c r="XY44" s="17">
        <v>24</v>
      </c>
      <c r="XZ44" s="17">
        <v>24</v>
      </c>
      <c r="YA44" s="17">
        <v>7</v>
      </c>
      <c r="YB44" s="17">
        <v>17</v>
      </c>
      <c r="YC44" s="17">
        <v>14</v>
      </c>
      <c r="YD44" s="17">
        <v>14</v>
      </c>
      <c r="YE44" s="17">
        <v>3</v>
      </c>
      <c r="YF44" s="17"/>
      <c r="YG44" s="17"/>
      <c r="YH44" s="17"/>
      <c r="YI44" s="17">
        <v>0</v>
      </c>
      <c r="YJ44" s="17">
        <v>9.1</v>
      </c>
      <c r="YK44" s="17">
        <v>8.23</v>
      </c>
      <c r="YL44" s="17">
        <v>8.23</v>
      </c>
      <c r="YM44" s="17">
        <v>0.87</v>
      </c>
      <c r="YN44" s="17">
        <v>11.31</v>
      </c>
      <c r="YO44" s="17">
        <v>11</v>
      </c>
      <c r="YP44" s="17">
        <v>11</v>
      </c>
      <c r="YQ44" s="17">
        <v>0.31</v>
      </c>
      <c r="YR44" s="17">
        <v>2.9</v>
      </c>
      <c r="YS44" s="17">
        <v>22</v>
      </c>
      <c r="YT44" s="17">
        <v>22</v>
      </c>
      <c r="YU44" s="17">
        <v>-19.100000000000001</v>
      </c>
    </row>
    <row r="45" spans="1:671" ht="24" customHeight="1" x14ac:dyDescent="0.3">
      <c r="A45" s="1"/>
      <c r="B45" s="16" t="s">
        <v>42</v>
      </c>
      <c r="C45" s="16" t="s">
        <v>655</v>
      </c>
      <c r="D45" s="17">
        <v>204.4</v>
      </c>
      <c r="E45" s="17">
        <v>204.19512</v>
      </c>
      <c r="F45" s="17">
        <v>204.19512</v>
      </c>
      <c r="G45" s="17">
        <v>0.20488000000000001</v>
      </c>
      <c r="H45" s="17">
        <v>508.4</v>
      </c>
      <c r="I45" s="17">
        <v>550.36527000000001</v>
      </c>
      <c r="J45" s="17">
        <v>446.57979999999998</v>
      </c>
      <c r="K45" s="17">
        <v>61.8202</v>
      </c>
      <c r="L45" s="17">
        <v>167</v>
      </c>
      <c r="M45" s="17">
        <v>179.91699</v>
      </c>
      <c r="N45" s="17">
        <v>145.98903000000001</v>
      </c>
      <c r="O45" s="17">
        <v>21.01097</v>
      </c>
      <c r="P45" s="17"/>
      <c r="Q45" s="17"/>
      <c r="R45" s="17"/>
      <c r="S45" s="17">
        <v>0</v>
      </c>
      <c r="T45" s="17"/>
      <c r="U45" s="17"/>
      <c r="V45" s="17"/>
      <c r="W45" s="17">
        <v>0</v>
      </c>
      <c r="X45" s="17">
        <v>90.1</v>
      </c>
      <c r="Y45" s="17">
        <v>92.226339999999993</v>
      </c>
      <c r="Z45" s="17">
        <v>92.226339999999993</v>
      </c>
      <c r="AA45" s="17">
        <v>-2.1263399999999999</v>
      </c>
      <c r="AB45" s="17">
        <v>164.9</v>
      </c>
      <c r="AC45" s="17">
        <v>163.99838</v>
      </c>
      <c r="AD45" s="17">
        <v>175.7</v>
      </c>
      <c r="AE45" s="17">
        <v>-10.8</v>
      </c>
      <c r="AF45" s="17"/>
      <c r="AG45" s="17"/>
      <c r="AH45" s="17"/>
      <c r="AI45" s="17">
        <v>0</v>
      </c>
      <c r="AJ45" s="17"/>
      <c r="AK45" s="17"/>
      <c r="AL45" s="17"/>
      <c r="AM45" s="17">
        <v>0</v>
      </c>
      <c r="AN45" s="17"/>
      <c r="AO45" s="17"/>
      <c r="AP45" s="17"/>
      <c r="AQ45" s="17">
        <v>0</v>
      </c>
      <c r="AR45" s="17">
        <v>0</v>
      </c>
      <c r="AS45" s="17"/>
      <c r="AT45" s="17"/>
      <c r="AU45" s="17">
        <v>0</v>
      </c>
      <c r="AV45" s="17">
        <v>0</v>
      </c>
      <c r="AW45" s="17"/>
      <c r="AX45" s="17">
        <v>200.25633999999999</v>
      </c>
      <c r="AY45" s="17">
        <v>-200.25633999999999</v>
      </c>
      <c r="AZ45" s="17"/>
      <c r="BA45" s="17"/>
      <c r="BB45" s="17"/>
      <c r="BC45" s="17">
        <v>0</v>
      </c>
      <c r="BD45" s="17">
        <v>0</v>
      </c>
      <c r="BE45" s="17"/>
      <c r="BF45" s="17"/>
      <c r="BG45" s="17">
        <v>0</v>
      </c>
      <c r="BH45" s="17"/>
      <c r="BI45" s="17"/>
      <c r="BJ45" s="17"/>
      <c r="BK45" s="17">
        <v>0</v>
      </c>
      <c r="BL45" s="17">
        <v>193.7</v>
      </c>
      <c r="BM45" s="17">
        <v>334.64121999999998</v>
      </c>
      <c r="BN45" s="17">
        <v>321.40438999999998</v>
      </c>
      <c r="BO45" s="17">
        <v>-127.70439</v>
      </c>
      <c r="BP45" s="17">
        <v>9.9</v>
      </c>
      <c r="BQ45" s="17">
        <v>10.561999999999999</v>
      </c>
      <c r="BR45" s="17">
        <v>3.4695499999999999</v>
      </c>
      <c r="BS45" s="17">
        <v>6.4304500000000004</v>
      </c>
      <c r="BT45" s="17"/>
      <c r="BU45" s="17"/>
      <c r="BV45" s="17"/>
      <c r="BW45" s="17">
        <v>0</v>
      </c>
      <c r="BX45" s="17"/>
      <c r="BY45" s="17"/>
      <c r="BZ45" s="17"/>
      <c r="CA45" s="17">
        <v>0</v>
      </c>
      <c r="CB45" s="17"/>
      <c r="CC45" s="17"/>
      <c r="CD45" s="17"/>
      <c r="CE45" s="17">
        <v>0</v>
      </c>
      <c r="CF45" s="17"/>
      <c r="CG45" s="17"/>
      <c r="CH45" s="17"/>
      <c r="CI45" s="17">
        <v>0</v>
      </c>
      <c r="CJ45" s="17">
        <v>168.4</v>
      </c>
      <c r="CK45" s="17">
        <v>164.70732000000001</v>
      </c>
      <c r="CL45" s="17">
        <v>164.70732000000001</v>
      </c>
      <c r="CM45" s="17">
        <v>3.6926800000000002</v>
      </c>
      <c r="CN45" s="17">
        <v>9.8000000000000007</v>
      </c>
      <c r="CO45" s="17">
        <v>5.1583800000000002</v>
      </c>
      <c r="CP45" s="17">
        <v>5.1583800000000002</v>
      </c>
      <c r="CQ45" s="17">
        <v>4.6416199999999996</v>
      </c>
      <c r="CR45" s="17">
        <v>7.2</v>
      </c>
      <c r="CS45" s="17">
        <v>2.8315000000000001</v>
      </c>
      <c r="CT45" s="17">
        <v>2.8315000000000001</v>
      </c>
      <c r="CU45" s="17">
        <v>4.3685</v>
      </c>
      <c r="CV45" s="17">
        <v>0</v>
      </c>
      <c r="CW45" s="17">
        <v>22.49822</v>
      </c>
      <c r="CX45" s="17">
        <v>22.49822</v>
      </c>
      <c r="CY45" s="17">
        <v>-22.49822</v>
      </c>
      <c r="CZ45" s="17">
        <v>6.9</v>
      </c>
      <c r="DA45" s="17">
        <v>6.8787000000000003</v>
      </c>
      <c r="DB45" s="17">
        <v>6.8787000000000003</v>
      </c>
      <c r="DC45" s="17">
        <v>2.1299999999999999E-2</v>
      </c>
      <c r="DD45" s="17">
        <v>14.7</v>
      </c>
      <c r="DE45" s="17">
        <v>14.9922</v>
      </c>
      <c r="DF45" s="17">
        <v>14.9922</v>
      </c>
      <c r="DG45" s="17">
        <v>-0.29220000000000002</v>
      </c>
      <c r="DH45" s="17">
        <v>100.1</v>
      </c>
      <c r="DI45" s="17">
        <v>86.625479999999996</v>
      </c>
      <c r="DJ45" s="17">
        <v>100.36462</v>
      </c>
      <c r="DK45" s="17">
        <v>-0.26462000000000002</v>
      </c>
      <c r="DL45" s="17"/>
      <c r="DM45" s="17"/>
      <c r="DN45" s="17"/>
      <c r="DO45" s="17">
        <v>0</v>
      </c>
      <c r="DP45" s="17"/>
      <c r="DQ45" s="17"/>
      <c r="DR45" s="17"/>
      <c r="DS45" s="17">
        <v>0</v>
      </c>
      <c r="DT45" s="17"/>
      <c r="DU45" s="17"/>
      <c r="DV45" s="17"/>
      <c r="DW45" s="17">
        <v>0</v>
      </c>
      <c r="DX45" s="17"/>
      <c r="DY45" s="17"/>
      <c r="DZ45" s="17"/>
      <c r="EA45" s="17">
        <v>0</v>
      </c>
      <c r="EB45" s="17">
        <v>110.7</v>
      </c>
      <c r="EC45" s="17">
        <v>112.90537</v>
      </c>
      <c r="ED45" s="17">
        <v>112.90537</v>
      </c>
      <c r="EE45" s="17">
        <v>-2.2053699999999998</v>
      </c>
      <c r="EF45" s="17">
        <v>83.2</v>
      </c>
      <c r="EG45" s="17">
        <v>221.55625000000001</v>
      </c>
      <c r="EH45" s="17">
        <v>88.209029999999998</v>
      </c>
      <c r="EI45" s="17">
        <v>-5.0090300000000001</v>
      </c>
      <c r="EJ45" s="17"/>
      <c r="EK45" s="17"/>
      <c r="EL45" s="17"/>
      <c r="EM45" s="17">
        <v>0</v>
      </c>
      <c r="EN45" s="17"/>
      <c r="EO45" s="17"/>
      <c r="EP45" s="17"/>
      <c r="EQ45" s="17">
        <v>0</v>
      </c>
      <c r="ER45" s="17"/>
      <c r="ES45" s="17"/>
      <c r="ET45" s="17"/>
      <c r="EU45" s="17">
        <v>0</v>
      </c>
      <c r="EV45" s="17">
        <v>6.5</v>
      </c>
      <c r="EW45" s="17">
        <v>6.39</v>
      </c>
      <c r="EX45" s="17">
        <v>6.39</v>
      </c>
      <c r="EY45" s="17">
        <v>0.11</v>
      </c>
      <c r="EZ45" s="17">
        <v>155.69999999999999</v>
      </c>
      <c r="FA45" s="17">
        <v>155.91837000000001</v>
      </c>
      <c r="FB45" s="17">
        <v>165.19132999999999</v>
      </c>
      <c r="FC45" s="17">
        <v>-9.4913299999999996</v>
      </c>
      <c r="FD45" s="17">
        <v>29.7</v>
      </c>
      <c r="FE45" s="17">
        <v>30.19285</v>
      </c>
      <c r="FF45" s="17">
        <v>32.833649999999999</v>
      </c>
      <c r="FG45" s="17">
        <v>-3.1336499999999998</v>
      </c>
      <c r="FH45" s="17">
        <v>92.6</v>
      </c>
      <c r="FI45" s="17">
        <v>75</v>
      </c>
      <c r="FJ45" s="17">
        <v>143.56112999999999</v>
      </c>
      <c r="FK45" s="17">
        <v>-50.961129999999997</v>
      </c>
      <c r="FL45" s="17">
        <v>16.5</v>
      </c>
      <c r="FM45" s="17">
        <v>15.09549</v>
      </c>
      <c r="FN45" s="17">
        <v>17.041740000000001</v>
      </c>
      <c r="FO45" s="17">
        <v>-0.54174</v>
      </c>
      <c r="FP45" s="17">
        <v>18.399999999999999</v>
      </c>
      <c r="FQ45" s="17">
        <v>19.28585</v>
      </c>
      <c r="FR45" s="17">
        <v>19.28585</v>
      </c>
      <c r="FS45" s="17">
        <v>-0.88585000000000003</v>
      </c>
      <c r="FT45" s="17">
        <v>14.6</v>
      </c>
      <c r="FU45" s="17">
        <v>18.048780000000001</v>
      </c>
      <c r="FV45" s="17">
        <v>18.048780000000001</v>
      </c>
      <c r="FW45" s="17">
        <v>-3.4487800000000002</v>
      </c>
      <c r="FX45" s="17">
        <v>84.2</v>
      </c>
      <c r="FY45" s="17">
        <v>88.116100000000003</v>
      </c>
      <c r="FZ45" s="17">
        <v>88.116100000000003</v>
      </c>
      <c r="GA45" s="17">
        <v>-3.9161000000000001</v>
      </c>
      <c r="GB45" s="17">
        <v>182.6</v>
      </c>
      <c r="GC45" s="17">
        <v>186.54553999999999</v>
      </c>
      <c r="GD45" s="17">
        <v>186.54553999999999</v>
      </c>
      <c r="GE45" s="17">
        <v>-3.9455399999999998</v>
      </c>
      <c r="GF45" s="17">
        <v>182.5</v>
      </c>
      <c r="GG45" s="17">
        <v>186.54553999999999</v>
      </c>
      <c r="GH45" s="17">
        <v>186.54553999999999</v>
      </c>
      <c r="GI45" s="17">
        <v>-4.0455399999999999</v>
      </c>
      <c r="GJ45" s="17">
        <v>184.3</v>
      </c>
      <c r="GK45" s="17">
        <v>187.10574</v>
      </c>
      <c r="GL45" s="17">
        <v>187.10574</v>
      </c>
      <c r="GM45" s="17">
        <v>-2.8057400000000001</v>
      </c>
      <c r="GN45" s="17">
        <v>104.1</v>
      </c>
      <c r="GO45" s="17">
        <v>110.91316999999999</v>
      </c>
      <c r="GP45" s="17">
        <v>110.91316999999999</v>
      </c>
      <c r="GQ45" s="17">
        <v>-6.8131700000000004</v>
      </c>
      <c r="GR45" s="17">
        <v>35.299999999999997</v>
      </c>
      <c r="GS45" s="17">
        <v>45</v>
      </c>
      <c r="GT45" s="17">
        <v>45</v>
      </c>
      <c r="GU45" s="17">
        <v>-9.6999999999999993</v>
      </c>
      <c r="GV45" s="17">
        <v>27</v>
      </c>
      <c r="GW45" s="17">
        <v>24.225460000000002</v>
      </c>
      <c r="GX45" s="17">
        <v>24.225460000000002</v>
      </c>
      <c r="GY45" s="17">
        <v>2.77454</v>
      </c>
      <c r="GZ45" s="17">
        <v>4</v>
      </c>
      <c r="HA45" s="17">
        <v>4.4207700000000001</v>
      </c>
      <c r="HB45" s="17">
        <v>4.4207700000000001</v>
      </c>
      <c r="HC45" s="17">
        <v>-0.42076999999999998</v>
      </c>
      <c r="HD45" s="17">
        <v>33.1</v>
      </c>
      <c r="HE45" s="17">
        <v>34.143799999999999</v>
      </c>
      <c r="HF45" s="17">
        <v>34.143799999999999</v>
      </c>
      <c r="HG45" s="17">
        <v>-1.0438000000000001</v>
      </c>
      <c r="HH45" s="17">
        <v>57.2</v>
      </c>
      <c r="HI45" s="17">
        <v>63.717950000000002</v>
      </c>
      <c r="HJ45" s="17">
        <v>63.717970000000001</v>
      </c>
      <c r="HK45" s="17">
        <v>-6.51797</v>
      </c>
      <c r="HL45" s="17"/>
      <c r="HM45" s="17"/>
      <c r="HN45" s="17"/>
      <c r="HO45" s="17">
        <v>0</v>
      </c>
      <c r="HP45" s="17"/>
      <c r="HQ45" s="17"/>
      <c r="HR45" s="17"/>
      <c r="HS45" s="17">
        <v>0</v>
      </c>
      <c r="HT45" s="17">
        <v>82.1</v>
      </c>
      <c r="HU45" s="17">
        <v>85.482579999999999</v>
      </c>
      <c r="HV45" s="17">
        <v>85.482579999999999</v>
      </c>
      <c r="HW45" s="17">
        <v>-3.3825799999999999</v>
      </c>
      <c r="HX45" s="17"/>
      <c r="HY45" s="17"/>
      <c r="HZ45" s="17"/>
      <c r="IA45" s="17">
        <v>0</v>
      </c>
      <c r="IB45" s="17"/>
      <c r="IC45" s="17"/>
      <c r="ID45" s="17"/>
      <c r="IE45" s="17">
        <v>0</v>
      </c>
      <c r="IF45" s="17">
        <v>45.8</v>
      </c>
      <c r="IG45" s="17">
        <v>45.441949999999999</v>
      </c>
      <c r="IH45" s="17">
        <v>45.441949999999999</v>
      </c>
      <c r="II45" s="17">
        <v>0.35804999999999998</v>
      </c>
      <c r="IJ45" s="17"/>
      <c r="IK45" s="17"/>
      <c r="IL45" s="17"/>
      <c r="IM45" s="17">
        <v>0</v>
      </c>
      <c r="IN45" s="17"/>
      <c r="IO45" s="17"/>
      <c r="IP45" s="17"/>
      <c r="IQ45" s="17">
        <v>0</v>
      </c>
      <c r="IR45" s="17"/>
      <c r="IS45" s="17"/>
      <c r="IT45" s="17"/>
      <c r="IU45" s="17">
        <v>0</v>
      </c>
      <c r="IV45" s="17">
        <v>85.2</v>
      </c>
      <c r="IW45" s="17">
        <v>93.475669999999994</v>
      </c>
      <c r="IX45" s="17">
        <v>92.689760000000007</v>
      </c>
      <c r="IY45" s="17">
        <v>-7.4897600000000004</v>
      </c>
      <c r="IZ45" s="17">
        <v>170</v>
      </c>
      <c r="JA45" s="17">
        <v>182.71963</v>
      </c>
      <c r="JB45" s="17">
        <v>182.71963</v>
      </c>
      <c r="JC45" s="17">
        <v>-12.71963</v>
      </c>
      <c r="JD45" s="17">
        <v>167.4</v>
      </c>
      <c r="JE45" s="17">
        <v>182.71963</v>
      </c>
      <c r="JF45" s="17">
        <v>182.71963</v>
      </c>
      <c r="JG45" s="17">
        <v>-15.31963</v>
      </c>
      <c r="JH45" s="17">
        <v>201.1</v>
      </c>
      <c r="JI45" s="17">
        <v>182.71963</v>
      </c>
      <c r="JJ45" s="17">
        <v>182.71963</v>
      </c>
      <c r="JK45" s="17">
        <v>18.380369999999999</v>
      </c>
      <c r="JL45" s="17">
        <v>264.5</v>
      </c>
      <c r="JM45" s="17">
        <v>274.90251000000001</v>
      </c>
      <c r="JN45" s="17">
        <v>274.90249999999997</v>
      </c>
      <c r="JO45" s="17">
        <v>-10.4025</v>
      </c>
      <c r="JP45" s="17">
        <v>73.2</v>
      </c>
      <c r="JQ45" s="17">
        <v>71.796109999999999</v>
      </c>
      <c r="JR45" s="17">
        <v>71.796109999999999</v>
      </c>
      <c r="JS45" s="17">
        <v>1.4038900000000001</v>
      </c>
      <c r="JT45" s="17">
        <v>35.4</v>
      </c>
      <c r="JU45" s="17">
        <v>36.005859999999998</v>
      </c>
      <c r="JV45" s="17">
        <v>36.005859999999998</v>
      </c>
      <c r="JW45" s="17">
        <v>-0.60585999999999995</v>
      </c>
      <c r="JX45" s="17"/>
      <c r="JY45" s="17"/>
      <c r="JZ45" s="17"/>
      <c r="KA45" s="17">
        <v>0</v>
      </c>
      <c r="KB45" s="17"/>
      <c r="KC45" s="17"/>
      <c r="KD45" s="17"/>
      <c r="KE45" s="17">
        <v>0</v>
      </c>
      <c r="KF45" s="17"/>
      <c r="KG45" s="17"/>
      <c r="KH45" s="17"/>
      <c r="KI45" s="17">
        <v>0</v>
      </c>
      <c r="KJ45" s="17"/>
      <c r="KK45" s="17"/>
      <c r="KL45" s="17"/>
      <c r="KM45" s="17">
        <v>0</v>
      </c>
      <c r="KN45" s="17">
        <v>0</v>
      </c>
      <c r="KO45" s="17"/>
      <c r="KP45" s="17"/>
      <c r="KQ45" s="17">
        <v>0</v>
      </c>
      <c r="KR45" s="17"/>
      <c r="KS45" s="17"/>
      <c r="KT45" s="17"/>
      <c r="KU45" s="17">
        <v>0</v>
      </c>
      <c r="KV45" s="17"/>
      <c r="KW45" s="17">
        <v>0.59472000000000003</v>
      </c>
      <c r="KX45" s="17">
        <v>0.59472000000000003</v>
      </c>
      <c r="KY45" s="17">
        <v>-0.59472000000000003</v>
      </c>
      <c r="KZ45" s="17">
        <v>158.80000000000001</v>
      </c>
      <c r="LA45" s="17">
        <v>205.12821</v>
      </c>
      <c r="LB45" s="17">
        <v>205.12826000000001</v>
      </c>
      <c r="LC45" s="17">
        <v>-46.32826</v>
      </c>
      <c r="LD45" s="17">
        <v>90.1</v>
      </c>
      <c r="LE45" s="17">
        <v>92.484719999999996</v>
      </c>
      <c r="LF45" s="17">
        <v>108.13011</v>
      </c>
      <c r="LG45" s="17">
        <v>-18.030110000000001</v>
      </c>
      <c r="LH45" s="17">
        <v>62.5</v>
      </c>
      <c r="LI45" s="17">
        <v>67.461460000000002</v>
      </c>
      <c r="LJ45" s="17">
        <v>67.461460000000002</v>
      </c>
      <c r="LK45" s="17">
        <v>-4.9614599999999998</v>
      </c>
      <c r="LL45" s="17">
        <v>64.7</v>
      </c>
      <c r="LM45" s="17">
        <v>72.37388</v>
      </c>
      <c r="LN45" s="17">
        <v>78.567999999999998</v>
      </c>
      <c r="LO45" s="17">
        <v>-13.868</v>
      </c>
      <c r="LP45" s="17">
        <v>30.3</v>
      </c>
      <c r="LQ45" s="17">
        <v>30.097560000000001</v>
      </c>
      <c r="LR45" s="17">
        <v>30.097560000000001</v>
      </c>
      <c r="LS45" s="17">
        <v>0.20244000000000001</v>
      </c>
      <c r="LT45" s="17"/>
      <c r="LU45" s="17"/>
      <c r="LV45" s="17"/>
      <c r="LW45" s="17">
        <v>0</v>
      </c>
      <c r="LX45" s="17"/>
      <c r="LY45" s="17"/>
      <c r="LZ45" s="17"/>
      <c r="MA45" s="17">
        <v>0</v>
      </c>
      <c r="MB45" s="17"/>
      <c r="MC45" s="17"/>
      <c r="MD45" s="17"/>
      <c r="ME45" s="17">
        <v>0</v>
      </c>
      <c r="MF45" s="17">
        <v>142.6</v>
      </c>
      <c r="MG45" s="17">
        <v>151.08886000000001</v>
      </c>
      <c r="MH45" s="17">
        <v>151.08886000000001</v>
      </c>
      <c r="MI45" s="17">
        <v>-8.4888600000000007</v>
      </c>
      <c r="MJ45" s="17">
        <v>143.19999999999999</v>
      </c>
      <c r="MK45" s="17">
        <v>151.08886000000001</v>
      </c>
      <c r="ML45" s="17">
        <v>151.08886000000001</v>
      </c>
      <c r="MM45" s="17">
        <v>-7.8888600000000002</v>
      </c>
      <c r="MN45" s="17">
        <v>147.69999999999999</v>
      </c>
      <c r="MO45" s="17">
        <v>151.54257999999999</v>
      </c>
      <c r="MP45" s="17">
        <v>151.54257999999999</v>
      </c>
      <c r="MQ45" s="17">
        <v>-3.8425799999999999</v>
      </c>
      <c r="MR45" s="17"/>
      <c r="MS45" s="17"/>
      <c r="MT45" s="17"/>
      <c r="MU45" s="17">
        <v>0</v>
      </c>
      <c r="MV45" s="17"/>
      <c r="MW45" s="17"/>
      <c r="MX45" s="17"/>
      <c r="MY45" s="17">
        <v>0</v>
      </c>
      <c r="MZ45" s="17"/>
      <c r="NA45" s="17"/>
      <c r="NB45" s="17"/>
      <c r="NC45" s="17">
        <v>0</v>
      </c>
      <c r="ND45" s="17">
        <v>177.4</v>
      </c>
      <c r="NE45" s="17"/>
      <c r="NF45" s="17"/>
      <c r="NG45" s="17">
        <v>177.4</v>
      </c>
      <c r="NH45" s="17"/>
      <c r="NI45" s="17"/>
      <c r="NJ45" s="17"/>
      <c r="NK45" s="17">
        <v>0</v>
      </c>
      <c r="NL45" s="17">
        <v>210.3</v>
      </c>
      <c r="NM45" s="17">
        <v>207.29667000000001</v>
      </c>
      <c r="NN45" s="17">
        <v>207.29667000000001</v>
      </c>
      <c r="NO45" s="17">
        <v>3.0033300000000001</v>
      </c>
      <c r="NP45" s="17">
        <v>100.7</v>
      </c>
      <c r="NQ45" s="17">
        <v>103.95959000000001</v>
      </c>
      <c r="NR45" s="17">
        <v>103.95959000000001</v>
      </c>
      <c r="NS45" s="17">
        <v>-3.2595900000000002</v>
      </c>
      <c r="NT45" s="17">
        <v>3.4</v>
      </c>
      <c r="NU45" s="17">
        <v>9.09</v>
      </c>
      <c r="NV45" s="17">
        <v>3.5209199999999998</v>
      </c>
      <c r="NW45" s="17">
        <v>-0.12092</v>
      </c>
      <c r="NX45" s="17"/>
      <c r="NY45" s="17">
        <v>9.9490999999999996</v>
      </c>
      <c r="NZ45" s="17">
        <v>3.6937799999999998</v>
      </c>
      <c r="OA45" s="17">
        <v>-3.6937799999999998</v>
      </c>
      <c r="OB45" s="17">
        <v>4.5999999999999996</v>
      </c>
      <c r="OC45" s="17">
        <v>4.5</v>
      </c>
      <c r="OD45" s="17">
        <v>4.5</v>
      </c>
      <c r="OE45" s="17">
        <v>0.1</v>
      </c>
      <c r="OF45" s="17">
        <v>0</v>
      </c>
      <c r="OG45" s="17"/>
      <c r="OH45" s="17"/>
      <c r="OI45" s="17">
        <v>0</v>
      </c>
      <c r="OJ45" s="17">
        <v>41</v>
      </c>
      <c r="OK45" s="17">
        <v>48</v>
      </c>
      <c r="OL45" s="17">
        <v>40.947000000000003</v>
      </c>
      <c r="OM45" s="17">
        <v>5.2999999999999999E-2</v>
      </c>
      <c r="ON45" s="17">
        <v>0</v>
      </c>
      <c r="OO45" s="17">
        <v>1.103</v>
      </c>
      <c r="OP45" s="17">
        <v>1.103</v>
      </c>
      <c r="OQ45" s="17">
        <v>-1.103</v>
      </c>
      <c r="OR45" s="17">
        <v>9.4</v>
      </c>
      <c r="OS45" s="17">
        <v>12.308999999999999</v>
      </c>
      <c r="OT45" s="17">
        <v>12.308999999999999</v>
      </c>
      <c r="OU45" s="17">
        <v>-2.9089999999999998</v>
      </c>
      <c r="OV45" s="17"/>
      <c r="OW45" s="17"/>
      <c r="OX45" s="17"/>
      <c r="OY45" s="17">
        <v>0</v>
      </c>
      <c r="OZ45" s="17">
        <v>5.2</v>
      </c>
      <c r="PA45" s="17">
        <v>6.2828900000000001</v>
      </c>
      <c r="PB45" s="17">
        <v>6.2828999999999997</v>
      </c>
      <c r="PC45" s="17">
        <v>-1.0829</v>
      </c>
      <c r="PD45" s="17">
        <v>9.9</v>
      </c>
      <c r="PE45" s="17">
        <v>9.9830000000000005</v>
      </c>
      <c r="PF45" s="17">
        <v>9.9830000000000005</v>
      </c>
      <c r="PG45" s="17">
        <v>-8.3000000000000004E-2</v>
      </c>
      <c r="PH45" s="17">
        <v>5.4</v>
      </c>
      <c r="PI45" s="17">
        <v>5.67</v>
      </c>
      <c r="PJ45" s="17">
        <v>5.67</v>
      </c>
      <c r="PK45" s="17">
        <v>-0.27</v>
      </c>
      <c r="PL45" s="17">
        <v>0.1</v>
      </c>
      <c r="PM45" s="17">
        <v>2.4489999999999998</v>
      </c>
      <c r="PN45" s="17">
        <v>2.4489999999999998</v>
      </c>
      <c r="PO45" s="17">
        <v>-2.3490000000000002</v>
      </c>
      <c r="PP45" s="17">
        <v>1.2</v>
      </c>
      <c r="PQ45" s="17">
        <v>1</v>
      </c>
      <c r="PR45" s="17">
        <v>1</v>
      </c>
      <c r="PS45" s="17">
        <v>0.2</v>
      </c>
      <c r="PT45" s="17">
        <v>1.5</v>
      </c>
      <c r="PU45" s="17">
        <v>1.66</v>
      </c>
      <c r="PV45" s="17">
        <v>1.66</v>
      </c>
      <c r="PW45" s="17">
        <v>-0.16</v>
      </c>
      <c r="PX45" s="17">
        <v>4.2</v>
      </c>
      <c r="PY45" s="17">
        <v>4</v>
      </c>
      <c r="PZ45" s="17">
        <v>4</v>
      </c>
      <c r="QA45" s="17">
        <v>0.2</v>
      </c>
      <c r="QB45" s="17">
        <v>16.899999999999999</v>
      </c>
      <c r="QC45" s="17">
        <v>20.353169999999999</v>
      </c>
      <c r="QD45" s="17">
        <v>20.353159999999999</v>
      </c>
      <c r="QE45" s="17">
        <v>-3.45316</v>
      </c>
      <c r="QF45" s="17">
        <v>14.8</v>
      </c>
      <c r="QG45" s="17">
        <v>19.5122</v>
      </c>
      <c r="QH45" s="17">
        <v>19.5122</v>
      </c>
      <c r="QI45" s="17">
        <v>-4.7122000000000002</v>
      </c>
      <c r="QJ45" s="17">
        <v>15.6</v>
      </c>
      <c r="QK45" s="17">
        <v>14.63415</v>
      </c>
      <c r="QL45" s="17">
        <v>14.63415</v>
      </c>
      <c r="QM45" s="17">
        <v>0.96584999999999999</v>
      </c>
      <c r="QN45" s="17">
        <v>2.2999999999999998</v>
      </c>
      <c r="QO45" s="17">
        <v>2.2000000000000002</v>
      </c>
      <c r="QP45" s="17">
        <v>2.2000000000000002</v>
      </c>
      <c r="QQ45" s="17">
        <v>0.1</v>
      </c>
      <c r="QR45" s="17">
        <v>17.5</v>
      </c>
      <c r="QS45" s="17">
        <v>17.951219999999999</v>
      </c>
      <c r="QT45" s="17">
        <v>17.951219999999999</v>
      </c>
      <c r="QU45" s="17">
        <v>-0.45122000000000001</v>
      </c>
      <c r="QV45" s="17">
        <v>0</v>
      </c>
      <c r="QW45" s="17">
        <v>4.1000000000000002E-2</v>
      </c>
      <c r="QX45" s="17">
        <v>4.1000000000000002E-2</v>
      </c>
      <c r="QY45" s="17">
        <v>-4.1000000000000002E-2</v>
      </c>
      <c r="QZ45" s="17">
        <v>0</v>
      </c>
      <c r="RA45" s="17">
        <v>0.54600000000000004</v>
      </c>
      <c r="RB45" s="17">
        <v>0.54600000000000004</v>
      </c>
      <c r="RC45" s="17">
        <v>-0.54600000000000004</v>
      </c>
      <c r="RD45" s="17">
        <v>7.9</v>
      </c>
      <c r="RE45" s="17">
        <v>10.728</v>
      </c>
      <c r="RF45" s="17">
        <v>10.728</v>
      </c>
      <c r="RG45" s="17">
        <v>-2.8279999999999998</v>
      </c>
      <c r="RH45" s="17">
        <v>35.1</v>
      </c>
      <c r="RI45" s="17">
        <v>36.5</v>
      </c>
      <c r="RJ45" s="17">
        <v>38.695</v>
      </c>
      <c r="RK45" s="17">
        <v>-3.5950000000000002</v>
      </c>
      <c r="RL45" s="17">
        <v>0</v>
      </c>
      <c r="RM45" s="17"/>
      <c r="RN45" s="17"/>
      <c r="RO45" s="17">
        <v>0</v>
      </c>
      <c r="RP45" s="17">
        <v>2.2999999999999998</v>
      </c>
      <c r="RQ45" s="17">
        <v>2.16</v>
      </c>
      <c r="RR45" s="17">
        <v>2.16</v>
      </c>
      <c r="RS45" s="17">
        <v>0.14000000000000001</v>
      </c>
      <c r="RT45" s="17">
        <v>20.2</v>
      </c>
      <c r="RU45" s="17">
        <v>19.869240000000001</v>
      </c>
      <c r="RV45" s="17">
        <v>19.869240000000001</v>
      </c>
      <c r="RW45" s="17">
        <v>0.33076</v>
      </c>
      <c r="RX45" s="17">
        <v>3</v>
      </c>
      <c r="RY45" s="17">
        <v>2</v>
      </c>
      <c r="RZ45" s="17">
        <v>2</v>
      </c>
      <c r="SA45" s="17">
        <v>1</v>
      </c>
      <c r="SB45" s="17"/>
      <c r="SC45" s="17"/>
      <c r="SD45" s="17"/>
      <c r="SE45" s="17">
        <v>0</v>
      </c>
      <c r="SF45" s="17">
        <v>2E-3</v>
      </c>
      <c r="SG45" s="17"/>
      <c r="SH45" s="17"/>
      <c r="SI45" s="17">
        <v>2E-3</v>
      </c>
      <c r="SJ45" s="17">
        <v>4.5999999999999996</v>
      </c>
      <c r="SK45" s="17">
        <v>6.9</v>
      </c>
      <c r="SL45" s="17">
        <v>6.9</v>
      </c>
      <c r="SM45" s="17">
        <v>-2.2999999999999998</v>
      </c>
      <c r="SN45" s="17">
        <v>6.8</v>
      </c>
      <c r="SO45" s="17">
        <v>6</v>
      </c>
      <c r="SP45" s="17">
        <v>6</v>
      </c>
      <c r="SQ45" s="17">
        <v>0.8</v>
      </c>
      <c r="SR45" s="17">
        <v>12.1</v>
      </c>
      <c r="SS45" s="17">
        <v>10.73171</v>
      </c>
      <c r="ST45" s="17">
        <v>10.73171</v>
      </c>
      <c r="SU45" s="17">
        <v>1.36829</v>
      </c>
      <c r="SV45" s="17">
        <v>15.3</v>
      </c>
      <c r="SW45" s="17">
        <v>14.63415</v>
      </c>
      <c r="SX45" s="17">
        <v>14.63415</v>
      </c>
      <c r="SY45" s="17">
        <v>0.66585000000000005</v>
      </c>
      <c r="SZ45" s="17">
        <v>18.5</v>
      </c>
      <c r="TA45" s="17">
        <v>13.65854</v>
      </c>
      <c r="TB45" s="17">
        <v>13.65854</v>
      </c>
      <c r="TC45" s="17">
        <v>4.8414599999999997</v>
      </c>
      <c r="TD45" s="17">
        <v>29.7</v>
      </c>
      <c r="TE45" s="17">
        <v>23.417999999999999</v>
      </c>
      <c r="TF45" s="17">
        <v>23.417999999999999</v>
      </c>
      <c r="TG45" s="17">
        <v>6.282</v>
      </c>
      <c r="TH45" s="17">
        <v>78.3</v>
      </c>
      <c r="TI45" s="17">
        <v>73</v>
      </c>
      <c r="TJ45" s="17">
        <v>73.819999999999993</v>
      </c>
      <c r="TK45" s="17">
        <v>4.4800000000000004</v>
      </c>
      <c r="TL45" s="17">
        <v>0</v>
      </c>
      <c r="TM45" s="17">
        <v>1.4999999999999999E-2</v>
      </c>
      <c r="TN45" s="17">
        <v>1.4999999999999999E-2</v>
      </c>
      <c r="TO45" s="17">
        <v>-1.4999999999999999E-2</v>
      </c>
      <c r="TP45" s="17">
        <v>42.3</v>
      </c>
      <c r="TQ45" s="17">
        <v>44.4</v>
      </c>
      <c r="TR45" s="17">
        <v>33.692</v>
      </c>
      <c r="TS45" s="17">
        <v>8.6080000000000005</v>
      </c>
      <c r="TT45" s="17">
        <v>74.3</v>
      </c>
      <c r="TU45" s="17">
        <v>57.9</v>
      </c>
      <c r="TV45" s="17">
        <v>40.843000000000004</v>
      </c>
      <c r="TW45" s="17">
        <v>33.457000000000001</v>
      </c>
      <c r="TX45" s="17">
        <v>7.6</v>
      </c>
      <c r="TY45" s="17">
        <v>2.6</v>
      </c>
      <c r="TZ45" s="17">
        <v>1.2969999999999999</v>
      </c>
      <c r="UA45" s="17">
        <v>6.3029999999999999</v>
      </c>
      <c r="UB45" s="17">
        <v>3.4</v>
      </c>
      <c r="UC45" s="17">
        <v>1.7230000000000001</v>
      </c>
      <c r="UD45" s="17">
        <v>1.7230000000000001</v>
      </c>
      <c r="UE45" s="17">
        <v>1.677</v>
      </c>
      <c r="UF45" s="17">
        <v>2.31</v>
      </c>
      <c r="UG45" s="17"/>
      <c r="UH45" s="17">
        <v>0.77</v>
      </c>
      <c r="UI45" s="17">
        <v>1.54</v>
      </c>
      <c r="UJ45" s="17">
        <v>9.6999999999999993</v>
      </c>
      <c r="UK45" s="17">
        <v>15.60976</v>
      </c>
      <c r="UL45" s="17">
        <v>15.60976</v>
      </c>
      <c r="UM45" s="17">
        <v>-5.9097600000000003</v>
      </c>
      <c r="UN45" s="17">
        <v>3</v>
      </c>
      <c r="UO45" s="17">
        <v>4</v>
      </c>
      <c r="UP45" s="17">
        <v>4</v>
      </c>
      <c r="UQ45" s="17">
        <v>-1</v>
      </c>
      <c r="UR45" s="17">
        <v>8.1999999999999993</v>
      </c>
      <c r="US45" s="17">
        <v>8.5</v>
      </c>
      <c r="UT45" s="17">
        <v>8.5</v>
      </c>
      <c r="UU45" s="17">
        <v>-0.3</v>
      </c>
      <c r="UV45" s="17">
        <v>20.399999999999999</v>
      </c>
      <c r="UW45" s="17">
        <v>19.5122</v>
      </c>
      <c r="UX45" s="17">
        <v>19.5122</v>
      </c>
      <c r="UY45" s="17">
        <v>0.88780000000000003</v>
      </c>
      <c r="UZ45" s="17">
        <v>20.399999999999999</v>
      </c>
      <c r="VA45" s="17">
        <v>19.5122</v>
      </c>
      <c r="VB45" s="17">
        <v>19.5122</v>
      </c>
      <c r="VC45" s="17">
        <v>0.88780000000000003</v>
      </c>
      <c r="VD45" s="17">
        <v>20.100000000000001</v>
      </c>
      <c r="VE45" s="17">
        <v>19.5122</v>
      </c>
      <c r="VF45" s="17">
        <v>19.5122</v>
      </c>
      <c r="VG45" s="17">
        <v>0.58779999999999999</v>
      </c>
      <c r="VH45" s="17">
        <v>13.3</v>
      </c>
      <c r="VI45" s="17">
        <v>11.414</v>
      </c>
      <c r="VJ45" s="17">
        <v>11.414</v>
      </c>
      <c r="VK45" s="17">
        <v>1.8859999999999999</v>
      </c>
      <c r="VL45" s="17">
        <v>0</v>
      </c>
      <c r="VM45" s="17">
        <v>3.5270000000000001</v>
      </c>
      <c r="VN45" s="17">
        <v>3.5270000000000001</v>
      </c>
      <c r="VO45" s="17">
        <v>-3.5270000000000001</v>
      </c>
      <c r="VP45" s="17">
        <v>0</v>
      </c>
      <c r="VQ45" s="17">
        <v>7.0000000000000001E-3</v>
      </c>
      <c r="VR45" s="17">
        <v>7.0000000000000001E-3</v>
      </c>
      <c r="VS45" s="17">
        <v>-7.0000000000000001E-3</v>
      </c>
      <c r="VT45" s="17">
        <v>0</v>
      </c>
      <c r="VU45" s="17">
        <v>0.84</v>
      </c>
      <c r="VV45" s="17">
        <v>0.84</v>
      </c>
      <c r="VW45" s="17">
        <v>-0.84</v>
      </c>
      <c r="VX45" s="17">
        <v>0.6</v>
      </c>
      <c r="VY45" s="17">
        <v>0.6</v>
      </c>
      <c r="VZ45" s="17">
        <v>0.6</v>
      </c>
      <c r="WA45" s="17">
        <v>0</v>
      </c>
      <c r="WB45" s="17">
        <v>91.8</v>
      </c>
      <c r="WC45" s="17">
        <v>111.8</v>
      </c>
      <c r="WD45" s="17">
        <v>118.136</v>
      </c>
      <c r="WE45" s="17">
        <v>-26.335999999999999</v>
      </c>
      <c r="WF45" s="17">
        <v>85.7</v>
      </c>
      <c r="WG45" s="17">
        <v>102.8</v>
      </c>
      <c r="WH45" s="17">
        <v>109.962</v>
      </c>
      <c r="WI45" s="17">
        <v>-24.262</v>
      </c>
      <c r="WJ45" s="17">
        <v>0</v>
      </c>
      <c r="WK45" s="17">
        <v>0.67300000000000004</v>
      </c>
      <c r="WL45" s="17">
        <v>0.67300000000000004</v>
      </c>
      <c r="WM45" s="17">
        <v>-0.67300000000000004</v>
      </c>
      <c r="WN45" s="17">
        <v>4.3</v>
      </c>
      <c r="WO45" s="17">
        <v>4.2</v>
      </c>
      <c r="WP45" s="17">
        <v>4.2</v>
      </c>
      <c r="WQ45" s="17">
        <v>0.1</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5.8</v>
      </c>
      <c r="XI45" s="17">
        <v>5.6</v>
      </c>
      <c r="XJ45" s="17">
        <v>5.6</v>
      </c>
      <c r="XK45" s="17">
        <v>0.2</v>
      </c>
      <c r="XL45" s="17">
        <v>10</v>
      </c>
      <c r="XM45" s="17">
        <v>17.560980000000001</v>
      </c>
      <c r="XN45" s="17">
        <v>17.560980000000001</v>
      </c>
      <c r="XO45" s="17">
        <v>-7.5609799999999998</v>
      </c>
      <c r="XP45" s="17">
        <v>5.2</v>
      </c>
      <c r="XQ45" s="17">
        <v>10.7</v>
      </c>
      <c r="XR45" s="17">
        <v>10.7</v>
      </c>
      <c r="XS45" s="17">
        <v>-5.5</v>
      </c>
      <c r="XT45" s="17">
        <v>27.8</v>
      </c>
      <c r="XU45" s="17">
        <v>24</v>
      </c>
      <c r="XV45" s="17">
        <v>24</v>
      </c>
      <c r="XW45" s="17">
        <v>3.8</v>
      </c>
      <c r="XX45" s="17">
        <v>31.2</v>
      </c>
      <c r="XY45" s="17">
        <v>24</v>
      </c>
      <c r="XZ45" s="17">
        <v>24</v>
      </c>
      <c r="YA45" s="17">
        <v>7.2</v>
      </c>
      <c r="YB45" s="17">
        <v>16.7</v>
      </c>
      <c r="YC45" s="17">
        <v>14</v>
      </c>
      <c r="YD45" s="17">
        <v>14</v>
      </c>
      <c r="YE45" s="17">
        <v>2.7</v>
      </c>
      <c r="YF45" s="17"/>
      <c r="YG45" s="17"/>
      <c r="YH45" s="17"/>
      <c r="YI45" s="17">
        <v>0</v>
      </c>
      <c r="YJ45" s="17">
        <v>7.88</v>
      </c>
      <c r="YK45" s="17">
        <v>8.23</v>
      </c>
      <c r="YL45" s="17">
        <v>8.23</v>
      </c>
      <c r="YM45" s="17">
        <v>-0.35</v>
      </c>
      <c r="YN45" s="17">
        <v>11.29</v>
      </c>
      <c r="YO45" s="17">
        <v>11</v>
      </c>
      <c r="YP45" s="17">
        <v>11</v>
      </c>
      <c r="YQ45" s="17">
        <v>0.28999999999999998</v>
      </c>
      <c r="YR45" s="17">
        <v>2.9</v>
      </c>
      <c r="YS45" s="17">
        <v>22</v>
      </c>
      <c r="YT45" s="17">
        <v>22</v>
      </c>
      <c r="YU45" s="17">
        <v>-19.100000000000001</v>
      </c>
    </row>
    <row r="46" spans="1:671" ht="24" customHeight="1" x14ac:dyDescent="0.3">
      <c r="A46" s="1"/>
      <c r="B46" s="16" t="s">
        <v>42</v>
      </c>
      <c r="C46" s="16" t="s">
        <v>656</v>
      </c>
      <c r="D46" s="17">
        <v>202.2</v>
      </c>
      <c r="E46" s="17">
        <v>204.19512</v>
      </c>
      <c r="F46" s="17">
        <v>204.19512</v>
      </c>
      <c r="G46" s="17">
        <v>-1.99512</v>
      </c>
      <c r="H46" s="17">
        <v>619.5</v>
      </c>
      <c r="I46" s="17">
        <v>551.12885000000006</v>
      </c>
      <c r="J46" s="17">
        <v>459.83112999999997</v>
      </c>
      <c r="K46" s="17">
        <v>159.66887</v>
      </c>
      <c r="L46" s="17">
        <v>209.9</v>
      </c>
      <c r="M46" s="17">
        <v>180.16660999999999</v>
      </c>
      <c r="N46" s="17">
        <v>150.32095000000001</v>
      </c>
      <c r="O46" s="17">
        <v>59.579050000000002</v>
      </c>
      <c r="P46" s="17"/>
      <c r="Q46" s="17"/>
      <c r="R46" s="17"/>
      <c r="S46" s="17">
        <v>0</v>
      </c>
      <c r="T46" s="17"/>
      <c r="U46" s="17"/>
      <c r="V46" s="17"/>
      <c r="W46" s="17">
        <v>0</v>
      </c>
      <c r="X46" s="17">
        <v>89.4</v>
      </c>
      <c r="Y46" s="17">
        <v>92.226339999999993</v>
      </c>
      <c r="Z46" s="17">
        <v>92.226339999999993</v>
      </c>
      <c r="AA46" s="17">
        <v>-2.8263400000000001</v>
      </c>
      <c r="AB46" s="17">
        <v>165.6</v>
      </c>
      <c r="AC46" s="17">
        <v>163.99838</v>
      </c>
      <c r="AD46" s="17">
        <v>175.7</v>
      </c>
      <c r="AE46" s="17">
        <v>-10.1</v>
      </c>
      <c r="AF46" s="17"/>
      <c r="AG46" s="17"/>
      <c r="AH46" s="17"/>
      <c r="AI46" s="17">
        <v>0</v>
      </c>
      <c r="AJ46" s="17"/>
      <c r="AK46" s="17"/>
      <c r="AL46" s="17"/>
      <c r="AM46" s="17">
        <v>0</v>
      </c>
      <c r="AN46" s="17"/>
      <c r="AO46" s="17"/>
      <c r="AP46" s="17"/>
      <c r="AQ46" s="17">
        <v>0</v>
      </c>
      <c r="AR46" s="17">
        <v>0</v>
      </c>
      <c r="AS46" s="17"/>
      <c r="AT46" s="17"/>
      <c r="AU46" s="17">
        <v>0</v>
      </c>
      <c r="AV46" s="17">
        <v>0</v>
      </c>
      <c r="AW46" s="17">
        <v>200.25633999999999</v>
      </c>
      <c r="AX46" s="17">
        <v>200.25633999999999</v>
      </c>
      <c r="AY46" s="17">
        <v>-200.25633999999999</v>
      </c>
      <c r="AZ46" s="17"/>
      <c r="BA46" s="17"/>
      <c r="BB46" s="17"/>
      <c r="BC46" s="17">
        <v>0</v>
      </c>
      <c r="BD46" s="17">
        <v>0</v>
      </c>
      <c r="BE46" s="17"/>
      <c r="BF46" s="17"/>
      <c r="BG46" s="17">
        <v>0</v>
      </c>
      <c r="BH46" s="17"/>
      <c r="BI46" s="17"/>
      <c r="BJ46" s="17"/>
      <c r="BK46" s="17">
        <v>0</v>
      </c>
      <c r="BL46" s="17">
        <v>195.1</v>
      </c>
      <c r="BM46" s="17">
        <v>331.27911</v>
      </c>
      <c r="BN46" s="17">
        <v>343.85381000000001</v>
      </c>
      <c r="BO46" s="17">
        <v>-148.75380999999999</v>
      </c>
      <c r="BP46" s="17">
        <v>9.9</v>
      </c>
      <c r="BQ46" s="17">
        <v>10.561999999999999</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166.1</v>
      </c>
      <c r="CK46" s="17">
        <v>164.70732000000001</v>
      </c>
      <c r="CL46" s="17">
        <v>164.70732000000001</v>
      </c>
      <c r="CM46" s="17">
        <v>1.3926799999999999</v>
      </c>
      <c r="CN46" s="17">
        <v>9.1999999999999993</v>
      </c>
      <c r="CO46" s="17">
        <v>5.1583800000000002</v>
      </c>
      <c r="CP46" s="17">
        <v>5.1583800000000002</v>
      </c>
      <c r="CQ46" s="17">
        <v>4.04162</v>
      </c>
      <c r="CR46" s="17">
        <v>7.1</v>
      </c>
      <c r="CS46" s="17">
        <v>2.8315000000000001</v>
      </c>
      <c r="CT46" s="17">
        <v>2.8315000000000001</v>
      </c>
      <c r="CU46" s="17">
        <v>4.2685000000000004</v>
      </c>
      <c r="CV46" s="17">
        <v>0</v>
      </c>
      <c r="CW46" s="17">
        <v>22.49822</v>
      </c>
      <c r="CX46" s="17">
        <v>22.49822</v>
      </c>
      <c r="CY46" s="17">
        <v>-22.49822</v>
      </c>
      <c r="CZ46" s="17">
        <v>7</v>
      </c>
      <c r="DA46" s="17">
        <v>6.8787000000000003</v>
      </c>
      <c r="DB46" s="17">
        <v>6.8787000000000003</v>
      </c>
      <c r="DC46" s="17">
        <v>0.12130000000000001</v>
      </c>
      <c r="DD46" s="17">
        <v>14.6</v>
      </c>
      <c r="DE46" s="17">
        <v>14.9922</v>
      </c>
      <c r="DF46" s="17">
        <v>14.9922</v>
      </c>
      <c r="DG46" s="17">
        <v>-0.39219999999999999</v>
      </c>
      <c r="DH46" s="17">
        <v>140.30000000000001</v>
      </c>
      <c r="DI46" s="17">
        <v>88.338499999999996</v>
      </c>
      <c r="DJ46" s="17">
        <v>104.85598</v>
      </c>
      <c r="DK46" s="17">
        <v>35.444020000000002</v>
      </c>
      <c r="DL46" s="17"/>
      <c r="DM46" s="17"/>
      <c r="DN46" s="17"/>
      <c r="DO46" s="17">
        <v>0</v>
      </c>
      <c r="DP46" s="17"/>
      <c r="DQ46" s="17"/>
      <c r="DR46" s="17"/>
      <c r="DS46" s="17">
        <v>0</v>
      </c>
      <c r="DT46" s="17"/>
      <c r="DU46" s="17"/>
      <c r="DV46" s="17"/>
      <c r="DW46" s="17">
        <v>0</v>
      </c>
      <c r="DX46" s="17"/>
      <c r="DY46" s="17"/>
      <c r="DZ46" s="17"/>
      <c r="EA46" s="17">
        <v>0</v>
      </c>
      <c r="EB46" s="17">
        <v>110.9</v>
      </c>
      <c r="EC46" s="17">
        <v>112.90537</v>
      </c>
      <c r="ED46" s="17">
        <v>112.90537</v>
      </c>
      <c r="EE46" s="17">
        <v>-2.0053700000000001</v>
      </c>
      <c r="EF46" s="17">
        <v>113.6</v>
      </c>
      <c r="EG46" s="17">
        <v>82.728560000000002</v>
      </c>
      <c r="EH46" s="17">
        <v>154.14875000000001</v>
      </c>
      <c r="EI46" s="17">
        <v>-40.548749999999998</v>
      </c>
      <c r="EJ46" s="17"/>
      <c r="EK46" s="17"/>
      <c r="EL46" s="17"/>
      <c r="EM46" s="17">
        <v>0</v>
      </c>
      <c r="EN46" s="17"/>
      <c r="EO46" s="17"/>
      <c r="EP46" s="17"/>
      <c r="EQ46" s="17">
        <v>0</v>
      </c>
      <c r="ER46" s="17"/>
      <c r="ES46" s="17"/>
      <c r="ET46" s="17"/>
      <c r="EU46" s="17">
        <v>0</v>
      </c>
      <c r="EV46" s="17">
        <v>6.5</v>
      </c>
      <c r="EW46" s="17">
        <v>6.39</v>
      </c>
      <c r="EX46" s="17">
        <v>6.39</v>
      </c>
      <c r="EY46" s="17">
        <v>0.11</v>
      </c>
      <c r="EZ46" s="17">
        <v>161.9</v>
      </c>
      <c r="FA46" s="17">
        <v>159.44609</v>
      </c>
      <c r="FB46" s="17">
        <v>172.73285000000001</v>
      </c>
      <c r="FC46" s="17">
        <v>-10.832850000000001</v>
      </c>
      <c r="FD46" s="17">
        <v>29</v>
      </c>
      <c r="FE46" s="17">
        <v>30.19285</v>
      </c>
      <c r="FF46" s="17">
        <v>32.833649999999999</v>
      </c>
      <c r="FG46" s="17">
        <v>-3.83365</v>
      </c>
      <c r="FH46" s="17">
        <v>131.69999999999999</v>
      </c>
      <c r="FI46" s="17">
        <v>133.33332999999999</v>
      </c>
      <c r="FJ46" s="17">
        <v>150.27914999999999</v>
      </c>
      <c r="FK46" s="17">
        <v>-18.579149999999998</v>
      </c>
      <c r="FL46" s="17">
        <v>16.2</v>
      </c>
      <c r="FM46" s="17">
        <v>15.09549</v>
      </c>
      <c r="FN46" s="17">
        <v>17.041740000000001</v>
      </c>
      <c r="FO46" s="17">
        <v>-0.84174000000000004</v>
      </c>
      <c r="FP46" s="17">
        <v>18.399999999999999</v>
      </c>
      <c r="FQ46" s="17">
        <v>19.28585</v>
      </c>
      <c r="FR46" s="17">
        <v>19.28585</v>
      </c>
      <c r="FS46" s="17">
        <v>-0.88585000000000003</v>
      </c>
      <c r="FT46" s="17">
        <v>14.6</v>
      </c>
      <c r="FU46" s="17">
        <v>18.048780000000001</v>
      </c>
      <c r="FV46" s="17">
        <v>18.048780000000001</v>
      </c>
      <c r="FW46" s="17">
        <v>-3.4487800000000002</v>
      </c>
      <c r="FX46" s="17">
        <v>90.1</v>
      </c>
      <c r="FY46" s="17">
        <v>88.116100000000003</v>
      </c>
      <c r="FZ46" s="17">
        <v>88.116100000000003</v>
      </c>
      <c r="GA46" s="17">
        <v>1.9839</v>
      </c>
      <c r="GB46" s="17">
        <v>180.5</v>
      </c>
      <c r="GC46" s="17">
        <v>186.54553999999999</v>
      </c>
      <c r="GD46" s="17">
        <v>186.54553999999999</v>
      </c>
      <c r="GE46" s="17">
        <v>-6.0455399999999999</v>
      </c>
      <c r="GF46" s="17">
        <v>181.2</v>
      </c>
      <c r="GG46" s="17">
        <v>186.54553999999999</v>
      </c>
      <c r="GH46" s="17">
        <v>186.54553999999999</v>
      </c>
      <c r="GI46" s="17">
        <v>-5.3455399999999997</v>
      </c>
      <c r="GJ46" s="17">
        <v>184.7</v>
      </c>
      <c r="GK46" s="17">
        <v>187.10574</v>
      </c>
      <c r="GL46" s="17">
        <v>187.10574</v>
      </c>
      <c r="GM46" s="17">
        <v>-2.4057400000000002</v>
      </c>
      <c r="GN46" s="17">
        <v>103.3</v>
      </c>
      <c r="GO46" s="17">
        <v>110.91316999999999</v>
      </c>
      <c r="GP46" s="17">
        <v>110.91316999999999</v>
      </c>
      <c r="GQ46" s="17">
        <v>-7.6131700000000002</v>
      </c>
      <c r="GR46" s="17">
        <v>44.4</v>
      </c>
      <c r="GS46" s="17">
        <v>45</v>
      </c>
      <c r="GT46" s="17">
        <v>45</v>
      </c>
      <c r="GU46" s="17">
        <v>-0.6</v>
      </c>
      <c r="GV46" s="17">
        <v>27</v>
      </c>
      <c r="GW46" s="17">
        <v>24.225460000000002</v>
      </c>
      <c r="GX46" s="17">
        <v>24.225460000000002</v>
      </c>
      <c r="GY46" s="17">
        <v>2.77454</v>
      </c>
      <c r="GZ46" s="17">
        <v>4</v>
      </c>
      <c r="HA46" s="17">
        <v>4.4207700000000001</v>
      </c>
      <c r="HB46" s="17">
        <v>4.4207700000000001</v>
      </c>
      <c r="HC46" s="17">
        <v>-0.42076999999999998</v>
      </c>
      <c r="HD46" s="17">
        <v>32.299999999999997</v>
      </c>
      <c r="HE46" s="17">
        <v>34.143799999999999</v>
      </c>
      <c r="HF46" s="17">
        <v>34.143799999999999</v>
      </c>
      <c r="HG46" s="17">
        <v>-1.8438000000000001</v>
      </c>
      <c r="HH46" s="17">
        <v>86.4</v>
      </c>
      <c r="HI46" s="17">
        <v>63.717950000000002</v>
      </c>
      <c r="HJ46" s="17">
        <v>63.717970000000001</v>
      </c>
      <c r="HK46" s="17">
        <v>22.682030000000001</v>
      </c>
      <c r="HL46" s="17"/>
      <c r="HM46" s="17"/>
      <c r="HN46" s="17"/>
      <c r="HO46" s="17">
        <v>0</v>
      </c>
      <c r="HP46" s="17"/>
      <c r="HQ46" s="17"/>
      <c r="HR46" s="17"/>
      <c r="HS46" s="17">
        <v>0</v>
      </c>
      <c r="HT46" s="17">
        <v>81.7</v>
      </c>
      <c r="HU46" s="17">
        <v>85.482579999999999</v>
      </c>
      <c r="HV46" s="17">
        <v>85.482579999999999</v>
      </c>
      <c r="HW46" s="17">
        <v>-3.7825799999999998</v>
      </c>
      <c r="HX46" s="17"/>
      <c r="HY46" s="17"/>
      <c r="HZ46" s="17"/>
      <c r="IA46" s="17">
        <v>0</v>
      </c>
      <c r="IB46" s="17"/>
      <c r="IC46" s="17"/>
      <c r="ID46" s="17"/>
      <c r="IE46" s="17">
        <v>0</v>
      </c>
      <c r="IF46" s="17">
        <v>46.5</v>
      </c>
      <c r="IG46" s="17">
        <v>45.441949999999999</v>
      </c>
      <c r="IH46" s="17">
        <v>45.441949999999999</v>
      </c>
      <c r="II46" s="17">
        <v>1.0580499999999999</v>
      </c>
      <c r="IJ46" s="17"/>
      <c r="IK46" s="17"/>
      <c r="IL46" s="17"/>
      <c r="IM46" s="17">
        <v>0</v>
      </c>
      <c r="IN46" s="17"/>
      <c r="IO46" s="17"/>
      <c r="IP46" s="17"/>
      <c r="IQ46" s="17">
        <v>0</v>
      </c>
      <c r="IR46" s="17"/>
      <c r="IS46" s="17"/>
      <c r="IT46" s="17"/>
      <c r="IU46" s="17">
        <v>0</v>
      </c>
      <c r="IV46" s="17">
        <v>85</v>
      </c>
      <c r="IW46" s="17">
        <v>93.475669999999994</v>
      </c>
      <c r="IX46" s="17">
        <v>92.689760000000007</v>
      </c>
      <c r="IY46" s="17">
        <v>-7.6897599999999997</v>
      </c>
      <c r="IZ46" s="17">
        <v>170.7</v>
      </c>
      <c r="JA46" s="17">
        <v>183.12717000000001</v>
      </c>
      <c r="JB46" s="17">
        <v>183.12717000000001</v>
      </c>
      <c r="JC46" s="17">
        <v>-12.42717</v>
      </c>
      <c r="JD46" s="17">
        <v>168.7</v>
      </c>
      <c r="JE46" s="17">
        <v>183.12717000000001</v>
      </c>
      <c r="JF46" s="17">
        <v>183.12717000000001</v>
      </c>
      <c r="JG46" s="17">
        <v>-14.42717</v>
      </c>
      <c r="JH46" s="17">
        <v>201.9</v>
      </c>
      <c r="JI46" s="17">
        <v>183.12717000000001</v>
      </c>
      <c r="JJ46" s="17">
        <v>183.12717000000001</v>
      </c>
      <c r="JK46" s="17">
        <v>18.772829999999999</v>
      </c>
      <c r="JL46" s="17">
        <v>265.39999999999998</v>
      </c>
      <c r="JM46" s="17">
        <v>275.51564999999999</v>
      </c>
      <c r="JN46" s="17">
        <v>275.51564999999999</v>
      </c>
      <c r="JO46" s="17">
        <v>-10.11565</v>
      </c>
      <c r="JP46" s="17">
        <v>73.8</v>
      </c>
      <c r="JQ46" s="17">
        <v>71.796109999999999</v>
      </c>
      <c r="JR46" s="17">
        <v>71.796109999999999</v>
      </c>
      <c r="JS46" s="17">
        <v>2.0038900000000002</v>
      </c>
      <c r="JT46" s="17">
        <v>35.700000000000003</v>
      </c>
      <c r="JU46" s="17">
        <v>36.005859999999998</v>
      </c>
      <c r="JV46" s="17">
        <v>36.005859999999998</v>
      </c>
      <c r="JW46" s="17">
        <v>-0.30586000000000002</v>
      </c>
      <c r="JX46" s="17"/>
      <c r="JY46" s="17"/>
      <c r="JZ46" s="17"/>
      <c r="KA46" s="17">
        <v>0</v>
      </c>
      <c r="KB46" s="17"/>
      <c r="KC46" s="17"/>
      <c r="KD46" s="17"/>
      <c r="KE46" s="17">
        <v>0</v>
      </c>
      <c r="KF46" s="17"/>
      <c r="KG46" s="17"/>
      <c r="KH46" s="17"/>
      <c r="KI46" s="17">
        <v>0</v>
      </c>
      <c r="KJ46" s="17"/>
      <c r="KK46" s="17"/>
      <c r="KL46" s="17"/>
      <c r="KM46" s="17">
        <v>0</v>
      </c>
      <c r="KN46" s="17">
        <v>0</v>
      </c>
      <c r="KO46" s="17"/>
      <c r="KP46" s="17"/>
      <c r="KQ46" s="17">
        <v>0</v>
      </c>
      <c r="KR46" s="17"/>
      <c r="KS46" s="17"/>
      <c r="KT46" s="17"/>
      <c r="KU46" s="17">
        <v>0</v>
      </c>
      <c r="KV46" s="17"/>
      <c r="KW46" s="17">
        <v>0.59472000000000003</v>
      </c>
      <c r="KX46" s="17">
        <v>0.59472000000000003</v>
      </c>
      <c r="KY46" s="17">
        <v>-0.59472000000000003</v>
      </c>
      <c r="KZ46" s="17">
        <v>217.5</v>
      </c>
      <c r="LA46" s="17">
        <v>205.12821</v>
      </c>
      <c r="LB46" s="17">
        <v>205.12848</v>
      </c>
      <c r="LC46" s="17">
        <v>12.37152</v>
      </c>
      <c r="LD46" s="17">
        <v>98.2</v>
      </c>
      <c r="LE46" s="17">
        <v>92.40428</v>
      </c>
      <c r="LF46" s="17">
        <v>108.12997</v>
      </c>
      <c r="LG46" s="17">
        <v>-9.9299700000000009</v>
      </c>
      <c r="LH46" s="17">
        <v>62.2</v>
      </c>
      <c r="LI46" s="17">
        <v>67.461460000000002</v>
      </c>
      <c r="LJ46" s="17">
        <v>67.461460000000002</v>
      </c>
      <c r="LK46" s="17">
        <v>-5.2614599999999996</v>
      </c>
      <c r="LL46" s="17">
        <v>64.7</v>
      </c>
      <c r="LM46" s="17">
        <v>72.37388</v>
      </c>
      <c r="LN46" s="17">
        <v>78.567999999999998</v>
      </c>
      <c r="LO46" s="17">
        <v>-13.868</v>
      </c>
      <c r="LP46" s="17">
        <v>30.1</v>
      </c>
      <c r="LQ46" s="17">
        <v>30.097560000000001</v>
      </c>
      <c r="LR46" s="17">
        <v>30.097560000000001</v>
      </c>
      <c r="LS46" s="17">
        <v>2.4399999999999999E-3</v>
      </c>
      <c r="LT46" s="17"/>
      <c r="LU46" s="17"/>
      <c r="LV46" s="17"/>
      <c r="LW46" s="17">
        <v>0</v>
      </c>
      <c r="LX46" s="17"/>
      <c r="LY46" s="17"/>
      <c r="LZ46" s="17"/>
      <c r="MA46" s="17">
        <v>0</v>
      </c>
      <c r="MB46" s="17"/>
      <c r="MC46" s="17"/>
      <c r="MD46" s="17"/>
      <c r="ME46" s="17">
        <v>0</v>
      </c>
      <c r="MF46" s="17">
        <v>142.9</v>
      </c>
      <c r="MG46" s="17">
        <v>151.08886000000001</v>
      </c>
      <c r="MH46" s="17">
        <v>151.08886000000001</v>
      </c>
      <c r="MI46" s="17">
        <v>-8.18886</v>
      </c>
      <c r="MJ46" s="17">
        <v>143.69999999999999</v>
      </c>
      <c r="MK46" s="17">
        <v>151.08886000000001</v>
      </c>
      <c r="ML46" s="17">
        <v>151.08886000000001</v>
      </c>
      <c r="MM46" s="17">
        <v>-7.3888600000000002</v>
      </c>
      <c r="MN46" s="17">
        <v>148</v>
      </c>
      <c r="MO46" s="17">
        <v>151.54257999999999</v>
      </c>
      <c r="MP46" s="17">
        <v>151.54257999999999</v>
      </c>
      <c r="MQ46" s="17">
        <v>-3.5425800000000001</v>
      </c>
      <c r="MR46" s="17"/>
      <c r="MS46" s="17"/>
      <c r="MT46" s="17"/>
      <c r="MU46" s="17">
        <v>0</v>
      </c>
      <c r="MV46" s="17"/>
      <c r="MW46" s="17"/>
      <c r="MX46" s="17"/>
      <c r="MY46" s="17">
        <v>0</v>
      </c>
      <c r="MZ46" s="17"/>
      <c r="NA46" s="17"/>
      <c r="NB46" s="17"/>
      <c r="NC46" s="17">
        <v>0</v>
      </c>
      <c r="ND46" s="17">
        <v>176</v>
      </c>
      <c r="NE46" s="17"/>
      <c r="NF46" s="17"/>
      <c r="NG46" s="17">
        <v>176</v>
      </c>
      <c r="NH46" s="17"/>
      <c r="NI46" s="17"/>
      <c r="NJ46" s="17"/>
      <c r="NK46" s="17">
        <v>0</v>
      </c>
      <c r="NL46" s="17">
        <v>210.8</v>
      </c>
      <c r="NM46" s="17">
        <v>207.29667000000001</v>
      </c>
      <c r="NN46" s="17">
        <v>207.29667000000001</v>
      </c>
      <c r="NO46" s="17">
        <v>3.5033300000000001</v>
      </c>
      <c r="NP46" s="17">
        <v>101.1</v>
      </c>
      <c r="NQ46" s="17">
        <v>103.95959000000001</v>
      </c>
      <c r="NR46" s="17">
        <v>103.95959000000001</v>
      </c>
      <c r="NS46" s="17">
        <v>-2.8595899999999999</v>
      </c>
      <c r="NT46" s="17">
        <v>3.4</v>
      </c>
      <c r="NU46" s="17">
        <v>9.09</v>
      </c>
      <c r="NV46" s="17">
        <v>3.5209199999999998</v>
      </c>
      <c r="NW46" s="17">
        <v>-0.12092</v>
      </c>
      <c r="NX46" s="17"/>
      <c r="NY46" s="17">
        <v>9.9490999999999996</v>
      </c>
      <c r="NZ46" s="17">
        <v>3.6937799999999998</v>
      </c>
      <c r="OA46" s="17">
        <v>-3.6937799999999998</v>
      </c>
      <c r="OB46" s="17">
        <v>4.5999999999999996</v>
      </c>
      <c r="OC46" s="17">
        <v>4.5</v>
      </c>
      <c r="OD46" s="17">
        <v>4.5</v>
      </c>
      <c r="OE46" s="17">
        <v>0.1</v>
      </c>
      <c r="OF46" s="17">
        <v>0</v>
      </c>
      <c r="OG46" s="17"/>
      <c r="OH46" s="17"/>
      <c r="OI46" s="17">
        <v>0</v>
      </c>
      <c r="OJ46" s="17">
        <v>43.4</v>
      </c>
      <c r="OK46" s="17">
        <v>44.2</v>
      </c>
      <c r="OL46" s="17">
        <v>38.503999999999998</v>
      </c>
      <c r="OM46" s="17">
        <v>4.8959999999999999</v>
      </c>
      <c r="ON46" s="17">
        <v>0</v>
      </c>
      <c r="OO46" s="17"/>
      <c r="OP46" s="17"/>
      <c r="OQ46" s="17">
        <v>0</v>
      </c>
      <c r="OR46" s="17">
        <v>9.1999999999999993</v>
      </c>
      <c r="OS46" s="17">
        <v>11.679</v>
      </c>
      <c r="OT46" s="17">
        <v>11.679</v>
      </c>
      <c r="OU46" s="17">
        <v>-2.4790000000000001</v>
      </c>
      <c r="OV46" s="17"/>
      <c r="OW46" s="17"/>
      <c r="OX46" s="17"/>
      <c r="OY46" s="17">
        <v>0</v>
      </c>
      <c r="OZ46" s="17">
        <v>5.2</v>
      </c>
      <c r="PA46" s="17">
        <v>6.2828900000000001</v>
      </c>
      <c r="PB46" s="17">
        <v>6.2828999999999997</v>
      </c>
      <c r="PC46" s="17">
        <v>-1.0829</v>
      </c>
      <c r="PD46" s="17">
        <v>9.9</v>
      </c>
      <c r="PE46" s="17">
        <v>9.9830000000000005</v>
      </c>
      <c r="PF46" s="17">
        <v>9.9830000000000005</v>
      </c>
      <c r="PG46" s="17">
        <v>-8.3000000000000004E-2</v>
      </c>
      <c r="PH46" s="17">
        <v>5.3</v>
      </c>
      <c r="PI46" s="17">
        <v>5.67</v>
      </c>
      <c r="PJ46" s="17">
        <v>5.67</v>
      </c>
      <c r="PK46" s="17">
        <v>-0.37</v>
      </c>
      <c r="PL46" s="17">
        <v>0</v>
      </c>
      <c r="PM46" s="17"/>
      <c r="PN46" s="17"/>
      <c r="PO46" s="17">
        <v>0</v>
      </c>
      <c r="PP46" s="17">
        <v>1.2</v>
      </c>
      <c r="PQ46" s="17">
        <v>1</v>
      </c>
      <c r="PR46" s="17">
        <v>1</v>
      </c>
      <c r="PS46" s="17">
        <v>0.2</v>
      </c>
      <c r="PT46" s="17">
        <v>1.5</v>
      </c>
      <c r="PU46" s="17">
        <v>1.66</v>
      </c>
      <c r="PV46" s="17">
        <v>1.66</v>
      </c>
      <c r="PW46" s="17">
        <v>-0.16</v>
      </c>
      <c r="PX46" s="17">
        <v>4.2</v>
      </c>
      <c r="PY46" s="17">
        <v>4</v>
      </c>
      <c r="PZ46" s="17">
        <v>4</v>
      </c>
      <c r="QA46" s="17">
        <v>0.2</v>
      </c>
      <c r="QB46" s="17">
        <v>17</v>
      </c>
      <c r="QC46" s="17">
        <v>20.353169999999999</v>
      </c>
      <c r="QD46" s="17">
        <v>20.353159999999999</v>
      </c>
      <c r="QE46" s="17">
        <v>-3.3531599999999999</v>
      </c>
      <c r="QF46" s="17">
        <v>14.8</v>
      </c>
      <c r="QG46" s="17">
        <v>19.5122</v>
      </c>
      <c r="QH46" s="17">
        <v>19.5122</v>
      </c>
      <c r="QI46" s="17">
        <v>-4.7122000000000002</v>
      </c>
      <c r="QJ46" s="17">
        <v>15.6</v>
      </c>
      <c r="QK46" s="17">
        <v>14.63415</v>
      </c>
      <c r="QL46" s="17">
        <v>14.63415</v>
      </c>
      <c r="QM46" s="17">
        <v>0.96584999999999999</v>
      </c>
      <c r="QN46" s="17">
        <v>2.2000000000000002</v>
      </c>
      <c r="QO46" s="17">
        <v>2.2000000000000002</v>
      </c>
      <c r="QP46" s="17">
        <v>2.2000000000000002</v>
      </c>
      <c r="QQ46" s="17">
        <v>0</v>
      </c>
      <c r="QR46" s="17">
        <v>17.5</v>
      </c>
      <c r="QS46" s="17">
        <v>17.951219999999999</v>
      </c>
      <c r="QT46" s="17">
        <v>17.951219999999999</v>
      </c>
      <c r="QU46" s="17">
        <v>-0.45122000000000001</v>
      </c>
      <c r="QV46" s="17">
        <v>0</v>
      </c>
      <c r="QW46" s="17"/>
      <c r="QX46" s="17"/>
      <c r="QY46" s="17">
        <v>0</v>
      </c>
      <c r="QZ46" s="17">
        <v>0</v>
      </c>
      <c r="RA46" s="17"/>
      <c r="RB46" s="17"/>
      <c r="RC46" s="17">
        <v>0</v>
      </c>
      <c r="RD46" s="17">
        <v>7.8</v>
      </c>
      <c r="RE46" s="17">
        <v>9.7100000000000009</v>
      </c>
      <c r="RF46" s="17">
        <v>9.7100000000000009</v>
      </c>
      <c r="RG46" s="17">
        <v>-1.91</v>
      </c>
      <c r="RH46" s="17">
        <v>31.7</v>
      </c>
      <c r="RI46" s="17">
        <v>32.700000000000003</v>
      </c>
      <c r="RJ46" s="17">
        <v>35.335000000000001</v>
      </c>
      <c r="RK46" s="17">
        <v>-3.6349999999999998</v>
      </c>
      <c r="RL46" s="17">
        <v>0</v>
      </c>
      <c r="RM46" s="17"/>
      <c r="RN46" s="17"/>
      <c r="RO46" s="17">
        <v>0</v>
      </c>
      <c r="RP46" s="17">
        <v>2.4</v>
      </c>
      <c r="RQ46" s="17">
        <v>2.16</v>
      </c>
      <c r="RR46" s="17">
        <v>2.16</v>
      </c>
      <c r="RS46" s="17">
        <v>0.24</v>
      </c>
      <c r="RT46" s="17">
        <v>20.2</v>
      </c>
      <c r="RU46" s="17">
        <v>19.869240000000001</v>
      </c>
      <c r="RV46" s="17">
        <v>19.869240000000001</v>
      </c>
      <c r="RW46" s="17">
        <v>0.33076</v>
      </c>
      <c r="RX46" s="17">
        <v>3</v>
      </c>
      <c r="RY46" s="17">
        <v>2</v>
      </c>
      <c r="RZ46" s="17">
        <v>2</v>
      </c>
      <c r="SA46" s="17">
        <v>1</v>
      </c>
      <c r="SB46" s="17"/>
      <c r="SC46" s="17"/>
      <c r="SD46" s="17"/>
      <c r="SE46" s="17">
        <v>0</v>
      </c>
      <c r="SF46" s="17">
        <v>0</v>
      </c>
      <c r="SG46" s="17"/>
      <c r="SH46" s="17"/>
      <c r="SI46" s="17">
        <v>0</v>
      </c>
      <c r="SJ46" s="17">
        <v>4.5999999999999996</v>
      </c>
      <c r="SK46" s="17">
        <v>6.9</v>
      </c>
      <c r="SL46" s="17">
        <v>6.9</v>
      </c>
      <c r="SM46" s="17">
        <v>-2.2999999999999998</v>
      </c>
      <c r="SN46" s="17">
        <v>7.7</v>
      </c>
      <c r="SO46" s="17">
        <v>6</v>
      </c>
      <c r="SP46" s="17">
        <v>6</v>
      </c>
      <c r="SQ46" s="17">
        <v>1.7</v>
      </c>
      <c r="SR46" s="17">
        <v>12.1</v>
      </c>
      <c r="SS46" s="17">
        <v>10.73171</v>
      </c>
      <c r="ST46" s="17">
        <v>10.73171</v>
      </c>
      <c r="SU46" s="17">
        <v>1.36829</v>
      </c>
      <c r="SV46" s="17">
        <v>15.3</v>
      </c>
      <c r="SW46" s="17">
        <v>14.63415</v>
      </c>
      <c r="SX46" s="17">
        <v>14.63415</v>
      </c>
      <c r="SY46" s="17">
        <v>0.66585000000000005</v>
      </c>
      <c r="SZ46" s="17">
        <v>18.600000000000001</v>
      </c>
      <c r="TA46" s="17">
        <v>13.65854</v>
      </c>
      <c r="TB46" s="17">
        <v>13.65854</v>
      </c>
      <c r="TC46" s="17">
        <v>4.9414600000000002</v>
      </c>
      <c r="TD46" s="17">
        <v>27.5</v>
      </c>
      <c r="TE46" s="17">
        <v>22.664000000000001</v>
      </c>
      <c r="TF46" s="17">
        <v>22.664000000000001</v>
      </c>
      <c r="TG46" s="17">
        <v>4.8360000000000003</v>
      </c>
      <c r="TH46" s="17">
        <v>75.3</v>
      </c>
      <c r="TI46" s="17">
        <v>70.400000000000006</v>
      </c>
      <c r="TJ46" s="17">
        <v>72.802999999999997</v>
      </c>
      <c r="TK46" s="17">
        <v>2.4969999999999999</v>
      </c>
      <c r="TL46" s="17">
        <v>0</v>
      </c>
      <c r="TM46" s="17"/>
      <c r="TN46" s="17"/>
      <c r="TO46" s="17">
        <v>0</v>
      </c>
      <c r="TP46" s="17">
        <v>44.7</v>
      </c>
      <c r="TQ46" s="17">
        <v>40.799999999999997</v>
      </c>
      <c r="TR46" s="17">
        <v>29.597999999999999</v>
      </c>
      <c r="TS46" s="17">
        <v>15.102</v>
      </c>
      <c r="TT46" s="17">
        <v>71.3</v>
      </c>
      <c r="TU46" s="17">
        <v>56.9</v>
      </c>
      <c r="TV46" s="17">
        <v>38.938000000000002</v>
      </c>
      <c r="TW46" s="17">
        <v>32.362000000000002</v>
      </c>
      <c r="TX46" s="17">
        <v>6.6</v>
      </c>
      <c r="TY46" s="17">
        <v>2.2000000000000002</v>
      </c>
      <c r="TZ46" s="17">
        <v>1.0529999999999999</v>
      </c>
      <c r="UA46" s="17">
        <v>5.5469999999999997</v>
      </c>
      <c r="UB46" s="17">
        <v>5</v>
      </c>
      <c r="UC46" s="17">
        <v>1.4059999999999999</v>
      </c>
      <c r="UD46" s="17">
        <v>1.4059999999999999</v>
      </c>
      <c r="UE46" s="17">
        <v>3.5939999999999999</v>
      </c>
      <c r="UF46" s="17">
        <v>0</v>
      </c>
      <c r="UG46" s="17"/>
      <c r="UH46" s="17">
        <v>0.56000000000000005</v>
      </c>
      <c r="UI46" s="17">
        <v>-0.56000000000000005</v>
      </c>
      <c r="UJ46" s="17">
        <v>9.6999999999999993</v>
      </c>
      <c r="UK46" s="17">
        <v>15.60976</v>
      </c>
      <c r="UL46" s="17">
        <v>15.60976</v>
      </c>
      <c r="UM46" s="17">
        <v>-5.9097600000000003</v>
      </c>
      <c r="UN46" s="17">
        <v>3</v>
      </c>
      <c r="UO46" s="17">
        <v>4</v>
      </c>
      <c r="UP46" s="17">
        <v>4</v>
      </c>
      <c r="UQ46" s="17">
        <v>-1</v>
      </c>
      <c r="UR46" s="17">
        <v>8.1999999999999993</v>
      </c>
      <c r="US46" s="17">
        <v>8.5</v>
      </c>
      <c r="UT46" s="17">
        <v>8.5</v>
      </c>
      <c r="UU46" s="17">
        <v>-0.3</v>
      </c>
      <c r="UV46" s="17">
        <v>20.399999999999999</v>
      </c>
      <c r="UW46" s="17">
        <v>19.5122</v>
      </c>
      <c r="UX46" s="17">
        <v>19.5122</v>
      </c>
      <c r="UY46" s="17">
        <v>0.88780000000000003</v>
      </c>
      <c r="UZ46" s="17">
        <v>20.399999999999999</v>
      </c>
      <c r="VA46" s="17">
        <v>19.5122</v>
      </c>
      <c r="VB46" s="17">
        <v>19.5122</v>
      </c>
      <c r="VC46" s="17">
        <v>0.88780000000000003</v>
      </c>
      <c r="VD46" s="17">
        <v>20.100000000000001</v>
      </c>
      <c r="VE46" s="17">
        <v>19.5122</v>
      </c>
      <c r="VF46" s="17">
        <v>19.5122</v>
      </c>
      <c r="VG46" s="17">
        <v>0.58779999999999999</v>
      </c>
      <c r="VH46" s="17">
        <v>12.3</v>
      </c>
      <c r="VI46" s="17">
        <v>10.904999999999999</v>
      </c>
      <c r="VJ46" s="17">
        <v>10.904999999999999</v>
      </c>
      <c r="VK46" s="17">
        <v>1.395</v>
      </c>
      <c r="VL46" s="17">
        <v>0</v>
      </c>
      <c r="VM46" s="17"/>
      <c r="VN46" s="17"/>
      <c r="VO46" s="17">
        <v>0</v>
      </c>
      <c r="VP46" s="17">
        <v>0</v>
      </c>
      <c r="VQ46" s="17"/>
      <c r="VR46" s="17"/>
      <c r="VS46" s="17">
        <v>0</v>
      </c>
      <c r="VT46" s="17">
        <v>0</v>
      </c>
      <c r="VU46" s="17"/>
      <c r="VV46" s="17"/>
      <c r="VW46" s="17">
        <v>0</v>
      </c>
      <c r="VX46" s="17">
        <v>0.6</v>
      </c>
      <c r="VY46" s="17">
        <v>0.6</v>
      </c>
      <c r="VZ46" s="17">
        <v>0.6</v>
      </c>
      <c r="WA46" s="17">
        <v>0</v>
      </c>
      <c r="WB46" s="17">
        <v>79.3</v>
      </c>
      <c r="WC46" s="17">
        <v>102.4</v>
      </c>
      <c r="WD46" s="17">
        <v>104.89400000000001</v>
      </c>
      <c r="WE46" s="17">
        <v>-25.594000000000001</v>
      </c>
      <c r="WF46" s="17">
        <v>82.5</v>
      </c>
      <c r="WG46" s="17">
        <v>90.8</v>
      </c>
      <c r="WH46" s="17">
        <v>97.820999999999998</v>
      </c>
      <c r="WI46" s="17">
        <v>-15.321</v>
      </c>
      <c r="WJ46" s="17">
        <v>0</v>
      </c>
      <c r="WK46" s="17"/>
      <c r="WL46" s="17"/>
      <c r="WM46" s="17">
        <v>0</v>
      </c>
      <c r="WN46" s="17">
        <v>4.3</v>
      </c>
      <c r="WO46" s="17">
        <v>4.2</v>
      </c>
      <c r="WP46" s="17">
        <v>4.2</v>
      </c>
      <c r="WQ46" s="17">
        <v>0.1</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5.8</v>
      </c>
      <c r="XI46" s="17">
        <v>5.6</v>
      </c>
      <c r="XJ46" s="17">
        <v>5.6</v>
      </c>
      <c r="XK46" s="17">
        <v>0.2</v>
      </c>
      <c r="XL46" s="17">
        <v>10</v>
      </c>
      <c r="XM46" s="17">
        <v>17.560980000000001</v>
      </c>
      <c r="XN46" s="17">
        <v>17.560980000000001</v>
      </c>
      <c r="XO46" s="17">
        <v>-7.5609799999999998</v>
      </c>
      <c r="XP46" s="17">
        <v>6.2</v>
      </c>
      <c r="XQ46" s="17">
        <v>10.7</v>
      </c>
      <c r="XR46" s="17">
        <v>10.7</v>
      </c>
      <c r="XS46" s="17">
        <v>-4.5</v>
      </c>
      <c r="XT46" s="17">
        <v>26.6</v>
      </c>
      <c r="XU46" s="17">
        <v>24</v>
      </c>
      <c r="XV46" s="17">
        <v>24</v>
      </c>
      <c r="XW46" s="17">
        <v>2.6</v>
      </c>
      <c r="XX46" s="17">
        <v>30.3</v>
      </c>
      <c r="XY46" s="17">
        <v>24</v>
      </c>
      <c r="XZ46" s="17">
        <v>24</v>
      </c>
      <c r="YA46" s="17">
        <v>6.3</v>
      </c>
      <c r="YB46" s="17">
        <v>17</v>
      </c>
      <c r="YC46" s="17">
        <v>14</v>
      </c>
      <c r="YD46" s="17">
        <v>14</v>
      </c>
      <c r="YE46" s="17">
        <v>3</v>
      </c>
      <c r="YF46" s="17"/>
      <c r="YG46" s="17"/>
      <c r="YH46" s="17"/>
      <c r="YI46" s="17">
        <v>0</v>
      </c>
      <c r="YJ46" s="17">
        <v>7.3</v>
      </c>
      <c r="YK46" s="17">
        <v>8.23</v>
      </c>
      <c r="YL46" s="17">
        <v>8.23</v>
      </c>
      <c r="YM46" s="17">
        <v>-0.93</v>
      </c>
      <c r="YN46" s="17">
        <v>11.36</v>
      </c>
      <c r="YO46" s="17">
        <v>11</v>
      </c>
      <c r="YP46" s="17">
        <v>11</v>
      </c>
      <c r="YQ46" s="17">
        <v>0.36</v>
      </c>
      <c r="YR46" s="17">
        <v>3</v>
      </c>
      <c r="YS46" s="17">
        <v>22</v>
      </c>
      <c r="YT46" s="17">
        <v>22</v>
      </c>
      <c r="YU46" s="17">
        <v>-19</v>
      </c>
    </row>
    <row r="47" spans="1:671" ht="24" customHeight="1" x14ac:dyDescent="0.3">
      <c r="A47" s="1"/>
      <c r="B47" s="16" t="s">
        <v>42</v>
      </c>
      <c r="C47" s="16" t="s">
        <v>657</v>
      </c>
      <c r="D47" s="17">
        <v>203.6</v>
      </c>
      <c r="E47" s="17">
        <v>204.19512</v>
      </c>
      <c r="F47" s="17">
        <v>204.19512</v>
      </c>
      <c r="G47" s="17">
        <v>-0.59511999999999998</v>
      </c>
      <c r="H47" s="17">
        <v>619.9</v>
      </c>
      <c r="I47" s="17">
        <v>570.80313000000001</v>
      </c>
      <c r="J47" s="17">
        <v>482.00114000000002</v>
      </c>
      <c r="K47" s="17">
        <v>137.89886000000001</v>
      </c>
      <c r="L47" s="17">
        <v>213</v>
      </c>
      <c r="M47" s="17">
        <v>186.59822</v>
      </c>
      <c r="N47" s="17">
        <v>157.56843000000001</v>
      </c>
      <c r="O47" s="17">
        <v>55.431570000000001</v>
      </c>
      <c r="P47" s="17"/>
      <c r="Q47" s="17"/>
      <c r="R47" s="17"/>
      <c r="S47" s="17">
        <v>0</v>
      </c>
      <c r="T47" s="17"/>
      <c r="U47" s="17"/>
      <c r="V47" s="17"/>
      <c r="W47" s="17">
        <v>0</v>
      </c>
      <c r="X47" s="17">
        <v>90.4</v>
      </c>
      <c r="Y47" s="17">
        <v>92.226339999999993</v>
      </c>
      <c r="Z47" s="17">
        <v>92.226339999999993</v>
      </c>
      <c r="AA47" s="17">
        <v>-1.8263400000000001</v>
      </c>
      <c r="AB47" s="17">
        <v>165.5</v>
      </c>
      <c r="AC47" s="17">
        <v>163.99838</v>
      </c>
      <c r="AD47" s="17">
        <v>175.7</v>
      </c>
      <c r="AE47" s="17">
        <v>-10.199999999999999</v>
      </c>
      <c r="AF47" s="17"/>
      <c r="AG47" s="17"/>
      <c r="AH47" s="17"/>
      <c r="AI47" s="17">
        <v>0</v>
      </c>
      <c r="AJ47" s="17"/>
      <c r="AK47" s="17"/>
      <c r="AL47" s="17"/>
      <c r="AM47" s="17">
        <v>0</v>
      </c>
      <c r="AN47" s="17"/>
      <c r="AO47" s="17"/>
      <c r="AP47" s="17"/>
      <c r="AQ47" s="17">
        <v>0</v>
      </c>
      <c r="AR47" s="17">
        <v>0</v>
      </c>
      <c r="AS47" s="17"/>
      <c r="AT47" s="17"/>
      <c r="AU47" s="17">
        <v>0</v>
      </c>
      <c r="AV47" s="17">
        <v>0</v>
      </c>
      <c r="AW47" s="17">
        <v>200.25633999999999</v>
      </c>
      <c r="AX47" s="17">
        <v>200.25633999999999</v>
      </c>
      <c r="AY47" s="17">
        <v>-200.25633999999999</v>
      </c>
      <c r="AZ47" s="17"/>
      <c r="BA47" s="17"/>
      <c r="BB47" s="17"/>
      <c r="BC47" s="17">
        <v>0</v>
      </c>
      <c r="BD47" s="17">
        <v>0</v>
      </c>
      <c r="BE47" s="17"/>
      <c r="BF47" s="17"/>
      <c r="BG47" s="17">
        <v>0</v>
      </c>
      <c r="BH47" s="17"/>
      <c r="BI47" s="17"/>
      <c r="BJ47" s="17"/>
      <c r="BK47" s="17">
        <v>0</v>
      </c>
      <c r="BL47" s="17">
        <v>249</v>
      </c>
      <c r="BM47" s="17">
        <v>356.35093000000001</v>
      </c>
      <c r="BN47" s="17">
        <v>372.86486000000002</v>
      </c>
      <c r="BO47" s="17">
        <v>-123.86485999999999</v>
      </c>
      <c r="BP47" s="17">
        <v>9.9</v>
      </c>
      <c r="BQ47" s="17">
        <v>10.561999999999999</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166.6</v>
      </c>
      <c r="CK47" s="17">
        <v>164.70732000000001</v>
      </c>
      <c r="CL47" s="17">
        <v>164.70732000000001</v>
      </c>
      <c r="CM47" s="17">
        <v>1.8926799999999999</v>
      </c>
      <c r="CN47" s="17">
        <v>9.1999999999999993</v>
      </c>
      <c r="CO47" s="17">
        <v>5.1583800000000002</v>
      </c>
      <c r="CP47" s="17">
        <v>5.1583800000000002</v>
      </c>
      <c r="CQ47" s="17">
        <v>4.04162</v>
      </c>
      <c r="CR47" s="17">
        <v>6.9</v>
      </c>
      <c r="CS47" s="17">
        <v>2.8315000000000001</v>
      </c>
      <c r="CT47" s="17">
        <v>2.8315000000000001</v>
      </c>
      <c r="CU47" s="17">
        <v>4.0685000000000002</v>
      </c>
      <c r="CV47" s="17">
        <v>0</v>
      </c>
      <c r="CW47" s="17">
        <v>22.49822</v>
      </c>
      <c r="CX47" s="17">
        <v>22.49822</v>
      </c>
      <c r="CY47" s="17">
        <v>-22.49822</v>
      </c>
      <c r="CZ47" s="17">
        <v>6.9</v>
      </c>
      <c r="DA47" s="17">
        <v>6.8787000000000003</v>
      </c>
      <c r="DB47" s="17">
        <v>6.8787000000000003</v>
      </c>
      <c r="DC47" s="17">
        <v>2.1299999999999999E-2</v>
      </c>
      <c r="DD47" s="17">
        <v>14.7</v>
      </c>
      <c r="DE47" s="17">
        <v>14.9922</v>
      </c>
      <c r="DF47" s="17">
        <v>14.9922</v>
      </c>
      <c r="DG47" s="17">
        <v>-0.29220000000000002</v>
      </c>
      <c r="DH47" s="17">
        <v>140.5</v>
      </c>
      <c r="DI47" s="17">
        <v>99.217119999999994</v>
      </c>
      <c r="DJ47" s="17">
        <v>115.36002999999999</v>
      </c>
      <c r="DK47" s="17">
        <v>25.139970000000002</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166.6</v>
      </c>
      <c r="EG47" s="17">
        <v>131.16345000000001</v>
      </c>
      <c r="EH47" s="17">
        <v>207.45912999999999</v>
      </c>
      <c r="EI47" s="17">
        <v>-40.85913</v>
      </c>
      <c r="EJ47" s="17"/>
      <c r="EK47" s="17"/>
      <c r="EL47" s="17"/>
      <c r="EM47" s="17">
        <v>0</v>
      </c>
      <c r="EN47" s="17"/>
      <c r="EO47" s="17"/>
      <c r="EP47" s="17"/>
      <c r="EQ47" s="17">
        <v>0</v>
      </c>
      <c r="ER47" s="17"/>
      <c r="ES47" s="17"/>
      <c r="ET47" s="17"/>
      <c r="EU47" s="17">
        <v>0</v>
      </c>
      <c r="EV47" s="17">
        <v>6.5</v>
      </c>
      <c r="EW47" s="17">
        <v>6.39</v>
      </c>
      <c r="EX47" s="17">
        <v>6.39</v>
      </c>
      <c r="EY47" s="17">
        <v>0.11</v>
      </c>
      <c r="EZ47" s="17">
        <v>169.7</v>
      </c>
      <c r="FA47" s="17">
        <v>166.63051999999999</v>
      </c>
      <c r="FB47" s="17">
        <v>183.05105</v>
      </c>
      <c r="FC47" s="17">
        <v>-13.351050000000001</v>
      </c>
      <c r="FD47" s="17">
        <v>29.9</v>
      </c>
      <c r="FE47" s="17">
        <v>30.19285</v>
      </c>
      <c r="FF47" s="17">
        <v>32.833649999999999</v>
      </c>
      <c r="FG47" s="17">
        <v>-2.9336500000000001</v>
      </c>
      <c r="FH47" s="17">
        <v>144.80000000000001</v>
      </c>
      <c r="FI47" s="17">
        <v>140.54512</v>
      </c>
      <c r="FJ47" s="17">
        <v>141.94638</v>
      </c>
      <c r="FK47" s="17">
        <v>2.8536199999999998</v>
      </c>
      <c r="FL47" s="17">
        <v>16.2</v>
      </c>
      <c r="FM47" s="17">
        <v>15.09549</v>
      </c>
      <c r="FN47" s="17">
        <v>17.041740000000001</v>
      </c>
      <c r="FO47" s="17">
        <v>-0.84174000000000004</v>
      </c>
      <c r="FP47" s="17">
        <v>18.399999999999999</v>
      </c>
      <c r="FQ47" s="17">
        <v>19.28585</v>
      </c>
      <c r="FR47" s="17">
        <v>19.28585</v>
      </c>
      <c r="FS47" s="17">
        <v>-0.88585000000000003</v>
      </c>
      <c r="FT47" s="17">
        <v>14.6</v>
      </c>
      <c r="FU47" s="17">
        <v>18.048780000000001</v>
      </c>
      <c r="FV47" s="17">
        <v>18.048780000000001</v>
      </c>
      <c r="FW47" s="17">
        <v>-3.4487800000000002</v>
      </c>
      <c r="FX47" s="17">
        <v>90.6</v>
      </c>
      <c r="FY47" s="17">
        <v>88.116100000000003</v>
      </c>
      <c r="FZ47" s="17">
        <v>88.116100000000003</v>
      </c>
      <c r="GA47" s="17">
        <v>2.4839000000000002</v>
      </c>
      <c r="GB47" s="17">
        <v>181.2</v>
      </c>
      <c r="GC47" s="17">
        <v>186.54553999999999</v>
      </c>
      <c r="GD47" s="17">
        <v>186.54553999999999</v>
      </c>
      <c r="GE47" s="17">
        <v>-5.3455399999999997</v>
      </c>
      <c r="GF47" s="17">
        <v>182.6</v>
      </c>
      <c r="GG47" s="17">
        <v>186.54553999999999</v>
      </c>
      <c r="GH47" s="17">
        <v>186.54553999999999</v>
      </c>
      <c r="GI47" s="17">
        <v>-3.9455399999999998</v>
      </c>
      <c r="GJ47" s="17">
        <v>185</v>
      </c>
      <c r="GK47" s="17">
        <v>187.10574</v>
      </c>
      <c r="GL47" s="17">
        <v>187.10574</v>
      </c>
      <c r="GM47" s="17">
        <v>-2.1057399999999999</v>
      </c>
      <c r="GN47" s="17">
        <v>103.7</v>
      </c>
      <c r="GO47" s="17">
        <v>110.91316999999999</v>
      </c>
      <c r="GP47" s="17">
        <v>110.91316999999999</v>
      </c>
      <c r="GQ47" s="17">
        <v>-7.2131699999999999</v>
      </c>
      <c r="GR47" s="17">
        <v>43.7</v>
      </c>
      <c r="GS47" s="17">
        <v>44.102559999999997</v>
      </c>
      <c r="GT47" s="17">
        <v>41.803019999999997</v>
      </c>
      <c r="GU47" s="17">
        <v>1.8969800000000001</v>
      </c>
      <c r="GV47" s="17">
        <v>27.1</v>
      </c>
      <c r="GW47" s="17">
        <v>24.225460000000002</v>
      </c>
      <c r="GX47" s="17">
        <v>24.225460000000002</v>
      </c>
      <c r="GY47" s="17">
        <v>2.8745400000000001</v>
      </c>
      <c r="GZ47" s="17">
        <v>4</v>
      </c>
      <c r="HA47" s="17">
        <v>4.4207700000000001</v>
      </c>
      <c r="HB47" s="17">
        <v>4.4207700000000001</v>
      </c>
      <c r="HC47" s="17">
        <v>-0.42076999999999998</v>
      </c>
      <c r="HD47" s="17">
        <v>32.299999999999997</v>
      </c>
      <c r="HE47" s="17">
        <v>34.143799999999999</v>
      </c>
      <c r="HF47" s="17">
        <v>34.143799999999999</v>
      </c>
      <c r="HG47" s="17">
        <v>-1.8438000000000001</v>
      </c>
      <c r="HH47" s="17">
        <v>92.9</v>
      </c>
      <c r="HI47" s="17">
        <v>47.179490000000001</v>
      </c>
      <c r="HJ47" s="17">
        <v>26.66667</v>
      </c>
      <c r="HK47" s="17">
        <v>66.233329999999995</v>
      </c>
      <c r="HL47" s="17"/>
      <c r="HM47" s="17"/>
      <c r="HN47" s="17"/>
      <c r="HO47" s="17">
        <v>0</v>
      </c>
      <c r="HP47" s="17"/>
      <c r="HQ47" s="17"/>
      <c r="HR47" s="17"/>
      <c r="HS47" s="17">
        <v>0</v>
      </c>
      <c r="HT47" s="17">
        <v>82.1</v>
      </c>
      <c r="HU47" s="17">
        <v>85.482579999999999</v>
      </c>
      <c r="HV47" s="17">
        <v>85.482579999999999</v>
      </c>
      <c r="HW47" s="17">
        <v>-3.3825799999999999</v>
      </c>
      <c r="HX47" s="17"/>
      <c r="HY47" s="17"/>
      <c r="HZ47" s="17"/>
      <c r="IA47" s="17">
        <v>0</v>
      </c>
      <c r="IB47" s="17"/>
      <c r="IC47" s="17"/>
      <c r="ID47" s="17"/>
      <c r="IE47" s="17">
        <v>0</v>
      </c>
      <c r="IF47" s="17">
        <v>46.7</v>
      </c>
      <c r="IG47" s="17">
        <v>45.441949999999999</v>
      </c>
      <c r="IH47" s="17">
        <v>45.441949999999999</v>
      </c>
      <c r="II47" s="17">
        <v>1.2580499999999999</v>
      </c>
      <c r="IJ47" s="17"/>
      <c r="IK47" s="17"/>
      <c r="IL47" s="17"/>
      <c r="IM47" s="17">
        <v>0</v>
      </c>
      <c r="IN47" s="17"/>
      <c r="IO47" s="17"/>
      <c r="IP47" s="17"/>
      <c r="IQ47" s="17">
        <v>0</v>
      </c>
      <c r="IR47" s="17"/>
      <c r="IS47" s="17"/>
      <c r="IT47" s="17"/>
      <c r="IU47" s="17">
        <v>0</v>
      </c>
      <c r="IV47" s="17">
        <v>85.2</v>
      </c>
      <c r="IW47" s="17">
        <v>93.475669999999994</v>
      </c>
      <c r="IX47" s="17">
        <v>92.689760000000007</v>
      </c>
      <c r="IY47" s="17">
        <v>-7.4897600000000004</v>
      </c>
      <c r="IZ47" s="17">
        <v>171.7</v>
      </c>
      <c r="JA47" s="17">
        <v>183.12717000000001</v>
      </c>
      <c r="JB47" s="17">
        <v>183.12717000000001</v>
      </c>
      <c r="JC47" s="17">
        <v>-11.42717</v>
      </c>
      <c r="JD47" s="17">
        <v>168.6</v>
      </c>
      <c r="JE47" s="17">
        <v>183.12717000000001</v>
      </c>
      <c r="JF47" s="17">
        <v>183.12717000000001</v>
      </c>
      <c r="JG47" s="17">
        <v>-14.52717</v>
      </c>
      <c r="JH47" s="17">
        <v>202.3</v>
      </c>
      <c r="JI47" s="17">
        <v>183.12717000000001</v>
      </c>
      <c r="JJ47" s="17">
        <v>183.12717000000001</v>
      </c>
      <c r="JK47" s="17">
        <v>19.172830000000001</v>
      </c>
      <c r="JL47" s="17">
        <v>265.8</v>
      </c>
      <c r="JM47" s="17">
        <v>275.51564999999999</v>
      </c>
      <c r="JN47" s="17">
        <v>275.51564999999999</v>
      </c>
      <c r="JO47" s="17">
        <v>-9.7156500000000001</v>
      </c>
      <c r="JP47" s="17">
        <v>73.900000000000006</v>
      </c>
      <c r="JQ47" s="17">
        <v>71.796109999999999</v>
      </c>
      <c r="JR47" s="17">
        <v>71.796109999999999</v>
      </c>
      <c r="JS47" s="17">
        <v>2.1038899999999998</v>
      </c>
      <c r="JT47" s="17">
        <v>35.799999999999997</v>
      </c>
      <c r="JU47" s="17">
        <v>36.005859999999998</v>
      </c>
      <c r="JV47" s="17">
        <v>36.005859999999998</v>
      </c>
      <c r="JW47" s="17">
        <v>-0.20585999999999999</v>
      </c>
      <c r="JX47" s="17"/>
      <c r="JY47" s="17"/>
      <c r="JZ47" s="17"/>
      <c r="KA47" s="17">
        <v>0</v>
      </c>
      <c r="KB47" s="17"/>
      <c r="KC47" s="17"/>
      <c r="KD47" s="17"/>
      <c r="KE47" s="17">
        <v>0</v>
      </c>
      <c r="KF47" s="17"/>
      <c r="KG47" s="17"/>
      <c r="KH47" s="17"/>
      <c r="KI47" s="17">
        <v>0</v>
      </c>
      <c r="KJ47" s="17"/>
      <c r="KK47" s="17"/>
      <c r="KL47" s="17"/>
      <c r="KM47" s="17">
        <v>0</v>
      </c>
      <c r="KN47" s="17">
        <v>0</v>
      </c>
      <c r="KO47" s="17"/>
      <c r="KP47" s="17"/>
      <c r="KQ47" s="17">
        <v>0</v>
      </c>
      <c r="KR47" s="17"/>
      <c r="KS47" s="17"/>
      <c r="KT47" s="17"/>
      <c r="KU47" s="17">
        <v>0</v>
      </c>
      <c r="KV47" s="17"/>
      <c r="KW47" s="17">
        <v>0.59472000000000003</v>
      </c>
      <c r="KX47" s="17">
        <v>0.59472000000000003</v>
      </c>
      <c r="KY47" s="17">
        <v>-0.59472000000000003</v>
      </c>
      <c r="KZ47" s="17">
        <v>256.5</v>
      </c>
      <c r="LA47" s="17">
        <v>184.61537999999999</v>
      </c>
      <c r="LB47" s="17">
        <v>202.29975999999999</v>
      </c>
      <c r="LC47" s="17">
        <v>54.200240000000001</v>
      </c>
      <c r="LD47" s="17">
        <v>101</v>
      </c>
      <c r="LE47" s="17">
        <v>95.183639999999997</v>
      </c>
      <c r="LF47" s="17">
        <v>108.13016</v>
      </c>
      <c r="LG47" s="17">
        <v>-7.1301600000000001</v>
      </c>
      <c r="LH47" s="17">
        <v>62.5</v>
      </c>
      <c r="LI47" s="17">
        <v>67.461460000000002</v>
      </c>
      <c r="LJ47" s="17">
        <v>67.461460000000002</v>
      </c>
      <c r="LK47" s="17">
        <v>-4.9614599999999998</v>
      </c>
      <c r="LL47" s="17">
        <v>68.8</v>
      </c>
      <c r="LM47" s="17">
        <v>73.455539999999999</v>
      </c>
      <c r="LN47" s="17">
        <v>78.567999999999998</v>
      </c>
      <c r="LO47" s="17">
        <v>-9.7680000000000007</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143.5</v>
      </c>
      <c r="MG47" s="17">
        <v>151.08886000000001</v>
      </c>
      <c r="MH47" s="17">
        <v>151.08886000000001</v>
      </c>
      <c r="MI47" s="17">
        <v>-7.5888600000000004</v>
      </c>
      <c r="MJ47" s="17">
        <v>144.4</v>
      </c>
      <c r="MK47" s="17">
        <v>151.08886000000001</v>
      </c>
      <c r="ML47" s="17">
        <v>151.08886000000001</v>
      </c>
      <c r="MM47" s="17">
        <v>-6.68886</v>
      </c>
      <c r="MN47" s="17">
        <v>148.5</v>
      </c>
      <c r="MO47" s="17">
        <v>151.54257999999999</v>
      </c>
      <c r="MP47" s="17">
        <v>151.54257999999999</v>
      </c>
      <c r="MQ47" s="17">
        <v>-3.0425800000000001</v>
      </c>
      <c r="MR47" s="17"/>
      <c r="MS47" s="17"/>
      <c r="MT47" s="17"/>
      <c r="MU47" s="17">
        <v>0</v>
      </c>
      <c r="MV47" s="17"/>
      <c r="MW47" s="17"/>
      <c r="MX47" s="17"/>
      <c r="MY47" s="17">
        <v>0</v>
      </c>
      <c r="MZ47" s="17"/>
      <c r="NA47" s="17"/>
      <c r="NB47" s="17"/>
      <c r="NC47" s="17">
        <v>0</v>
      </c>
      <c r="ND47" s="17">
        <v>177.2</v>
      </c>
      <c r="NE47" s="17"/>
      <c r="NF47" s="17"/>
      <c r="NG47" s="17">
        <v>177.2</v>
      </c>
      <c r="NH47" s="17"/>
      <c r="NI47" s="17"/>
      <c r="NJ47" s="17"/>
      <c r="NK47" s="17">
        <v>0</v>
      </c>
      <c r="NL47" s="17">
        <v>211.2</v>
      </c>
      <c r="NM47" s="17">
        <v>207.29667000000001</v>
      </c>
      <c r="NN47" s="17">
        <v>207.29667000000001</v>
      </c>
      <c r="NO47" s="17">
        <v>3.90333</v>
      </c>
      <c r="NP47" s="17">
        <v>101.3</v>
      </c>
      <c r="NQ47" s="17">
        <v>103.95959000000001</v>
      </c>
      <c r="NR47" s="17">
        <v>103.95959000000001</v>
      </c>
      <c r="NS47" s="17">
        <v>-2.6595900000000001</v>
      </c>
      <c r="NT47" s="17">
        <v>3.4</v>
      </c>
      <c r="NU47" s="17">
        <v>9.09</v>
      </c>
      <c r="NV47" s="17">
        <v>3.5209199999999998</v>
      </c>
      <c r="NW47" s="17">
        <v>-0.12092</v>
      </c>
      <c r="NX47" s="17"/>
      <c r="NY47" s="17">
        <v>9.9490999999999996</v>
      </c>
      <c r="NZ47" s="17">
        <v>3.6937799999999998</v>
      </c>
      <c r="OA47" s="17">
        <v>-3.6937799999999998</v>
      </c>
      <c r="OB47" s="17">
        <v>4.5</v>
      </c>
      <c r="OC47" s="17">
        <v>4.5</v>
      </c>
      <c r="OD47" s="17">
        <v>4.5</v>
      </c>
      <c r="OE47" s="17">
        <v>0</v>
      </c>
      <c r="OF47" s="17">
        <v>0</v>
      </c>
      <c r="OG47" s="17"/>
      <c r="OH47" s="17"/>
      <c r="OI47" s="17">
        <v>0</v>
      </c>
      <c r="OJ47" s="17">
        <v>41.6</v>
      </c>
      <c r="OK47" s="17">
        <v>40.4</v>
      </c>
      <c r="OL47" s="17">
        <v>35.9</v>
      </c>
      <c r="OM47" s="17">
        <v>5.7</v>
      </c>
      <c r="ON47" s="17">
        <v>0</v>
      </c>
      <c r="OO47" s="17"/>
      <c r="OP47" s="17"/>
      <c r="OQ47" s="17">
        <v>0</v>
      </c>
      <c r="OR47" s="17">
        <v>5.2</v>
      </c>
      <c r="OS47" s="17">
        <v>10.943</v>
      </c>
      <c r="OT47" s="17">
        <v>10.943</v>
      </c>
      <c r="OU47" s="17">
        <v>-5.7430000000000003</v>
      </c>
      <c r="OV47" s="17"/>
      <c r="OW47" s="17"/>
      <c r="OX47" s="17"/>
      <c r="OY47" s="17">
        <v>0</v>
      </c>
      <c r="OZ47" s="17">
        <v>5.2</v>
      </c>
      <c r="PA47" s="17">
        <v>6.2828900000000001</v>
      </c>
      <c r="PB47" s="17">
        <v>6.2828999999999997</v>
      </c>
      <c r="PC47" s="17">
        <v>-1.0829</v>
      </c>
      <c r="PD47" s="17">
        <v>9.8000000000000007</v>
      </c>
      <c r="PE47" s="17">
        <v>9.9830000000000005</v>
      </c>
      <c r="PF47" s="17">
        <v>9.9830000000000005</v>
      </c>
      <c r="PG47" s="17">
        <v>-0.183</v>
      </c>
      <c r="PH47" s="17">
        <v>5.4</v>
      </c>
      <c r="PI47" s="17">
        <v>5.67</v>
      </c>
      <c r="PJ47" s="17">
        <v>5.67</v>
      </c>
      <c r="PK47" s="17">
        <v>-0.27</v>
      </c>
      <c r="PL47" s="17">
        <v>0</v>
      </c>
      <c r="PM47" s="17"/>
      <c r="PN47" s="17"/>
      <c r="PO47" s="17">
        <v>0</v>
      </c>
      <c r="PP47" s="17">
        <v>1.2</v>
      </c>
      <c r="PQ47" s="17">
        <v>1</v>
      </c>
      <c r="PR47" s="17">
        <v>1</v>
      </c>
      <c r="PS47" s="17">
        <v>0.2</v>
      </c>
      <c r="PT47" s="17">
        <v>1.5</v>
      </c>
      <c r="PU47" s="17">
        <v>1.66</v>
      </c>
      <c r="PV47" s="17">
        <v>1.66</v>
      </c>
      <c r="PW47" s="17">
        <v>-0.16</v>
      </c>
      <c r="PX47" s="17">
        <v>4</v>
      </c>
      <c r="PY47" s="17">
        <v>4</v>
      </c>
      <c r="PZ47" s="17">
        <v>4</v>
      </c>
      <c r="QA47" s="17">
        <v>0</v>
      </c>
      <c r="QB47" s="17">
        <v>17.399999999999999</v>
      </c>
      <c r="QC47" s="17">
        <v>20.353169999999999</v>
      </c>
      <c r="QD47" s="17">
        <v>20.353159999999999</v>
      </c>
      <c r="QE47" s="17">
        <v>-2.95316</v>
      </c>
      <c r="QF47" s="17">
        <v>14.4</v>
      </c>
      <c r="QG47" s="17">
        <v>19.5122</v>
      </c>
      <c r="QH47" s="17">
        <v>19.5122</v>
      </c>
      <c r="QI47" s="17">
        <v>-5.1121999999999996</v>
      </c>
      <c r="QJ47" s="17">
        <v>15.6</v>
      </c>
      <c r="QK47" s="17">
        <v>14.63415</v>
      </c>
      <c r="QL47" s="17">
        <v>14.63415</v>
      </c>
      <c r="QM47" s="17">
        <v>0.96584999999999999</v>
      </c>
      <c r="QN47" s="17">
        <v>2.2000000000000002</v>
      </c>
      <c r="QO47" s="17">
        <v>2.2000000000000002</v>
      </c>
      <c r="QP47" s="17">
        <v>2.2000000000000002</v>
      </c>
      <c r="QQ47" s="17">
        <v>0</v>
      </c>
      <c r="QR47" s="17">
        <v>17.5</v>
      </c>
      <c r="QS47" s="17">
        <v>17.951219999999999</v>
      </c>
      <c r="QT47" s="17">
        <v>17.951219999999999</v>
      </c>
      <c r="QU47" s="17">
        <v>-0.45122000000000001</v>
      </c>
      <c r="QV47" s="17">
        <v>0</v>
      </c>
      <c r="QW47" s="17"/>
      <c r="QX47" s="17"/>
      <c r="QY47" s="17">
        <v>0</v>
      </c>
      <c r="QZ47" s="17">
        <v>0</v>
      </c>
      <c r="RA47" s="17"/>
      <c r="RB47" s="17"/>
      <c r="RC47" s="17">
        <v>0</v>
      </c>
      <c r="RD47" s="17">
        <v>7.6</v>
      </c>
      <c r="RE47" s="17">
        <v>8.8710000000000004</v>
      </c>
      <c r="RF47" s="17">
        <v>8.8710000000000004</v>
      </c>
      <c r="RG47" s="17">
        <v>-1.2709999999999999</v>
      </c>
      <c r="RH47" s="17">
        <v>32</v>
      </c>
      <c r="RI47" s="17">
        <v>28.8</v>
      </c>
      <c r="RJ47" s="17">
        <v>32.329000000000001</v>
      </c>
      <c r="RK47" s="17">
        <v>-0.32900000000000001</v>
      </c>
      <c r="RL47" s="17">
        <v>0</v>
      </c>
      <c r="RM47" s="17"/>
      <c r="RN47" s="17"/>
      <c r="RO47" s="17">
        <v>0</v>
      </c>
      <c r="RP47" s="17">
        <v>2.2999999999999998</v>
      </c>
      <c r="RQ47" s="17">
        <v>2.16</v>
      </c>
      <c r="RR47" s="17">
        <v>2.16</v>
      </c>
      <c r="RS47" s="17">
        <v>0.14000000000000001</v>
      </c>
      <c r="RT47" s="17">
        <v>20.2</v>
      </c>
      <c r="RU47" s="17">
        <v>19.869240000000001</v>
      </c>
      <c r="RV47" s="17">
        <v>19.869240000000001</v>
      </c>
      <c r="RW47" s="17">
        <v>0.33076</v>
      </c>
      <c r="RX47" s="17">
        <v>3</v>
      </c>
      <c r="RY47" s="17">
        <v>2</v>
      </c>
      <c r="RZ47" s="17">
        <v>2</v>
      </c>
      <c r="SA47" s="17">
        <v>1</v>
      </c>
      <c r="SB47" s="17"/>
      <c r="SC47" s="17"/>
      <c r="SD47" s="17"/>
      <c r="SE47" s="17">
        <v>0</v>
      </c>
      <c r="SF47" s="17">
        <v>0</v>
      </c>
      <c r="SG47" s="17"/>
      <c r="SH47" s="17"/>
      <c r="SI47" s="17">
        <v>0</v>
      </c>
      <c r="SJ47" s="17">
        <v>4.5999999999999996</v>
      </c>
      <c r="SK47" s="17">
        <v>6.9</v>
      </c>
      <c r="SL47" s="17">
        <v>6.9</v>
      </c>
      <c r="SM47" s="17">
        <v>-2.2999999999999998</v>
      </c>
      <c r="SN47" s="17">
        <v>7.8</v>
      </c>
      <c r="SO47" s="17">
        <v>6</v>
      </c>
      <c r="SP47" s="17">
        <v>6</v>
      </c>
      <c r="SQ47" s="17">
        <v>1.8</v>
      </c>
      <c r="SR47" s="17">
        <v>11.5</v>
      </c>
      <c r="SS47" s="17">
        <v>10.73171</v>
      </c>
      <c r="ST47" s="17">
        <v>10.73171</v>
      </c>
      <c r="SU47" s="17">
        <v>0.76829000000000003</v>
      </c>
      <c r="SV47" s="17">
        <v>15.8</v>
      </c>
      <c r="SW47" s="17">
        <v>14.63415</v>
      </c>
      <c r="SX47" s="17">
        <v>14.63415</v>
      </c>
      <c r="SY47" s="17">
        <v>1.1658500000000001</v>
      </c>
      <c r="SZ47" s="17">
        <v>18.600000000000001</v>
      </c>
      <c r="TA47" s="17">
        <v>13.65854</v>
      </c>
      <c r="TB47" s="17">
        <v>13.65854</v>
      </c>
      <c r="TC47" s="17">
        <v>4.9414600000000002</v>
      </c>
      <c r="TD47" s="17">
        <v>22.8</v>
      </c>
      <c r="TE47" s="17">
        <v>22.001000000000001</v>
      </c>
      <c r="TF47" s="17">
        <v>22.001000000000001</v>
      </c>
      <c r="TG47" s="17">
        <v>0.79900000000000004</v>
      </c>
      <c r="TH47" s="17">
        <v>68.8</v>
      </c>
      <c r="TI47" s="17">
        <v>67.400000000000006</v>
      </c>
      <c r="TJ47" s="17">
        <v>71.331999999999994</v>
      </c>
      <c r="TK47" s="17">
        <v>-2.532</v>
      </c>
      <c r="TL47" s="17">
        <v>0</v>
      </c>
      <c r="TM47" s="17"/>
      <c r="TN47" s="17"/>
      <c r="TO47" s="17">
        <v>0</v>
      </c>
      <c r="TP47" s="17">
        <v>39.700000000000003</v>
      </c>
      <c r="TQ47" s="17">
        <v>37.200000000000003</v>
      </c>
      <c r="TR47" s="17">
        <v>25.959</v>
      </c>
      <c r="TS47" s="17">
        <v>13.741</v>
      </c>
      <c r="TT47" s="17">
        <v>75.8</v>
      </c>
      <c r="TU47" s="17">
        <v>54.4</v>
      </c>
      <c r="TV47" s="17">
        <v>37.270000000000003</v>
      </c>
      <c r="TW47" s="17">
        <v>38.53</v>
      </c>
      <c r="TX47" s="17">
        <v>5.2</v>
      </c>
      <c r="TY47" s="17">
        <v>2.1</v>
      </c>
      <c r="TZ47" s="17">
        <v>0.86499999999999999</v>
      </c>
      <c r="UA47" s="17">
        <v>4.335</v>
      </c>
      <c r="UB47" s="17">
        <v>2.7</v>
      </c>
      <c r="UC47" s="17">
        <v>1.137</v>
      </c>
      <c r="UD47" s="17">
        <v>1.137</v>
      </c>
      <c r="UE47" s="17">
        <v>1.5629999999999999</v>
      </c>
      <c r="UF47" s="17">
        <v>0</v>
      </c>
      <c r="UG47" s="17"/>
      <c r="UH47" s="17">
        <v>0.34</v>
      </c>
      <c r="UI47" s="17">
        <v>-0.34</v>
      </c>
      <c r="UJ47" s="17">
        <v>9.6999999999999993</v>
      </c>
      <c r="UK47" s="17">
        <v>15.60976</v>
      </c>
      <c r="UL47" s="17">
        <v>15.60976</v>
      </c>
      <c r="UM47" s="17">
        <v>-5.9097600000000003</v>
      </c>
      <c r="UN47" s="17">
        <v>3</v>
      </c>
      <c r="UO47" s="17">
        <v>4</v>
      </c>
      <c r="UP47" s="17">
        <v>4</v>
      </c>
      <c r="UQ47" s="17">
        <v>-1</v>
      </c>
      <c r="UR47" s="17">
        <v>8.3000000000000007</v>
      </c>
      <c r="US47" s="17">
        <v>8.5</v>
      </c>
      <c r="UT47" s="17">
        <v>8.5</v>
      </c>
      <c r="UU47" s="17">
        <v>-0.2</v>
      </c>
      <c r="UV47" s="17">
        <v>20.399999999999999</v>
      </c>
      <c r="UW47" s="17">
        <v>19.5122</v>
      </c>
      <c r="UX47" s="17">
        <v>19.5122</v>
      </c>
      <c r="UY47" s="17">
        <v>0.88780000000000003</v>
      </c>
      <c r="UZ47" s="17">
        <v>20.399999999999999</v>
      </c>
      <c r="VA47" s="17">
        <v>19.5122</v>
      </c>
      <c r="VB47" s="17">
        <v>19.5122</v>
      </c>
      <c r="VC47" s="17">
        <v>0.88780000000000003</v>
      </c>
      <c r="VD47" s="17">
        <v>20.100000000000001</v>
      </c>
      <c r="VE47" s="17">
        <v>19.5122</v>
      </c>
      <c r="VF47" s="17">
        <v>19.5122</v>
      </c>
      <c r="VG47" s="17">
        <v>0.58779999999999999</v>
      </c>
      <c r="VH47" s="17">
        <v>11.3</v>
      </c>
      <c r="VI47" s="17">
        <v>10.221</v>
      </c>
      <c r="VJ47" s="17">
        <v>10.221</v>
      </c>
      <c r="VK47" s="17">
        <v>1.079</v>
      </c>
      <c r="VL47" s="17">
        <v>0</v>
      </c>
      <c r="VM47" s="17"/>
      <c r="VN47" s="17"/>
      <c r="VO47" s="17">
        <v>0</v>
      </c>
      <c r="VP47" s="17">
        <v>0</v>
      </c>
      <c r="VQ47" s="17"/>
      <c r="VR47" s="17"/>
      <c r="VS47" s="17">
        <v>0</v>
      </c>
      <c r="VT47" s="17">
        <v>0</v>
      </c>
      <c r="VU47" s="17"/>
      <c r="VV47" s="17"/>
      <c r="VW47" s="17">
        <v>0</v>
      </c>
      <c r="VX47" s="17">
        <v>0.6</v>
      </c>
      <c r="VY47" s="17">
        <v>0.6</v>
      </c>
      <c r="VZ47" s="17">
        <v>0.6</v>
      </c>
      <c r="WA47" s="17">
        <v>0</v>
      </c>
      <c r="WB47" s="17">
        <v>68</v>
      </c>
      <c r="WC47" s="17">
        <v>85.8</v>
      </c>
      <c r="WD47" s="17">
        <v>91.259</v>
      </c>
      <c r="WE47" s="17">
        <v>-23.259</v>
      </c>
      <c r="WF47" s="17">
        <v>61.4</v>
      </c>
      <c r="WG47" s="17">
        <v>75.3</v>
      </c>
      <c r="WH47" s="17">
        <v>85.191000000000003</v>
      </c>
      <c r="WI47" s="17">
        <v>-23.791</v>
      </c>
      <c r="WJ47" s="17">
        <v>0</v>
      </c>
      <c r="WK47" s="17"/>
      <c r="WL47" s="17"/>
      <c r="WM47" s="17">
        <v>0</v>
      </c>
      <c r="WN47" s="17">
        <v>4.3</v>
      </c>
      <c r="WO47" s="17">
        <v>4.2</v>
      </c>
      <c r="WP47" s="17">
        <v>4.2</v>
      </c>
      <c r="WQ47" s="17">
        <v>0.1</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5.8</v>
      </c>
      <c r="XI47" s="17">
        <v>5.6</v>
      </c>
      <c r="XJ47" s="17">
        <v>5.6</v>
      </c>
      <c r="XK47" s="17">
        <v>0.2</v>
      </c>
      <c r="XL47" s="17">
        <v>10</v>
      </c>
      <c r="XM47" s="17">
        <v>17.560980000000001</v>
      </c>
      <c r="XN47" s="17">
        <v>17.560980000000001</v>
      </c>
      <c r="XO47" s="17">
        <v>-7.5609799999999998</v>
      </c>
      <c r="XP47" s="17">
        <v>7.1</v>
      </c>
      <c r="XQ47" s="17">
        <v>10.7</v>
      </c>
      <c r="XR47" s="17">
        <v>10.7</v>
      </c>
      <c r="XS47" s="17">
        <v>-3.6</v>
      </c>
      <c r="XT47" s="17">
        <v>26.7</v>
      </c>
      <c r="XU47" s="17">
        <v>24</v>
      </c>
      <c r="XV47" s="17">
        <v>24</v>
      </c>
      <c r="XW47" s="17">
        <v>2.7</v>
      </c>
      <c r="XX47" s="17">
        <v>29.3</v>
      </c>
      <c r="XY47" s="17">
        <v>24</v>
      </c>
      <c r="XZ47" s="17">
        <v>24</v>
      </c>
      <c r="YA47" s="17">
        <v>5.3</v>
      </c>
      <c r="YB47" s="17">
        <v>17.100000000000001</v>
      </c>
      <c r="YC47" s="17">
        <v>14</v>
      </c>
      <c r="YD47" s="17">
        <v>14</v>
      </c>
      <c r="YE47" s="17">
        <v>3.1</v>
      </c>
      <c r="YF47" s="17"/>
      <c r="YG47" s="17"/>
      <c r="YH47" s="17"/>
      <c r="YI47" s="17">
        <v>0</v>
      </c>
      <c r="YJ47" s="17">
        <v>7.18</v>
      </c>
      <c r="YK47" s="17">
        <v>8.23</v>
      </c>
      <c r="YL47" s="17">
        <v>8.23</v>
      </c>
      <c r="YM47" s="17">
        <v>-1.05</v>
      </c>
      <c r="YN47" s="17">
        <v>11.32</v>
      </c>
      <c r="YO47" s="17">
        <v>11</v>
      </c>
      <c r="YP47" s="17">
        <v>11</v>
      </c>
      <c r="YQ47" s="17">
        <v>0.32</v>
      </c>
      <c r="YR47" s="17">
        <v>2.9</v>
      </c>
      <c r="YS47" s="17">
        <v>22</v>
      </c>
      <c r="YT47" s="17">
        <v>22</v>
      </c>
      <c r="YU47" s="17">
        <v>-19.100000000000001</v>
      </c>
    </row>
    <row r="48" spans="1:671" ht="24" customHeight="1" x14ac:dyDescent="0.3">
      <c r="A48" s="1"/>
      <c r="B48" s="18" t="s">
        <v>42</v>
      </c>
      <c r="C48" s="18" t="s">
        <v>658</v>
      </c>
      <c r="D48" s="19">
        <v>202.5</v>
      </c>
      <c r="E48" s="19">
        <v>204.19512</v>
      </c>
      <c r="F48" s="19">
        <v>204.19512</v>
      </c>
      <c r="G48" s="19">
        <v>-1.69512</v>
      </c>
      <c r="H48" s="19">
        <v>621.9</v>
      </c>
      <c r="I48" s="19">
        <v>582.48077999999998</v>
      </c>
      <c r="J48" s="19">
        <v>496.0634</v>
      </c>
      <c r="K48" s="19">
        <v>125.8366</v>
      </c>
      <c r="L48" s="19">
        <v>211.6</v>
      </c>
      <c r="M48" s="19">
        <v>190.41569999999999</v>
      </c>
      <c r="N48" s="19">
        <v>162.16544999999999</v>
      </c>
      <c r="O48" s="19">
        <v>49.434550000000002</v>
      </c>
      <c r="P48" s="19"/>
      <c r="Q48" s="19"/>
      <c r="R48" s="19"/>
      <c r="S48" s="19">
        <v>0</v>
      </c>
      <c r="T48" s="19"/>
      <c r="U48" s="19"/>
      <c r="V48" s="19"/>
      <c r="W48" s="19">
        <v>0</v>
      </c>
      <c r="X48" s="19">
        <v>90</v>
      </c>
      <c r="Y48" s="19">
        <v>92.226339999999993</v>
      </c>
      <c r="Z48" s="19">
        <v>92.226339999999993</v>
      </c>
      <c r="AA48" s="19">
        <v>-2.22634</v>
      </c>
      <c r="AB48" s="19">
        <v>159.9</v>
      </c>
      <c r="AC48" s="19">
        <v>164.1936</v>
      </c>
      <c r="AD48" s="19">
        <v>175.70009999999999</v>
      </c>
      <c r="AE48" s="19">
        <v>-15.8001</v>
      </c>
      <c r="AF48" s="19"/>
      <c r="AG48" s="19"/>
      <c r="AH48" s="19"/>
      <c r="AI48" s="19">
        <v>0</v>
      </c>
      <c r="AJ48" s="19"/>
      <c r="AK48" s="19"/>
      <c r="AL48" s="19"/>
      <c r="AM48" s="19">
        <v>0</v>
      </c>
      <c r="AN48" s="19"/>
      <c r="AO48" s="19"/>
      <c r="AP48" s="19"/>
      <c r="AQ48" s="19">
        <v>0</v>
      </c>
      <c r="AR48" s="19">
        <v>0</v>
      </c>
      <c r="AS48" s="19"/>
      <c r="AT48" s="19"/>
      <c r="AU48" s="19">
        <v>0</v>
      </c>
      <c r="AV48" s="19">
        <v>0</v>
      </c>
      <c r="AW48" s="19">
        <v>200.25633999999999</v>
      </c>
      <c r="AX48" s="19">
        <v>200.25633999999999</v>
      </c>
      <c r="AY48" s="19">
        <v>-200.25633999999999</v>
      </c>
      <c r="AZ48" s="19"/>
      <c r="BA48" s="19"/>
      <c r="BB48" s="19"/>
      <c r="BC48" s="19">
        <v>0</v>
      </c>
      <c r="BD48" s="19">
        <v>0</v>
      </c>
      <c r="BE48" s="19"/>
      <c r="BF48" s="19"/>
      <c r="BG48" s="19">
        <v>0</v>
      </c>
      <c r="BH48" s="19"/>
      <c r="BI48" s="19"/>
      <c r="BJ48" s="19"/>
      <c r="BK48" s="19">
        <v>0</v>
      </c>
      <c r="BL48" s="19">
        <v>320.3</v>
      </c>
      <c r="BM48" s="19">
        <v>370.29932000000002</v>
      </c>
      <c r="BN48" s="19">
        <v>380.78696000000002</v>
      </c>
      <c r="BO48" s="19">
        <v>-60.486960000000003</v>
      </c>
      <c r="BP48" s="19">
        <v>9.9</v>
      </c>
      <c r="BQ48" s="19">
        <v>10.561999999999999</v>
      </c>
      <c r="BR48" s="19">
        <v>3.4695499999999999</v>
      </c>
      <c r="BS48" s="19">
        <v>6.4304500000000004</v>
      </c>
      <c r="BT48" s="19"/>
      <c r="BU48" s="19"/>
      <c r="BV48" s="19"/>
      <c r="BW48" s="19">
        <v>0</v>
      </c>
      <c r="BX48" s="19"/>
      <c r="BY48" s="19"/>
      <c r="BZ48" s="19"/>
      <c r="CA48" s="19">
        <v>0</v>
      </c>
      <c r="CB48" s="19"/>
      <c r="CC48" s="19"/>
      <c r="CD48" s="19"/>
      <c r="CE48" s="19">
        <v>0</v>
      </c>
      <c r="CF48" s="19"/>
      <c r="CG48" s="19"/>
      <c r="CH48" s="19"/>
      <c r="CI48" s="19">
        <v>0</v>
      </c>
      <c r="CJ48" s="19">
        <v>163</v>
      </c>
      <c r="CK48" s="19">
        <v>164.70732000000001</v>
      </c>
      <c r="CL48" s="19">
        <v>164.70732000000001</v>
      </c>
      <c r="CM48" s="19">
        <v>-1.7073199999999999</v>
      </c>
      <c r="CN48" s="19">
        <v>9.1999999999999993</v>
      </c>
      <c r="CO48" s="19">
        <v>5.1583800000000002</v>
      </c>
      <c r="CP48" s="19">
        <v>5.1583800000000002</v>
      </c>
      <c r="CQ48" s="19">
        <v>4.04162</v>
      </c>
      <c r="CR48" s="19">
        <v>5.3</v>
      </c>
      <c r="CS48" s="19">
        <v>2.8315000000000001</v>
      </c>
      <c r="CT48" s="19">
        <v>2.8315000000000001</v>
      </c>
      <c r="CU48" s="19">
        <v>2.4685000000000001</v>
      </c>
      <c r="CV48" s="19">
        <v>21.3</v>
      </c>
      <c r="CW48" s="19">
        <v>22.49822</v>
      </c>
      <c r="CX48" s="19">
        <v>22.49822</v>
      </c>
      <c r="CY48" s="19">
        <v>-1.1982200000000001</v>
      </c>
      <c r="CZ48" s="19">
        <v>6.8</v>
      </c>
      <c r="DA48" s="19">
        <v>6.8787000000000003</v>
      </c>
      <c r="DB48" s="19">
        <v>6.8787000000000003</v>
      </c>
      <c r="DC48" s="19">
        <v>-7.8700000000000006E-2</v>
      </c>
      <c r="DD48" s="19">
        <v>14.9</v>
      </c>
      <c r="DE48" s="19">
        <v>14.9922</v>
      </c>
      <c r="DF48" s="19">
        <v>14.9922</v>
      </c>
      <c r="DG48" s="19">
        <v>-9.2200000000000004E-2</v>
      </c>
      <c r="DH48" s="19">
        <v>141.6</v>
      </c>
      <c r="DI48" s="19">
        <v>106.03803000000001</v>
      </c>
      <c r="DJ48" s="19">
        <v>120.95773</v>
      </c>
      <c r="DK48" s="19">
        <v>20.64227</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112.90537</v>
      </c>
      <c r="EE48" s="19">
        <v>-2.2053699999999998</v>
      </c>
      <c r="EF48" s="19">
        <v>168.2</v>
      </c>
      <c r="EG48" s="19">
        <v>160.23371</v>
      </c>
      <c r="EH48" s="19">
        <v>221.55491000000001</v>
      </c>
      <c r="EI48" s="19">
        <v>-53.354909999999997</v>
      </c>
      <c r="EJ48" s="19"/>
      <c r="EK48" s="19"/>
      <c r="EL48" s="19"/>
      <c r="EM48" s="19">
        <v>0</v>
      </c>
      <c r="EN48" s="19"/>
      <c r="EO48" s="19"/>
      <c r="EP48" s="19"/>
      <c r="EQ48" s="19">
        <v>0</v>
      </c>
      <c r="ER48" s="19"/>
      <c r="ES48" s="19"/>
      <c r="ET48" s="19"/>
      <c r="EU48" s="19">
        <v>0</v>
      </c>
      <c r="EV48" s="19">
        <v>6.5</v>
      </c>
      <c r="EW48" s="19">
        <v>6.39</v>
      </c>
      <c r="EX48" s="19">
        <v>6.39</v>
      </c>
      <c r="EY48" s="19">
        <v>0.11</v>
      </c>
      <c r="EZ48" s="19">
        <v>172.8</v>
      </c>
      <c r="FA48" s="19">
        <v>170.37638999999999</v>
      </c>
      <c r="FB48" s="19">
        <v>186.28201999999999</v>
      </c>
      <c r="FC48" s="19">
        <v>-13.48202</v>
      </c>
      <c r="FD48" s="19">
        <v>29</v>
      </c>
      <c r="FE48" s="19">
        <v>30.19285</v>
      </c>
      <c r="FF48" s="19">
        <v>32.833649999999999</v>
      </c>
      <c r="FG48" s="19">
        <v>-3.83365</v>
      </c>
      <c r="FH48" s="19">
        <v>145.69999999999999</v>
      </c>
      <c r="FI48" s="19">
        <v>142.59691000000001</v>
      </c>
      <c r="FJ48" s="19">
        <v>150.27970999999999</v>
      </c>
      <c r="FK48" s="19">
        <v>-4.5797100000000004</v>
      </c>
      <c r="FL48" s="19">
        <v>14.8</v>
      </c>
      <c r="FM48" s="19">
        <v>15.09549</v>
      </c>
      <c r="FN48" s="19">
        <v>17.041740000000001</v>
      </c>
      <c r="FO48" s="19">
        <v>-2.2417400000000001</v>
      </c>
      <c r="FP48" s="19">
        <v>18.600000000000001</v>
      </c>
      <c r="FQ48" s="19">
        <v>19.28585</v>
      </c>
      <c r="FR48" s="19">
        <v>19.28585</v>
      </c>
      <c r="FS48" s="19">
        <v>-0.68584999999999996</v>
      </c>
      <c r="FT48" s="19">
        <v>14.6</v>
      </c>
      <c r="FU48" s="19">
        <v>18.048780000000001</v>
      </c>
      <c r="FV48" s="19">
        <v>18.048780000000001</v>
      </c>
      <c r="FW48" s="19">
        <v>-3.4487800000000002</v>
      </c>
      <c r="FX48" s="19">
        <v>90.3</v>
      </c>
      <c r="FY48" s="19">
        <v>88.116100000000003</v>
      </c>
      <c r="FZ48" s="19">
        <v>88.116100000000003</v>
      </c>
      <c r="GA48" s="19">
        <v>2.1839</v>
      </c>
      <c r="GB48" s="19">
        <v>180.9</v>
      </c>
      <c r="GC48" s="19">
        <v>186.54553999999999</v>
      </c>
      <c r="GD48" s="19">
        <v>186.54553999999999</v>
      </c>
      <c r="GE48" s="19">
        <v>-5.6455399999999996</v>
      </c>
      <c r="GF48" s="19">
        <v>181.6</v>
      </c>
      <c r="GG48" s="19">
        <v>186.54553999999999</v>
      </c>
      <c r="GH48" s="19">
        <v>186.54553999999999</v>
      </c>
      <c r="GI48" s="19">
        <v>-4.9455400000000003</v>
      </c>
      <c r="GJ48" s="19">
        <v>186.4</v>
      </c>
      <c r="GK48" s="19">
        <v>187.10574</v>
      </c>
      <c r="GL48" s="19">
        <v>187.10574</v>
      </c>
      <c r="GM48" s="19">
        <v>-0.70574000000000003</v>
      </c>
      <c r="GN48" s="19">
        <v>103.5</v>
      </c>
      <c r="GO48" s="19">
        <v>110.91316999999999</v>
      </c>
      <c r="GP48" s="19">
        <v>110.91316999999999</v>
      </c>
      <c r="GQ48" s="19">
        <v>-7.41317</v>
      </c>
      <c r="GR48" s="19">
        <v>42.4</v>
      </c>
      <c r="GS48" s="19">
        <v>42.615369999999999</v>
      </c>
      <c r="GT48" s="19">
        <v>5.1062200000000004</v>
      </c>
      <c r="GU48" s="19">
        <v>37.293779999999998</v>
      </c>
      <c r="GV48" s="19">
        <v>27.2</v>
      </c>
      <c r="GW48" s="19">
        <v>24.225460000000002</v>
      </c>
      <c r="GX48" s="19">
        <v>24.225460000000002</v>
      </c>
      <c r="GY48" s="19">
        <v>2.9745400000000002</v>
      </c>
      <c r="GZ48" s="19">
        <v>4</v>
      </c>
      <c r="HA48" s="19">
        <v>4.4207700000000001</v>
      </c>
      <c r="HB48" s="19">
        <v>4.4207700000000001</v>
      </c>
      <c r="HC48" s="19">
        <v>-0.42076999999999998</v>
      </c>
      <c r="HD48" s="19">
        <v>32.700000000000003</v>
      </c>
      <c r="HE48" s="19">
        <v>34.143799999999999</v>
      </c>
      <c r="HF48" s="19">
        <v>34.143799999999999</v>
      </c>
      <c r="HG48" s="19">
        <v>-1.4438</v>
      </c>
      <c r="HH48" s="19">
        <v>101.1</v>
      </c>
      <c r="HI48" s="19">
        <v>30.35342</v>
      </c>
      <c r="HJ48" s="19">
        <v>61.53848</v>
      </c>
      <c r="HK48" s="19">
        <v>39.561520000000002</v>
      </c>
      <c r="HL48" s="19"/>
      <c r="HM48" s="19"/>
      <c r="HN48" s="19"/>
      <c r="HO48" s="19">
        <v>0</v>
      </c>
      <c r="HP48" s="19"/>
      <c r="HQ48" s="19"/>
      <c r="HR48" s="19"/>
      <c r="HS48" s="19">
        <v>0</v>
      </c>
      <c r="HT48" s="19">
        <v>82</v>
      </c>
      <c r="HU48" s="19">
        <v>85.482579999999999</v>
      </c>
      <c r="HV48" s="19">
        <v>85.482579999999999</v>
      </c>
      <c r="HW48" s="19">
        <v>-3.48258</v>
      </c>
      <c r="HX48" s="19"/>
      <c r="HY48" s="19"/>
      <c r="HZ48" s="19"/>
      <c r="IA48" s="19">
        <v>0</v>
      </c>
      <c r="IB48" s="19"/>
      <c r="IC48" s="19"/>
      <c r="ID48" s="19"/>
      <c r="IE48" s="19">
        <v>0</v>
      </c>
      <c r="IF48" s="19">
        <v>46.5</v>
      </c>
      <c r="IG48" s="19">
        <v>45.441949999999999</v>
      </c>
      <c r="IH48" s="19">
        <v>45.441949999999999</v>
      </c>
      <c r="II48" s="19">
        <v>1.0580499999999999</v>
      </c>
      <c r="IJ48" s="19"/>
      <c r="IK48" s="19"/>
      <c r="IL48" s="19"/>
      <c r="IM48" s="19">
        <v>0</v>
      </c>
      <c r="IN48" s="19"/>
      <c r="IO48" s="19"/>
      <c r="IP48" s="19"/>
      <c r="IQ48" s="19">
        <v>0</v>
      </c>
      <c r="IR48" s="19"/>
      <c r="IS48" s="19"/>
      <c r="IT48" s="19"/>
      <c r="IU48" s="19">
        <v>0</v>
      </c>
      <c r="IV48" s="19">
        <v>84.9</v>
      </c>
      <c r="IW48" s="19">
        <v>93.475669999999994</v>
      </c>
      <c r="IX48" s="19">
        <v>92.689760000000007</v>
      </c>
      <c r="IY48" s="19">
        <v>-7.7897600000000002</v>
      </c>
      <c r="IZ48" s="19">
        <v>171.8</v>
      </c>
      <c r="JA48" s="19">
        <v>182.42909</v>
      </c>
      <c r="JB48" s="19">
        <v>182.42909</v>
      </c>
      <c r="JC48" s="19">
        <v>-10.62909</v>
      </c>
      <c r="JD48" s="19">
        <v>169.6</v>
      </c>
      <c r="JE48" s="19">
        <v>182.42909</v>
      </c>
      <c r="JF48" s="19">
        <v>182.42909</v>
      </c>
      <c r="JG48" s="19">
        <v>-12.829090000000001</v>
      </c>
      <c r="JH48" s="19">
        <v>203</v>
      </c>
      <c r="JI48" s="19">
        <v>182.42909</v>
      </c>
      <c r="JJ48" s="19">
        <v>182.42909</v>
      </c>
      <c r="JK48" s="19">
        <v>20.570910000000001</v>
      </c>
      <c r="JL48" s="19">
        <v>266</v>
      </c>
      <c r="JM48" s="19">
        <v>274.46539000000001</v>
      </c>
      <c r="JN48" s="19">
        <v>274.46539000000001</v>
      </c>
      <c r="JO48" s="19">
        <v>-8.4653899999999993</v>
      </c>
      <c r="JP48" s="19">
        <v>74.099999999999994</v>
      </c>
      <c r="JQ48" s="19">
        <v>71.796109999999999</v>
      </c>
      <c r="JR48" s="19">
        <v>71.796109999999999</v>
      </c>
      <c r="JS48" s="19">
        <v>2.30389</v>
      </c>
      <c r="JT48" s="19">
        <v>35.9</v>
      </c>
      <c r="JU48" s="19">
        <v>36.005859999999998</v>
      </c>
      <c r="JV48" s="19">
        <v>36.005859999999998</v>
      </c>
      <c r="JW48" s="19">
        <v>-0.10586</v>
      </c>
      <c r="JX48" s="19"/>
      <c r="JY48" s="19"/>
      <c r="JZ48" s="19"/>
      <c r="KA48" s="19">
        <v>0</v>
      </c>
      <c r="KB48" s="19"/>
      <c r="KC48" s="19"/>
      <c r="KD48" s="19"/>
      <c r="KE48" s="19">
        <v>0</v>
      </c>
      <c r="KF48" s="19"/>
      <c r="KG48" s="19"/>
      <c r="KH48" s="19"/>
      <c r="KI48" s="19">
        <v>0</v>
      </c>
      <c r="KJ48" s="19"/>
      <c r="KK48" s="19"/>
      <c r="KL48" s="19"/>
      <c r="KM48" s="19">
        <v>0</v>
      </c>
      <c r="KN48" s="19">
        <v>0</v>
      </c>
      <c r="KO48" s="19"/>
      <c r="KP48" s="19"/>
      <c r="KQ48" s="19">
        <v>0</v>
      </c>
      <c r="KR48" s="19"/>
      <c r="KS48" s="19"/>
      <c r="KT48" s="19"/>
      <c r="KU48" s="19">
        <v>0</v>
      </c>
      <c r="KV48" s="19"/>
      <c r="KW48" s="19">
        <v>0.59472000000000003</v>
      </c>
      <c r="KX48" s="19">
        <v>0.59472000000000003</v>
      </c>
      <c r="KY48" s="19">
        <v>-0.59472000000000003</v>
      </c>
      <c r="KZ48" s="19">
        <v>236.5</v>
      </c>
      <c r="LA48" s="19">
        <v>197.80043000000001</v>
      </c>
      <c r="LB48" s="19">
        <v>205.13036</v>
      </c>
      <c r="LC48" s="19">
        <v>31.36964</v>
      </c>
      <c r="LD48" s="19">
        <v>102.7</v>
      </c>
      <c r="LE48" s="19">
        <v>97.02646</v>
      </c>
      <c r="LF48" s="19">
        <v>108.13008000000001</v>
      </c>
      <c r="LG48" s="19">
        <v>-5.4300800000000002</v>
      </c>
      <c r="LH48" s="19">
        <v>64</v>
      </c>
      <c r="LI48" s="19">
        <v>67.461460000000002</v>
      </c>
      <c r="LJ48" s="19">
        <v>67.461460000000002</v>
      </c>
      <c r="LK48" s="19">
        <v>-3.4614600000000002</v>
      </c>
      <c r="LL48" s="19">
        <v>71.599999999999994</v>
      </c>
      <c r="LM48" s="19">
        <v>73.636210000000005</v>
      </c>
      <c r="LN48" s="19">
        <v>78.567999999999998</v>
      </c>
      <c r="LO48" s="19">
        <v>-6.968</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143.80000000000001</v>
      </c>
      <c r="MG48" s="19">
        <v>151.08886000000001</v>
      </c>
      <c r="MH48" s="19">
        <v>151.08886000000001</v>
      </c>
      <c r="MI48" s="19">
        <v>-7.2888599999999997</v>
      </c>
      <c r="MJ48" s="19">
        <v>144.5</v>
      </c>
      <c r="MK48" s="19">
        <v>151.08886000000001</v>
      </c>
      <c r="ML48" s="19">
        <v>151.08886000000001</v>
      </c>
      <c r="MM48" s="19">
        <v>-6.5888600000000004</v>
      </c>
      <c r="MN48" s="19">
        <v>148.80000000000001</v>
      </c>
      <c r="MO48" s="19">
        <v>151.54257999999999</v>
      </c>
      <c r="MP48" s="19">
        <v>151.54257999999999</v>
      </c>
      <c r="MQ48" s="19">
        <v>-2.7425799999999998</v>
      </c>
      <c r="MR48" s="19"/>
      <c r="MS48" s="19"/>
      <c r="MT48" s="19"/>
      <c r="MU48" s="19">
        <v>0</v>
      </c>
      <c r="MV48" s="19"/>
      <c r="MW48" s="19"/>
      <c r="MX48" s="19"/>
      <c r="MY48" s="19">
        <v>0</v>
      </c>
      <c r="MZ48" s="19"/>
      <c r="NA48" s="19"/>
      <c r="NB48" s="19"/>
      <c r="NC48" s="19">
        <v>0</v>
      </c>
      <c r="ND48" s="19">
        <v>175.9</v>
      </c>
      <c r="NE48" s="19"/>
      <c r="NF48" s="19"/>
      <c r="NG48" s="19">
        <v>175.9</v>
      </c>
      <c r="NH48" s="19"/>
      <c r="NI48" s="19"/>
      <c r="NJ48" s="19"/>
      <c r="NK48" s="19">
        <v>0</v>
      </c>
      <c r="NL48" s="19">
        <v>211.3</v>
      </c>
      <c r="NM48" s="19">
        <v>207.29667000000001</v>
      </c>
      <c r="NN48" s="19">
        <v>207.29667000000001</v>
      </c>
      <c r="NO48" s="19">
        <v>4.0033300000000001</v>
      </c>
      <c r="NP48" s="19">
        <v>101.4</v>
      </c>
      <c r="NQ48" s="19">
        <v>103.95959000000001</v>
      </c>
      <c r="NR48" s="19">
        <v>103.95959000000001</v>
      </c>
      <c r="NS48" s="19">
        <v>-2.55959</v>
      </c>
      <c r="NT48" s="19">
        <v>3.4</v>
      </c>
      <c r="NU48" s="19">
        <v>9.09</v>
      </c>
      <c r="NV48" s="19">
        <v>3.5209199999999998</v>
      </c>
      <c r="NW48" s="19">
        <v>-0.12092</v>
      </c>
      <c r="NX48" s="19"/>
      <c r="NY48" s="19">
        <v>9.9490999999999996</v>
      </c>
      <c r="NZ48" s="19">
        <v>3.6937799999999998</v>
      </c>
      <c r="OA48" s="19">
        <v>-3.6937799999999998</v>
      </c>
      <c r="OB48" s="19">
        <v>4.5</v>
      </c>
      <c r="OC48" s="19">
        <v>4.5</v>
      </c>
      <c r="OD48" s="19">
        <v>4.5</v>
      </c>
      <c r="OE48" s="19">
        <v>0</v>
      </c>
      <c r="OF48" s="19">
        <v>0</v>
      </c>
      <c r="OG48" s="19"/>
      <c r="OH48" s="19"/>
      <c r="OI48" s="19">
        <v>0</v>
      </c>
      <c r="OJ48" s="19">
        <v>39</v>
      </c>
      <c r="OK48" s="19">
        <v>37.5</v>
      </c>
      <c r="OL48" s="19">
        <v>32.817999999999998</v>
      </c>
      <c r="OM48" s="19">
        <v>6.1820000000000004</v>
      </c>
      <c r="ON48" s="19">
        <v>0</v>
      </c>
      <c r="OO48" s="19"/>
      <c r="OP48" s="19"/>
      <c r="OQ48" s="19">
        <v>0</v>
      </c>
      <c r="OR48" s="19">
        <v>5.2</v>
      </c>
      <c r="OS48" s="19">
        <v>9.8879999999999999</v>
      </c>
      <c r="OT48" s="19">
        <v>9.8879999999999999</v>
      </c>
      <c r="OU48" s="19">
        <v>-4.6879999999999997</v>
      </c>
      <c r="OV48" s="19"/>
      <c r="OW48" s="19"/>
      <c r="OX48" s="19"/>
      <c r="OY48" s="19">
        <v>0</v>
      </c>
      <c r="OZ48" s="19">
        <v>6.8</v>
      </c>
      <c r="PA48" s="19">
        <v>6.2828900000000001</v>
      </c>
      <c r="PB48" s="19">
        <v>6.2828999999999997</v>
      </c>
      <c r="PC48" s="19">
        <v>0.5171</v>
      </c>
      <c r="PD48" s="19">
        <v>10</v>
      </c>
      <c r="PE48" s="19">
        <v>9.9830000000000005</v>
      </c>
      <c r="PF48" s="19">
        <v>9.9830000000000005</v>
      </c>
      <c r="PG48" s="19">
        <v>1.7000000000000001E-2</v>
      </c>
      <c r="PH48" s="19">
        <v>5.3</v>
      </c>
      <c r="PI48" s="19">
        <v>5.67</v>
      </c>
      <c r="PJ48" s="19">
        <v>5.67</v>
      </c>
      <c r="PK48" s="19">
        <v>-0.37</v>
      </c>
      <c r="PL48" s="19">
        <v>0</v>
      </c>
      <c r="PM48" s="19"/>
      <c r="PN48" s="19"/>
      <c r="PO48" s="19">
        <v>0</v>
      </c>
      <c r="PP48" s="19">
        <v>1.2</v>
      </c>
      <c r="PQ48" s="19">
        <v>1</v>
      </c>
      <c r="PR48" s="19">
        <v>1</v>
      </c>
      <c r="PS48" s="19">
        <v>0.2</v>
      </c>
      <c r="PT48" s="19">
        <v>1.5</v>
      </c>
      <c r="PU48" s="19">
        <v>1.72</v>
      </c>
      <c r="PV48" s="19">
        <v>1.72</v>
      </c>
      <c r="PW48" s="19">
        <v>-0.22</v>
      </c>
      <c r="PX48" s="19">
        <v>3.9</v>
      </c>
      <c r="PY48" s="19">
        <v>4</v>
      </c>
      <c r="PZ48" s="19">
        <v>4</v>
      </c>
      <c r="QA48" s="19">
        <v>-0.1</v>
      </c>
      <c r="QB48" s="19">
        <v>20.2</v>
      </c>
      <c r="QC48" s="19">
        <v>20.353169999999999</v>
      </c>
      <c r="QD48" s="19">
        <v>20.353159999999999</v>
      </c>
      <c r="QE48" s="19">
        <v>-0.15315999999999999</v>
      </c>
      <c r="QF48" s="19">
        <v>14.4</v>
      </c>
      <c r="QG48" s="19">
        <v>19.5122</v>
      </c>
      <c r="QH48" s="19">
        <v>19.5122</v>
      </c>
      <c r="QI48" s="19">
        <v>-5.1121999999999996</v>
      </c>
      <c r="QJ48" s="19">
        <v>15.7</v>
      </c>
      <c r="QK48" s="19">
        <v>14.63415</v>
      </c>
      <c r="QL48" s="19">
        <v>14.63415</v>
      </c>
      <c r="QM48" s="19">
        <v>1.06585</v>
      </c>
      <c r="QN48" s="19">
        <v>2.1</v>
      </c>
      <c r="QO48" s="19">
        <v>2.2000000000000002</v>
      </c>
      <c r="QP48" s="19">
        <v>2.2000000000000002</v>
      </c>
      <c r="QQ48" s="19">
        <v>-0.1</v>
      </c>
      <c r="QR48" s="19">
        <v>17.5</v>
      </c>
      <c r="QS48" s="19">
        <v>17.951219999999999</v>
      </c>
      <c r="QT48" s="19">
        <v>17.951219999999999</v>
      </c>
      <c r="QU48" s="19">
        <v>-0.45122000000000001</v>
      </c>
      <c r="QV48" s="19">
        <v>0</v>
      </c>
      <c r="QW48" s="19"/>
      <c r="QX48" s="19"/>
      <c r="QY48" s="19">
        <v>0</v>
      </c>
      <c r="QZ48" s="19">
        <v>0</v>
      </c>
      <c r="RA48" s="19"/>
      <c r="RB48" s="19"/>
      <c r="RC48" s="19">
        <v>0</v>
      </c>
      <c r="RD48" s="19">
        <v>6.8</v>
      </c>
      <c r="RE48" s="19">
        <v>8.5690000000000008</v>
      </c>
      <c r="RF48" s="19">
        <v>8.5690000000000008</v>
      </c>
      <c r="RG48" s="19">
        <v>-1.7689999999999999</v>
      </c>
      <c r="RH48" s="19">
        <v>30.5</v>
      </c>
      <c r="RI48" s="19">
        <v>24.9</v>
      </c>
      <c r="RJ48" s="19">
        <v>30.385000000000002</v>
      </c>
      <c r="RK48" s="19">
        <v>0.115</v>
      </c>
      <c r="RL48" s="19">
        <v>0</v>
      </c>
      <c r="RM48" s="19"/>
      <c r="RN48" s="19"/>
      <c r="RO48" s="19">
        <v>0</v>
      </c>
      <c r="RP48" s="19">
        <v>2.2999999999999998</v>
      </c>
      <c r="RQ48" s="19">
        <v>2.16</v>
      </c>
      <c r="RR48" s="19">
        <v>2.16</v>
      </c>
      <c r="RS48" s="19">
        <v>0.14000000000000001</v>
      </c>
      <c r="RT48" s="19">
        <v>20.2</v>
      </c>
      <c r="RU48" s="19">
        <v>19.869240000000001</v>
      </c>
      <c r="RV48" s="19">
        <v>19.869240000000001</v>
      </c>
      <c r="RW48" s="19">
        <v>0.33076</v>
      </c>
      <c r="RX48" s="19">
        <v>3.1</v>
      </c>
      <c r="RY48" s="19">
        <v>2</v>
      </c>
      <c r="RZ48" s="19">
        <v>2</v>
      </c>
      <c r="SA48" s="19">
        <v>1.1000000000000001</v>
      </c>
      <c r="SB48" s="19"/>
      <c r="SC48" s="19"/>
      <c r="SD48" s="19"/>
      <c r="SE48" s="19">
        <v>0</v>
      </c>
      <c r="SF48" s="19">
        <v>0</v>
      </c>
      <c r="SG48" s="19"/>
      <c r="SH48" s="19"/>
      <c r="SI48" s="19">
        <v>0</v>
      </c>
      <c r="SJ48" s="19">
        <v>4.5999999999999996</v>
      </c>
      <c r="SK48" s="19">
        <v>6.9</v>
      </c>
      <c r="SL48" s="19">
        <v>6.9</v>
      </c>
      <c r="SM48" s="19">
        <v>-2.2999999999999998</v>
      </c>
      <c r="SN48" s="19">
        <v>7.8</v>
      </c>
      <c r="SO48" s="19">
        <v>6</v>
      </c>
      <c r="SP48" s="19">
        <v>6</v>
      </c>
      <c r="SQ48" s="19">
        <v>1.8</v>
      </c>
      <c r="SR48" s="19">
        <v>11.7</v>
      </c>
      <c r="SS48" s="19">
        <v>10.73171</v>
      </c>
      <c r="ST48" s="19">
        <v>10.73171</v>
      </c>
      <c r="SU48" s="19">
        <v>0.96828999999999998</v>
      </c>
      <c r="SV48" s="19">
        <v>16</v>
      </c>
      <c r="SW48" s="19">
        <v>14.63415</v>
      </c>
      <c r="SX48" s="19">
        <v>14.63415</v>
      </c>
      <c r="SY48" s="19">
        <v>1.36585</v>
      </c>
      <c r="SZ48" s="19">
        <v>18.8</v>
      </c>
      <c r="TA48" s="19">
        <v>13.65854</v>
      </c>
      <c r="TB48" s="19">
        <v>13.65854</v>
      </c>
      <c r="TC48" s="19">
        <v>5.1414600000000004</v>
      </c>
      <c r="TD48" s="19">
        <v>20.2</v>
      </c>
      <c r="TE48" s="19">
        <v>21.61</v>
      </c>
      <c r="TF48" s="19">
        <v>21.61</v>
      </c>
      <c r="TG48" s="19">
        <v>-1.41</v>
      </c>
      <c r="TH48" s="19">
        <v>61.6</v>
      </c>
      <c r="TI48" s="19">
        <v>64.099999999999994</v>
      </c>
      <c r="TJ48" s="19">
        <v>68.495999999999995</v>
      </c>
      <c r="TK48" s="19">
        <v>-6.8959999999999999</v>
      </c>
      <c r="TL48" s="19">
        <v>0</v>
      </c>
      <c r="TM48" s="19"/>
      <c r="TN48" s="19"/>
      <c r="TO48" s="19">
        <v>0</v>
      </c>
      <c r="TP48" s="19">
        <v>40.5</v>
      </c>
      <c r="TQ48" s="19">
        <v>33.700000000000003</v>
      </c>
      <c r="TR48" s="19">
        <v>23.681000000000001</v>
      </c>
      <c r="TS48" s="19">
        <v>16.818999999999999</v>
      </c>
      <c r="TT48" s="19">
        <v>63.2</v>
      </c>
      <c r="TU48" s="19">
        <v>51.4</v>
      </c>
      <c r="TV48" s="19">
        <v>36.31</v>
      </c>
      <c r="TW48" s="19">
        <v>26.89</v>
      </c>
      <c r="TX48" s="19">
        <v>5.6</v>
      </c>
      <c r="TY48" s="19">
        <v>1.9</v>
      </c>
      <c r="TZ48" s="19">
        <v>0.84599999999999997</v>
      </c>
      <c r="UA48" s="19">
        <v>4.7539999999999996</v>
      </c>
      <c r="UB48" s="19">
        <v>4.7</v>
      </c>
      <c r="UC48" s="19">
        <v>1.016</v>
      </c>
      <c r="UD48" s="19">
        <v>1.016</v>
      </c>
      <c r="UE48" s="19">
        <v>3.6840000000000002</v>
      </c>
      <c r="UF48" s="19">
        <v>0</v>
      </c>
      <c r="UG48" s="19"/>
      <c r="UH48" s="19">
        <v>0.34</v>
      </c>
      <c r="UI48" s="19">
        <v>-0.34</v>
      </c>
      <c r="UJ48" s="19">
        <v>9.6999999999999993</v>
      </c>
      <c r="UK48" s="19">
        <v>15.60976</v>
      </c>
      <c r="UL48" s="19">
        <v>15.60976</v>
      </c>
      <c r="UM48" s="19">
        <v>-5.9097600000000003</v>
      </c>
      <c r="UN48" s="19">
        <v>3</v>
      </c>
      <c r="UO48" s="19">
        <v>4</v>
      </c>
      <c r="UP48" s="19">
        <v>4</v>
      </c>
      <c r="UQ48" s="19">
        <v>-1</v>
      </c>
      <c r="UR48" s="19">
        <v>8.1999999999999993</v>
      </c>
      <c r="US48" s="19">
        <v>8.5</v>
      </c>
      <c r="UT48" s="19">
        <v>8.5</v>
      </c>
      <c r="UU48" s="19">
        <v>-0.3</v>
      </c>
      <c r="UV48" s="19">
        <v>20.399999999999999</v>
      </c>
      <c r="UW48" s="19">
        <v>19.5122</v>
      </c>
      <c r="UX48" s="19">
        <v>19.5122</v>
      </c>
      <c r="UY48" s="19">
        <v>0.88780000000000003</v>
      </c>
      <c r="UZ48" s="19">
        <v>20.399999999999999</v>
      </c>
      <c r="VA48" s="19">
        <v>19.5122</v>
      </c>
      <c r="VB48" s="19">
        <v>19.5122</v>
      </c>
      <c r="VC48" s="19">
        <v>0.88780000000000003</v>
      </c>
      <c r="VD48" s="19">
        <v>20.100000000000001</v>
      </c>
      <c r="VE48" s="19">
        <v>19.5122</v>
      </c>
      <c r="VF48" s="19">
        <v>19.5122</v>
      </c>
      <c r="VG48" s="19">
        <v>0.58779999999999999</v>
      </c>
      <c r="VH48" s="19">
        <v>7.6</v>
      </c>
      <c r="VI48" s="19">
        <v>9.0150000000000006</v>
      </c>
      <c r="VJ48" s="19">
        <v>9.0150000000000006</v>
      </c>
      <c r="VK48" s="19">
        <v>-1.415</v>
      </c>
      <c r="VL48" s="19">
        <v>0</v>
      </c>
      <c r="VM48" s="19"/>
      <c r="VN48" s="19"/>
      <c r="VO48" s="19">
        <v>0</v>
      </c>
      <c r="VP48" s="19">
        <v>0</v>
      </c>
      <c r="VQ48" s="19"/>
      <c r="VR48" s="19"/>
      <c r="VS48" s="19">
        <v>0</v>
      </c>
      <c r="VT48" s="19">
        <v>0</v>
      </c>
      <c r="VU48" s="19"/>
      <c r="VV48" s="19"/>
      <c r="VW48" s="19">
        <v>0</v>
      </c>
      <c r="VX48" s="19">
        <v>0.6</v>
      </c>
      <c r="VY48" s="19">
        <v>0.6</v>
      </c>
      <c r="VZ48" s="19">
        <v>0.6</v>
      </c>
      <c r="WA48" s="19">
        <v>0</v>
      </c>
      <c r="WB48" s="19">
        <v>59.5</v>
      </c>
      <c r="WC48" s="19">
        <v>70.5</v>
      </c>
      <c r="WD48" s="19">
        <v>76.447000000000003</v>
      </c>
      <c r="WE48" s="19">
        <v>-16.946999999999999</v>
      </c>
      <c r="WF48" s="19">
        <v>45.4</v>
      </c>
      <c r="WG48" s="19">
        <v>59.8</v>
      </c>
      <c r="WH48" s="19">
        <v>71.094999999999999</v>
      </c>
      <c r="WI48" s="19">
        <v>-25.695</v>
      </c>
      <c r="WJ48" s="19">
        <v>0</v>
      </c>
      <c r="WK48" s="19"/>
      <c r="WL48" s="19"/>
      <c r="WM48" s="19">
        <v>0</v>
      </c>
      <c r="WN48" s="19">
        <v>4.3</v>
      </c>
      <c r="WO48" s="19">
        <v>4.2</v>
      </c>
      <c r="WP48" s="19">
        <v>4.2</v>
      </c>
      <c r="WQ48" s="19">
        <v>0.1</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5.8</v>
      </c>
      <c r="XI48" s="19">
        <v>5.6</v>
      </c>
      <c r="XJ48" s="19">
        <v>5.6</v>
      </c>
      <c r="XK48" s="19">
        <v>0.2</v>
      </c>
      <c r="XL48" s="19">
        <v>10.1</v>
      </c>
      <c r="XM48" s="19">
        <v>17.560980000000001</v>
      </c>
      <c r="XN48" s="19">
        <v>17.560980000000001</v>
      </c>
      <c r="XO48" s="19">
        <v>-7.4609800000000002</v>
      </c>
      <c r="XP48" s="19">
        <v>9</v>
      </c>
      <c r="XQ48" s="19">
        <v>10.7</v>
      </c>
      <c r="XR48" s="19">
        <v>10.7</v>
      </c>
      <c r="XS48" s="19">
        <v>-1.7</v>
      </c>
      <c r="XT48" s="19">
        <v>26.8</v>
      </c>
      <c r="XU48" s="19">
        <v>24</v>
      </c>
      <c r="XV48" s="19">
        <v>24</v>
      </c>
      <c r="XW48" s="19">
        <v>2.8</v>
      </c>
      <c r="XX48" s="19">
        <v>29.3</v>
      </c>
      <c r="XY48" s="19">
        <v>24</v>
      </c>
      <c r="XZ48" s="19">
        <v>24</v>
      </c>
      <c r="YA48" s="19">
        <v>5.3</v>
      </c>
      <c r="YB48" s="19">
        <v>17.600000000000001</v>
      </c>
      <c r="YC48" s="19">
        <v>14</v>
      </c>
      <c r="YD48" s="19">
        <v>14</v>
      </c>
      <c r="YE48" s="19">
        <v>3.6</v>
      </c>
      <c r="YF48" s="19"/>
      <c r="YG48" s="19"/>
      <c r="YH48" s="19"/>
      <c r="YI48" s="19">
        <v>0</v>
      </c>
      <c r="YJ48" s="19">
        <v>7.13</v>
      </c>
      <c r="YK48" s="19">
        <v>8.23</v>
      </c>
      <c r="YL48" s="19">
        <v>8.23</v>
      </c>
      <c r="YM48" s="19">
        <v>-1.1000000000000001</v>
      </c>
      <c r="YN48" s="19">
        <v>11.31</v>
      </c>
      <c r="YO48" s="19">
        <v>11</v>
      </c>
      <c r="YP48" s="19">
        <v>11</v>
      </c>
      <c r="YQ48" s="19">
        <v>0.31</v>
      </c>
      <c r="YR48" s="19">
        <v>2.9</v>
      </c>
      <c r="YS48" s="19">
        <v>22</v>
      </c>
      <c r="YT48" s="19">
        <v>22</v>
      </c>
      <c r="YU48" s="19">
        <v>-19.100000000000001</v>
      </c>
    </row>
    <row r="49" spans="1:671" ht="24" customHeight="1" x14ac:dyDescent="0.3">
      <c r="A49" s="1"/>
      <c r="B49" s="13" t="s">
        <v>42</v>
      </c>
      <c r="C49" s="13" t="s">
        <v>659</v>
      </c>
      <c r="D49" s="14">
        <v>205</v>
      </c>
      <c r="E49" s="14">
        <v>204.19512</v>
      </c>
      <c r="F49" s="14">
        <v>204.19512</v>
      </c>
      <c r="G49" s="14">
        <v>0.80488000000000004</v>
      </c>
      <c r="H49" s="14">
        <v>615.4</v>
      </c>
      <c r="I49" s="14">
        <v>589.86902999999995</v>
      </c>
      <c r="J49" s="14">
        <v>500.78503999999998</v>
      </c>
      <c r="K49" s="14">
        <v>114.61496</v>
      </c>
      <c r="L49" s="14">
        <v>211.7</v>
      </c>
      <c r="M49" s="14">
        <v>192.83095</v>
      </c>
      <c r="N49" s="14">
        <v>163.70898</v>
      </c>
      <c r="O49" s="14">
        <v>47.991019999999999</v>
      </c>
      <c r="P49" s="14"/>
      <c r="Q49" s="14"/>
      <c r="R49" s="14"/>
      <c r="S49" s="14">
        <v>0</v>
      </c>
      <c r="T49" s="14"/>
      <c r="U49" s="14"/>
      <c r="V49" s="14"/>
      <c r="W49" s="14">
        <v>0</v>
      </c>
      <c r="X49" s="14">
        <v>90.4</v>
      </c>
      <c r="Y49" s="14">
        <v>92.226339999999993</v>
      </c>
      <c r="Z49" s="14">
        <v>92.226339999999993</v>
      </c>
      <c r="AA49" s="14">
        <v>-1.8263400000000001</v>
      </c>
      <c r="AB49" s="14">
        <v>160.80000000000001</v>
      </c>
      <c r="AC49" s="14">
        <v>163.80315999999999</v>
      </c>
      <c r="AD49" s="14">
        <v>175.69990000000001</v>
      </c>
      <c r="AE49" s="14">
        <v>-14.899900000000001</v>
      </c>
      <c r="AF49" s="14"/>
      <c r="AG49" s="14"/>
      <c r="AH49" s="14"/>
      <c r="AI49" s="14">
        <v>0</v>
      </c>
      <c r="AJ49" s="14"/>
      <c r="AK49" s="14"/>
      <c r="AL49" s="14"/>
      <c r="AM49" s="14">
        <v>0</v>
      </c>
      <c r="AN49" s="14"/>
      <c r="AO49" s="14"/>
      <c r="AP49" s="14"/>
      <c r="AQ49" s="14">
        <v>0</v>
      </c>
      <c r="AR49" s="14">
        <v>0</v>
      </c>
      <c r="AS49" s="14"/>
      <c r="AT49" s="14"/>
      <c r="AU49" s="14">
        <v>0</v>
      </c>
      <c r="AV49" s="14">
        <v>0</v>
      </c>
      <c r="AW49" s="14">
        <v>200.25633999999999</v>
      </c>
      <c r="AX49" s="14">
        <v>200.25633999999999</v>
      </c>
      <c r="AY49" s="14">
        <v>-200.25633999999999</v>
      </c>
      <c r="AZ49" s="14"/>
      <c r="BA49" s="14"/>
      <c r="BB49" s="14"/>
      <c r="BC49" s="14">
        <v>0</v>
      </c>
      <c r="BD49" s="14">
        <v>0</v>
      </c>
      <c r="BE49" s="14"/>
      <c r="BF49" s="14"/>
      <c r="BG49" s="14">
        <v>0</v>
      </c>
      <c r="BH49" s="14"/>
      <c r="BI49" s="14"/>
      <c r="BJ49" s="14"/>
      <c r="BK49" s="14">
        <v>0</v>
      </c>
      <c r="BL49" s="14">
        <v>555.29999999999995</v>
      </c>
      <c r="BM49" s="14">
        <v>374.77496000000002</v>
      </c>
      <c r="BN49" s="14">
        <v>399.34267999999997</v>
      </c>
      <c r="BO49" s="14">
        <v>155.95732000000001</v>
      </c>
      <c r="BP49" s="14">
        <v>9.9</v>
      </c>
      <c r="BQ49" s="14">
        <v>10.561999999999999</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163.6</v>
      </c>
      <c r="CK49" s="14">
        <v>164.70732000000001</v>
      </c>
      <c r="CL49" s="14">
        <v>164.70732000000001</v>
      </c>
      <c r="CM49" s="14">
        <v>-1.1073200000000001</v>
      </c>
      <c r="CN49" s="14">
        <v>9.1</v>
      </c>
      <c r="CO49" s="14">
        <v>5.1583800000000002</v>
      </c>
      <c r="CP49" s="14">
        <v>5.1583800000000002</v>
      </c>
      <c r="CQ49" s="14">
        <v>3.9416199999999999</v>
      </c>
      <c r="CR49" s="14">
        <v>5.9</v>
      </c>
      <c r="CS49" s="14">
        <v>2.8315000000000001</v>
      </c>
      <c r="CT49" s="14">
        <v>2.8315000000000001</v>
      </c>
      <c r="CU49" s="14">
        <v>3.0684999999999998</v>
      </c>
      <c r="CV49" s="14">
        <v>22.4</v>
      </c>
      <c r="CW49" s="14">
        <v>22.49822</v>
      </c>
      <c r="CX49" s="14">
        <v>22.49822</v>
      </c>
      <c r="CY49" s="14">
        <v>-9.8220000000000002E-2</v>
      </c>
      <c r="CZ49" s="14">
        <v>6.8</v>
      </c>
      <c r="DA49" s="14">
        <v>6.8787000000000003</v>
      </c>
      <c r="DB49" s="14">
        <v>6.8787000000000003</v>
      </c>
      <c r="DC49" s="14">
        <v>-7.8700000000000006E-2</v>
      </c>
      <c r="DD49" s="14">
        <v>14.9</v>
      </c>
      <c r="DE49" s="14">
        <v>14.9922</v>
      </c>
      <c r="DF49" s="14">
        <v>14.9922</v>
      </c>
      <c r="DG49" s="14">
        <v>-9.2200000000000004E-2</v>
      </c>
      <c r="DH49" s="14">
        <v>140.4</v>
      </c>
      <c r="DI49" s="14">
        <v>108.77158</v>
      </c>
      <c r="DJ49" s="14">
        <v>125.53747</v>
      </c>
      <c r="DK49" s="14">
        <v>14.86253</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112.90537</v>
      </c>
      <c r="EE49" s="14">
        <v>-2.1053700000000002</v>
      </c>
      <c r="EF49" s="14">
        <v>202.7</v>
      </c>
      <c r="EG49" s="14">
        <v>154.34277</v>
      </c>
      <c r="EH49" s="14">
        <v>221.55597</v>
      </c>
      <c r="EI49" s="14">
        <v>-18.855969999999999</v>
      </c>
      <c r="EJ49" s="14"/>
      <c r="EK49" s="14"/>
      <c r="EL49" s="14"/>
      <c r="EM49" s="14">
        <v>0</v>
      </c>
      <c r="EN49" s="14"/>
      <c r="EO49" s="14"/>
      <c r="EP49" s="14"/>
      <c r="EQ49" s="14">
        <v>0</v>
      </c>
      <c r="ER49" s="14"/>
      <c r="ES49" s="14"/>
      <c r="ET49" s="14"/>
      <c r="EU49" s="14">
        <v>0</v>
      </c>
      <c r="EV49" s="14">
        <v>6.5</v>
      </c>
      <c r="EW49" s="14">
        <v>6.39</v>
      </c>
      <c r="EX49" s="14">
        <v>6.39</v>
      </c>
      <c r="EY49" s="14">
        <v>0.11</v>
      </c>
      <c r="EZ49" s="14">
        <v>215.4</v>
      </c>
      <c r="FA49" s="14">
        <v>171.83515</v>
      </c>
      <c r="FB49" s="14">
        <v>188.76016999999999</v>
      </c>
      <c r="FC49" s="14">
        <v>26.63983</v>
      </c>
      <c r="FD49" s="14">
        <v>29</v>
      </c>
      <c r="FE49" s="14">
        <v>30.19285</v>
      </c>
      <c r="FF49" s="14">
        <v>32.833649999999999</v>
      </c>
      <c r="FG49" s="14">
        <v>-3.83365</v>
      </c>
      <c r="FH49" s="14">
        <v>148.30000000000001</v>
      </c>
      <c r="FI49" s="14">
        <v>146.44470999999999</v>
      </c>
      <c r="FJ49" s="14">
        <v>150.27974</v>
      </c>
      <c r="FK49" s="14">
        <v>-1.9797400000000001</v>
      </c>
      <c r="FL49" s="14">
        <v>14.4</v>
      </c>
      <c r="FM49" s="14">
        <v>15.09549</v>
      </c>
      <c r="FN49" s="14">
        <v>17.041740000000001</v>
      </c>
      <c r="FO49" s="14">
        <v>-2.64174</v>
      </c>
      <c r="FP49" s="14">
        <v>18.399999999999999</v>
      </c>
      <c r="FQ49" s="14">
        <v>19.28585</v>
      </c>
      <c r="FR49" s="14">
        <v>19.28585</v>
      </c>
      <c r="FS49" s="14">
        <v>-0.88585000000000003</v>
      </c>
      <c r="FT49" s="14">
        <v>14.4</v>
      </c>
      <c r="FU49" s="14">
        <v>18.048780000000001</v>
      </c>
      <c r="FV49" s="14">
        <v>18.048780000000001</v>
      </c>
      <c r="FW49" s="14">
        <v>-3.6487799999999999</v>
      </c>
      <c r="FX49" s="14">
        <v>87.4</v>
      </c>
      <c r="FY49" s="14">
        <v>88.116100000000003</v>
      </c>
      <c r="FZ49" s="14">
        <v>88.116100000000003</v>
      </c>
      <c r="GA49" s="14">
        <v>-0.71609999999999996</v>
      </c>
      <c r="GB49" s="14">
        <v>182.6</v>
      </c>
      <c r="GC49" s="14">
        <v>186.54553999999999</v>
      </c>
      <c r="GD49" s="14">
        <v>186.54553999999999</v>
      </c>
      <c r="GE49" s="14">
        <v>-3.9455399999999998</v>
      </c>
      <c r="GF49" s="14">
        <v>182.8</v>
      </c>
      <c r="GG49" s="14">
        <v>186.54553999999999</v>
      </c>
      <c r="GH49" s="14">
        <v>186.54553999999999</v>
      </c>
      <c r="GI49" s="14">
        <v>-3.7455400000000001</v>
      </c>
      <c r="GJ49" s="14">
        <v>184.7</v>
      </c>
      <c r="GK49" s="14">
        <v>187.10574</v>
      </c>
      <c r="GL49" s="14">
        <v>187.10574</v>
      </c>
      <c r="GM49" s="14">
        <v>-2.4057400000000002</v>
      </c>
      <c r="GN49" s="14">
        <v>102.5</v>
      </c>
      <c r="GO49" s="14">
        <v>110.91316999999999</v>
      </c>
      <c r="GP49" s="14">
        <v>110.91316999999999</v>
      </c>
      <c r="GQ49" s="14">
        <v>-8.4131699999999991</v>
      </c>
      <c r="GR49" s="14">
        <v>4.5</v>
      </c>
      <c r="GS49" s="14">
        <v>4.1025600000000004</v>
      </c>
      <c r="GT49" s="14">
        <v>32.820700000000002</v>
      </c>
      <c r="GU49" s="14">
        <v>-28.320699999999999</v>
      </c>
      <c r="GV49" s="14">
        <v>27</v>
      </c>
      <c r="GW49" s="14">
        <v>24.225460000000002</v>
      </c>
      <c r="GX49" s="14">
        <v>24.225460000000002</v>
      </c>
      <c r="GY49" s="14">
        <v>2.77454</v>
      </c>
      <c r="GZ49" s="14">
        <v>4</v>
      </c>
      <c r="HA49" s="14">
        <v>4.4207700000000001</v>
      </c>
      <c r="HB49" s="14">
        <v>4.4207700000000001</v>
      </c>
      <c r="HC49" s="14">
        <v>-0.42076999999999998</v>
      </c>
      <c r="HD49" s="14">
        <v>33</v>
      </c>
      <c r="HE49" s="14">
        <v>34.143799999999999</v>
      </c>
      <c r="HF49" s="14">
        <v>34.143799999999999</v>
      </c>
      <c r="HG49" s="14">
        <v>-1.1437999999999999</v>
      </c>
      <c r="HH49" s="14">
        <v>119.7</v>
      </c>
      <c r="HI49" s="14">
        <v>73.846149999999994</v>
      </c>
      <c r="HJ49" s="14">
        <v>26.66667</v>
      </c>
      <c r="HK49" s="14">
        <v>93.033330000000007</v>
      </c>
      <c r="HL49" s="14"/>
      <c r="HM49" s="14"/>
      <c r="HN49" s="14"/>
      <c r="HO49" s="14">
        <v>0</v>
      </c>
      <c r="HP49" s="14"/>
      <c r="HQ49" s="14"/>
      <c r="HR49" s="14"/>
      <c r="HS49" s="14">
        <v>0</v>
      </c>
      <c r="HT49" s="14">
        <v>81.900000000000006</v>
      </c>
      <c r="HU49" s="14">
        <v>85.482579999999999</v>
      </c>
      <c r="HV49" s="14">
        <v>85.482579999999999</v>
      </c>
      <c r="HW49" s="14">
        <v>-3.5825800000000001</v>
      </c>
      <c r="HX49" s="14"/>
      <c r="HY49" s="14"/>
      <c r="HZ49" s="14"/>
      <c r="IA49" s="14">
        <v>0</v>
      </c>
      <c r="IB49" s="14"/>
      <c r="IC49" s="14"/>
      <c r="ID49" s="14"/>
      <c r="IE49" s="14">
        <v>0</v>
      </c>
      <c r="IF49" s="14">
        <v>44.7</v>
      </c>
      <c r="IG49" s="14">
        <v>45.441949999999999</v>
      </c>
      <c r="IH49" s="14">
        <v>45.441949999999999</v>
      </c>
      <c r="II49" s="14">
        <v>-0.74195</v>
      </c>
      <c r="IJ49" s="14"/>
      <c r="IK49" s="14"/>
      <c r="IL49" s="14"/>
      <c r="IM49" s="14">
        <v>0</v>
      </c>
      <c r="IN49" s="14"/>
      <c r="IO49" s="14"/>
      <c r="IP49" s="14"/>
      <c r="IQ49" s="14">
        <v>0</v>
      </c>
      <c r="IR49" s="14"/>
      <c r="IS49" s="14"/>
      <c r="IT49" s="14"/>
      <c r="IU49" s="14">
        <v>0</v>
      </c>
      <c r="IV49" s="14">
        <v>85.1</v>
      </c>
      <c r="IW49" s="14">
        <v>93.475669999999994</v>
      </c>
      <c r="IX49" s="14">
        <v>92.689760000000007</v>
      </c>
      <c r="IY49" s="14">
        <v>-7.5897600000000001</v>
      </c>
      <c r="IZ49" s="14">
        <v>172</v>
      </c>
      <c r="JA49" s="14">
        <v>182.42909</v>
      </c>
      <c r="JB49" s="14">
        <v>182.42909</v>
      </c>
      <c r="JC49" s="14">
        <v>-10.42909</v>
      </c>
      <c r="JD49" s="14">
        <v>169.1</v>
      </c>
      <c r="JE49" s="14">
        <v>182.42909</v>
      </c>
      <c r="JF49" s="14">
        <v>182.42909</v>
      </c>
      <c r="JG49" s="14">
        <v>-13.329090000000001</v>
      </c>
      <c r="JH49" s="14">
        <v>202.9</v>
      </c>
      <c r="JI49" s="14">
        <v>182.42909</v>
      </c>
      <c r="JJ49" s="14">
        <v>182.42909</v>
      </c>
      <c r="JK49" s="14">
        <v>20.47091</v>
      </c>
      <c r="JL49" s="14">
        <v>266.8</v>
      </c>
      <c r="JM49" s="14">
        <v>274.46539000000001</v>
      </c>
      <c r="JN49" s="14">
        <v>274.46539000000001</v>
      </c>
      <c r="JO49" s="14">
        <v>-7.6653900000000004</v>
      </c>
      <c r="JP49" s="14">
        <v>73.900000000000006</v>
      </c>
      <c r="JQ49" s="14">
        <v>71.796109999999999</v>
      </c>
      <c r="JR49" s="14">
        <v>71.796109999999999</v>
      </c>
      <c r="JS49" s="14">
        <v>2.1038899999999998</v>
      </c>
      <c r="JT49" s="14">
        <v>35.799999999999997</v>
      </c>
      <c r="JU49" s="14">
        <v>36.005859999999998</v>
      </c>
      <c r="JV49" s="14">
        <v>36.005859999999998</v>
      </c>
      <c r="JW49" s="14">
        <v>-0.20585999999999999</v>
      </c>
      <c r="JX49" s="14"/>
      <c r="JY49" s="14"/>
      <c r="JZ49" s="14"/>
      <c r="KA49" s="14">
        <v>0</v>
      </c>
      <c r="KB49" s="14"/>
      <c r="KC49" s="14"/>
      <c r="KD49" s="14"/>
      <c r="KE49" s="14">
        <v>0</v>
      </c>
      <c r="KF49" s="14"/>
      <c r="KG49" s="14"/>
      <c r="KH49" s="14"/>
      <c r="KI49" s="14">
        <v>0</v>
      </c>
      <c r="KJ49" s="14"/>
      <c r="KK49" s="14"/>
      <c r="KL49" s="14"/>
      <c r="KM49" s="14">
        <v>0</v>
      </c>
      <c r="KN49" s="14">
        <v>0</v>
      </c>
      <c r="KO49" s="14"/>
      <c r="KP49" s="14"/>
      <c r="KQ49" s="14">
        <v>0</v>
      </c>
      <c r="KR49" s="14"/>
      <c r="KS49" s="14"/>
      <c r="KT49" s="14"/>
      <c r="KU49" s="14">
        <v>0</v>
      </c>
      <c r="KV49" s="14"/>
      <c r="KW49" s="14">
        <v>0.59472000000000003</v>
      </c>
      <c r="KX49" s="14">
        <v>0.59472000000000003</v>
      </c>
      <c r="KY49" s="14">
        <v>-0.59472000000000003</v>
      </c>
      <c r="KZ49" s="14">
        <v>224.8</v>
      </c>
      <c r="LA49" s="14">
        <v>205.12821</v>
      </c>
      <c r="LB49" s="14">
        <v>206.875</v>
      </c>
      <c r="LC49" s="14">
        <v>17.925000000000001</v>
      </c>
      <c r="LD49" s="14">
        <v>101.9</v>
      </c>
      <c r="LE49" s="14">
        <v>98.096689999999995</v>
      </c>
      <c r="LF49" s="14">
        <v>108.13179</v>
      </c>
      <c r="LG49" s="14">
        <v>-6.2317900000000002</v>
      </c>
      <c r="LH49" s="14">
        <v>64</v>
      </c>
      <c r="LI49" s="14">
        <v>67.461460000000002</v>
      </c>
      <c r="LJ49" s="14">
        <v>67.461460000000002</v>
      </c>
      <c r="LK49" s="14">
        <v>-3.4614600000000002</v>
      </c>
      <c r="LL49" s="14">
        <v>71.599999999999994</v>
      </c>
      <c r="LM49" s="14">
        <v>73.993309999999994</v>
      </c>
      <c r="LN49" s="14">
        <v>78.567999999999998</v>
      </c>
      <c r="LO49" s="14">
        <v>-6.968</v>
      </c>
      <c r="LP49" s="14">
        <v>29.5</v>
      </c>
      <c r="LQ49" s="14">
        <v>30.097560000000001</v>
      </c>
      <c r="LR49" s="14">
        <v>30.097560000000001</v>
      </c>
      <c r="LS49" s="14">
        <v>-0.59755999999999998</v>
      </c>
      <c r="LT49" s="14"/>
      <c r="LU49" s="14"/>
      <c r="LV49" s="14"/>
      <c r="LW49" s="14">
        <v>0</v>
      </c>
      <c r="LX49" s="14"/>
      <c r="LY49" s="14"/>
      <c r="LZ49" s="14"/>
      <c r="MA49" s="14">
        <v>0</v>
      </c>
      <c r="MB49" s="14"/>
      <c r="MC49" s="14"/>
      <c r="MD49" s="14"/>
      <c r="ME49" s="14">
        <v>0</v>
      </c>
      <c r="MF49" s="14">
        <v>142.5</v>
      </c>
      <c r="MG49" s="14">
        <v>151.08886000000001</v>
      </c>
      <c r="MH49" s="14">
        <v>151.08886000000001</v>
      </c>
      <c r="MI49" s="14">
        <v>-8.5888600000000004</v>
      </c>
      <c r="MJ49" s="14">
        <v>143.19999999999999</v>
      </c>
      <c r="MK49" s="14">
        <v>151.08886000000001</v>
      </c>
      <c r="ML49" s="14">
        <v>151.08886000000001</v>
      </c>
      <c r="MM49" s="14">
        <v>-7.8888600000000002</v>
      </c>
      <c r="MN49" s="14">
        <v>148.1</v>
      </c>
      <c r="MO49" s="14">
        <v>151.54257999999999</v>
      </c>
      <c r="MP49" s="14">
        <v>151.54257999999999</v>
      </c>
      <c r="MQ49" s="14">
        <v>-3.44258</v>
      </c>
      <c r="MR49" s="14"/>
      <c r="MS49" s="14"/>
      <c r="MT49" s="14"/>
      <c r="MU49" s="14">
        <v>0</v>
      </c>
      <c r="MV49" s="14"/>
      <c r="MW49" s="14"/>
      <c r="MX49" s="14"/>
      <c r="MY49" s="14">
        <v>0</v>
      </c>
      <c r="MZ49" s="14"/>
      <c r="NA49" s="14"/>
      <c r="NB49" s="14"/>
      <c r="NC49" s="14">
        <v>0</v>
      </c>
      <c r="ND49" s="14">
        <v>0</v>
      </c>
      <c r="NE49" s="14"/>
      <c r="NF49" s="14"/>
      <c r="NG49" s="14">
        <v>0</v>
      </c>
      <c r="NH49" s="14"/>
      <c r="NI49" s="14"/>
      <c r="NJ49" s="14"/>
      <c r="NK49" s="14">
        <v>0</v>
      </c>
      <c r="NL49" s="14">
        <v>211.6</v>
      </c>
      <c r="NM49" s="14">
        <v>207.29667000000001</v>
      </c>
      <c r="NN49" s="14">
        <v>207.29667000000001</v>
      </c>
      <c r="NO49" s="14">
        <v>4.3033299999999999</v>
      </c>
      <c r="NP49" s="14">
        <v>101.6</v>
      </c>
      <c r="NQ49" s="14">
        <v>103.95959000000001</v>
      </c>
      <c r="NR49" s="14">
        <v>103.95959000000001</v>
      </c>
      <c r="NS49" s="14">
        <v>-2.3595899999999999</v>
      </c>
      <c r="NT49" s="14">
        <v>3.4</v>
      </c>
      <c r="NU49" s="14">
        <v>9.09</v>
      </c>
      <c r="NV49" s="14">
        <v>3.5209199999999998</v>
      </c>
      <c r="NW49" s="14">
        <v>-0.12092</v>
      </c>
      <c r="NX49" s="14"/>
      <c r="NY49" s="14">
        <v>9.9490999999999996</v>
      </c>
      <c r="NZ49" s="14">
        <v>3.6937799999999998</v>
      </c>
      <c r="OA49" s="14">
        <v>-3.6937799999999998</v>
      </c>
      <c r="OB49" s="14">
        <v>4.5</v>
      </c>
      <c r="OC49" s="14">
        <v>4.5</v>
      </c>
      <c r="OD49" s="14">
        <v>4.5</v>
      </c>
      <c r="OE49" s="14">
        <v>0</v>
      </c>
      <c r="OF49" s="14">
        <v>0</v>
      </c>
      <c r="OG49" s="14"/>
      <c r="OH49" s="14"/>
      <c r="OI49" s="14">
        <v>0</v>
      </c>
      <c r="OJ49" s="14">
        <v>40.299999999999997</v>
      </c>
      <c r="OK49" s="14">
        <v>34.9</v>
      </c>
      <c r="OL49" s="14">
        <v>29.966999999999999</v>
      </c>
      <c r="OM49" s="14">
        <v>10.333</v>
      </c>
      <c r="ON49" s="14">
        <v>0</v>
      </c>
      <c r="OO49" s="14"/>
      <c r="OP49" s="14"/>
      <c r="OQ49" s="14">
        <v>0</v>
      </c>
      <c r="OR49" s="14">
        <v>4.9000000000000004</v>
      </c>
      <c r="OS49" s="14">
        <v>8.7569999999999997</v>
      </c>
      <c r="OT49" s="14">
        <v>8.7569999999999997</v>
      </c>
      <c r="OU49" s="14">
        <v>-3.8570000000000002</v>
      </c>
      <c r="OV49" s="14"/>
      <c r="OW49" s="14"/>
      <c r="OX49" s="14"/>
      <c r="OY49" s="14">
        <v>0</v>
      </c>
      <c r="OZ49" s="14">
        <v>7.6</v>
      </c>
      <c r="PA49" s="14">
        <v>6.2828900000000001</v>
      </c>
      <c r="PB49" s="14">
        <v>6.2828999999999997</v>
      </c>
      <c r="PC49" s="14">
        <v>1.3170999999999999</v>
      </c>
      <c r="PD49" s="14">
        <v>10</v>
      </c>
      <c r="PE49" s="14">
        <v>9.9830000000000005</v>
      </c>
      <c r="PF49" s="14">
        <v>9.9830000000000005</v>
      </c>
      <c r="PG49" s="14">
        <v>1.7000000000000001E-2</v>
      </c>
      <c r="PH49" s="14">
        <v>5.4</v>
      </c>
      <c r="PI49" s="14">
        <v>5.67</v>
      </c>
      <c r="PJ49" s="14">
        <v>5.67</v>
      </c>
      <c r="PK49" s="14">
        <v>-0.27</v>
      </c>
      <c r="PL49" s="14">
        <v>0</v>
      </c>
      <c r="PM49" s="14"/>
      <c r="PN49" s="14"/>
      <c r="PO49" s="14">
        <v>0</v>
      </c>
      <c r="PP49" s="14">
        <v>1.2</v>
      </c>
      <c r="PQ49" s="14">
        <v>1</v>
      </c>
      <c r="PR49" s="14">
        <v>1</v>
      </c>
      <c r="PS49" s="14">
        <v>0.2</v>
      </c>
      <c r="PT49" s="14">
        <v>1.6</v>
      </c>
      <c r="PU49" s="14">
        <v>1.72</v>
      </c>
      <c r="PV49" s="14">
        <v>1.72</v>
      </c>
      <c r="PW49" s="14">
        <v>-0.12</v>
      </c>
      <c r="PX49" s="14">
        <v>3.8</v>
      </c>
      <c r="PY49" s="14">
        <v>4</v>
      </c>
      <c r="PZ49" s="14">
        <v>4</v>
      </c>
      <c r="QA49" s="14">
        <v>-0.2</v>
      </c>
      <c r="QB49" s="14">
        <v>20.2</v>
      </c>
      <c r="QC49" s="14">
        <v>20.353169999999999</v>
      </c>
      <c r="QD49" s="14">
        <v>20.353159999999999</v>
      </c>
      <c r="QE49" s="14">
        <v>-0.15315999999999999</v>
      </c>
      <c r="QF49" s="14">
        <v>14.4</v>
      </c>
      <c r="QG49" s="14">
        <v>19.5122</v>
      </c>
      <c r="QH49" s="14">
        <v>19.5122</v>
      </c>
      <c r="QI49" s="14">
        <v>-5.1121999999999996</v>
      </c>
      <c r="QJ49" s="14">
        <v>15.6</v>
      </c>
      <c r="QK49" s="14">
        <v>14.63415</v>
      </c>
      <c r="QL49" s="14">
        <v>14.63415</v>
      </c>
      <c r="QM49" s="14">
        <v>0.96584999999999999</v>
      </c>
      <c r="QN49" s="14">
        <v>2.1</v>
      </c>
      <c r="QO49" s="14">
        <v>2.2000000000000002</v>
      </c>
      <c r="QP49" s="14">
        <v>2.2000000000000002</v>
      </c>
      <c r="QQ49" s="14">
        <v>-0.1</v>
      </c>
      <c r="QR49" s="14">
        <v>17.5</v>
      </c>
      <c r="QS49" s="14">
        <v>17.951219999999999</v>
      </c>
      <c r="QT49" s="14">
        <v>17.951219999999999</v>
      </c>
      <c r="QU49" s="14">
        <v>-0.45122000000000001</v>
      </c>
      <c r="QV49" s="14">
        <v>0</v>
      </c>
      <c r="QW49" s="14"/>
      <c r="QX49" s="14"/>
      <c r="QY49" s="14">
        <v>0</v>
      </c>
      <c r="QZ49" s="14">
        <v>0</v>
      </c>
      <c r="RA49" s="14"/>
      <c r="RB49" s="14"/>
      <c r="RC49" s="14">
        <v>0</v>
      </c>
      <c r="RD49" s="14">
        <v>7.3</v>
      </c>
      <c r="RE49" s="14">
        <v>8.2089999999999996</v>
      </c>
      <c r="RF49" s="14">
        <v>8.2089999999999996</v>
      </c>
      <c r="RG49" s="14">
        <v>-0.90900000000000003</v>
      </c>
      <c r="RH49" s="14">
        <v>30.3</v>
      </c>
      <c r="RI49" s="14">
        <v>21.1</v>
      </c>
      <c r="RJ49" s="14">
        <v>28.219000000000001</v>
      </c>
      <c r="RK49" s="14">
        <v>2.081</v>
      </c>
      <c r="RL49" s="14">
        <v>0</v>
      </c>
      <c r="RM49" s="14"/>
      <c r="RN49" s="14"/>
      <c r="RO49" s="14">
        <v>0</v>
      </c>
      <c r="RP49" s="14">
        <v>2.4</v>
      </c>
      <c r="RQ49" s="14">
        <v>2.16</v>
      </c>
      <c r="RR49" s="14">
        <v>2.16</v>
      </c>
      <c r="RS49" s="14">
        <v>0.24</v>
      </c>
      <c r="RT49" s="14">
        <v>20.2</v>
      </c>
      <c r="RU49" s="14">
        <v>19.869240000000001</v>
      </c>
      <c r="RV49" s="14">
        <v>19.869240000000001</v>
      </c>
      <c r="RW49" s="14">
        <v>0.33076</v>
      </c>
      <c r="RX49" s="14">
        <v>3</v>
      </c>
      <c r="RY49" s="14">
        <v>2</v>
      </c>
      <c r="RZ49" s="14">
        <v>2</v>
      </c>
      <c r="SA49" s="14">
        <v>1</v>
      </c>
      <c r="SB49" s="14"/>
      <c r="SC49" s="14"/>
      <c r="SD49" s="14"/>
      <c r="SE49" s="14">
        <v>0</v>
      </c>
      <c r="SF49" s="14">
        <v>0</v>
      </c>
      <c r="SG49" s="14"/>
      <c r="SH49" s="14"/>
      <c r="SI49" s="14">
        <v>0</v>
      </c>
      <c r="SJ49" s="14">
        <v>4.4000000000000004</v>
      </c>
      <c r="SK49" s="14">
        <v>6.9</v>
      </c>
      <c r="SL49" s="14">
        <v>6.9</v>
      </c>
      <c r="SM49" s="14">
        <v>-2.5</v>
      </c>
      <c r="SN49" s="14">
        <v>7.8</v>
      </c>
      <c r="SO49" s="14">
        <v>6</v>
      </c>
      <c r="SP49" s="14">
        <v>6</v>
      </c>
      <c r="SQ49" s="14">
        <v>1.8</v>
      </c>
      <c r="SR49" s="14">
        <v>11.3</v>
      </c>
      <c r="SS49" s="14">
        <v>10.73171</v>
      </c>
      <c r="ST49" s="14">
        <v>10.73171</v>
      </c>
      <c r="SU49" s="14">
        <v>0.56828999999999996</v>
      </c>
      <c r="SV49" s="14">
        <v>15.7</v>
      </c>
      <c r="SW49" s="14">
        <v>14.63415</v>
      </c>
      <c r="SX49" s="14">
        <v>14.63415</v>
      </c>
      <c r="SY49" s="14">
        <v>1.06585</v>
      </c>
      <c r="SZ49" s="14">
        <v>18.7</v>
      </c>
      <c r="TA49" s="14">
        <v>13.65854</v>
      </c>
      <c r="TB49" s="14">
        <v>13.65854</v>
      </c>
      <c r="TC49" s="14">
        <v>5.0414599999999998</v>
      </c>
      <c r="TD49" s="14">
        <v>19.2</v>
      </c>
      <c r="TE49" s="14">
        <v>21.294</v>
      </c>
      <c r="TF49" s="14">
        <v>21.294</v>
      </c>
      <c r="TG49" s="14">
        <v>-2.0939999999999999</v>
      </c>
      <c r="TH49" s="14">
        <v>53.9</v>
      </c>
      <c r="TI49" s="14">
        <v>60.7</v>
      </c>
      <c r="TJ49" s="14">
        <v>65.400999999999996</v>
      </c>
      <c r="TK49" s="14">
        <v>-11.500999999999999</v>
      </c>
      <c r="TL49" s="14">
        <v>0</v>
      </c>
      <c r="TM49" s="14"/>
      <c r="TN49" s="14"/>
      <c r="TO49" s="14">
        <v>0</v>
      </c>
      <c r="TP49" s="14">
        <v>41.8</v>
      </c>
      <c r="TQ49" s="14">
        <v>29.9</v>
      </c>
      <c r="TR49" s="14">
        <v>21.742000000000001</v>
      </c>
      <c r="TS49" s="14">
        <v>20.058</v>
      </c>
      <c r="TT49" s="14">
        <v>39.799999999999997</v>
      </c>
      <c r="TU49" s="14">
        <v>46.9</v>
      </c>
      <c r="TV49" s="14">
        <v>35.36</v>
      </c>
      <c r="TW49" s="14">
        <v>4.4400000000000004</v>
      </c>
      <c r="TX49" s="14">
        <v>3.3</v>
      </c>
      <c r="TY49" s="14">
        <v>1.7</v>
      </c>
      <c r="TZ49" s="14">
        <v>0.81200000000000006</v>
      </c>
      <c r="UA49" s="14">
        <v>2.488</v>
      </c>
      <c r="UB49" s="14">
        <v>1.8</v>
      </c>
      <c r="UC49" s="14">
        <v>0.89400000000000002</v>
      </c>
      <c r="UD49" s="14">
        <v>0.89400000000000002</v>
      </c>
      <c r="UE49" s="14">
        <v>0.90600000000000003</v>
      </c>
      <c r="UF49" s="14">
        <v>0</v>
      </c>
      <c r="UG49" s="14"/>
      <c r="UH49" s="14">
        <v>0.34</v>
      </c>
      <c r="UI49" s="14">
        <v>-0.34</v>
      </c>
      <c r="UJ49" s="14">
        <v>9.6999999999999993</v>
      </c>
      <c r="UK49" s="14">
        <v>15.60976</v>
      </c>
      <c r="UL49" s="14">
        <v>15.60976</v>
      </c>
      <c r="UM49" s="14">
        <v>-5.9097600000000003</v>
      </c>
      <c r="UN49" s="14">
        <v>3</v>
      </c>
      <c r="UO49" s="14">
        <v>4</v>
      </c>
      <c r="UP49" s="14">
        <v>4</v>
      </c>
      <c r="UQ49" s="14">
        <v>-1</v>
      </c>
      <c r="UR49" s="14">
        <v>8.1999999999999993</v>
      </c>
      <c r="US49" s="14">
        <v>8.5</v>
      </c>
      <c r="UT49" s="14">
        <v>8.5</v>
      </c>
      <c r="UU49" s="14">
        <v>-0.3</v>
      </c>
      <c r="UV49" s="14">
        <v>20.399999999999999</v>
      </c>
      <c r="UW49" s="14">
        <v>19.5122</v>
      </c>
      <c r="UX49" s="14">
        <v>19.5122</v>
      </c>
      <c r="UY49" s="14">
        <v>0.88780000000000003</v>
      </c>
      <c r="UZ49" s="14">
        <v>20.399999999999999</v>
      </c>
      <c r="VA49" s="14">
        <v>19.5122</v>
      </c>
      <c r="VB49" s="14">
        <v>19.5122</v>
      </c>
      <c r="VC49" s="14">
        <v>0.88780000000000003</v>
      </c>
      <c r="VD49" s="14">
        <v>20.100000000000001</v>
      </c>
      <c r="VE49" s="14">
        <v>19.5122</v>
      </c>
      <c r="VF49" s="14">
        <v>19.5122</v>
      </c>
      <c r="VG49" s="14">
        <v>0.58779999999999999</v>
      </c>
      <c r="VH49" s="14">
        <v>8.1999999999999993</v>
      </c>
      <c r="VI49" s="14">
        <v>7.7089999999999996</v>
      </c>
      <c r="VJ49" s="14">
        <v>7.7089999999999996</v>
      </c>
      <c r="VK49" s="14">
        <v>0.49099999999999999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39.1</v>
      </c>
      <c r="WC49" s="14">
        <v>59</v>
      </c>
      <c r="WD49" s="14">
        <v>62.487000000000002</v>
      </c>
      <c r="WE49" s="14">
        <v>-23.387</v>
      </c>
      <c r="WF49" s="14">
        <v>29</v>
      </c>
      <c r="WG49" s="14">
        <v>44.5</v>
      </c>
      <c r="WH49" s="14">
        <v>56.834000000000003</v>
      </c>
      <c r="WI49" s="14">
        <v>-27.834</v>
      </c>
      <c r="WJ49" s="14">
        <v>0</v>
      </c>
      <c r="WK49" s="14"/>
      <c r="WL49" s="14"/>
      <c r="WM49" s="14">
        <v>0</v>
      </c>
      <c r="WN49" s="14">
        <v>4.3</v>
      </c>
      <c r="WO49" s="14">
        <v>4.2</v>
      </c>
      <c r="WP49" s="14">
        <v>4.2</v>
      </c>
      <c r="WQ49" s="14">
        <v>0.1</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v>
      </c>
      <c r="XI49" s="14">
        <v>5.6</v>
      </c>
      <c r="XJ49" s="14">
        <v>5.6</v>
      </c>
      <c r="XK49" s="14">
        <v>0.1</v>
      </c>
      <c r="XL49" s="14">
        <v>10</v>
      </c>
      <c r="XM49" s="14">
        <v>17.560980000000001</v>
      </c>
      <c r="XN49" s="14">
        <v>17.560980000000001</v>
      </c>
      <c r="XO49" s="14">
        <v>-7.5609799999999998</v>
      </c>
      <c r="XP49" s="14">
        <v>9.3000000000000007</v>
      </c>
      <c r="XQ49" s="14">
        <v>10.7</v>
      </c>
      <c r="XR49" s="14">
        <v>10.7</v>
      </c>
      <c r="XS49" s="14">
        <v>-1.4</v>
      </c>
      <c r="XT49" s="14">
        <v>27.3</v>
      </c>
      <c r="XU49" s="14">
        <v>24</v>
      </c>
      <c r="XV49" s="14">
        <v>24</v>
      </c>
      <c r="XW49" s="14">
        <v>3.3</v>
      </c>
      <c r="XX49" s="14">
        <v>29.5</v>
      </c>
      <c r="XY49" s="14">
        <v>24</v>
      </c>
      <c r="XZ49" s="14">
        <v>24</v>
      </c>
      <c r="YA49" s="14">
        <v>5.5</v>
      </c>
      <c r="YB49" s="14">
        <v>16.5</v>
      </c>
      <c r="YC49" s="14">
        <v>14</v>
      </c>
      <c r="YD49" s="14">
        <v>14</v>
      </c>
      <c r="YE49" s="14">
        <v>2.5</v>
      </c>
      <c r="YF49" s="14"/>
      <c r="YG49" s="14"/>
      <c r="YH49" s="14"/>
      <c r="YI49" s="14">
        <v>0</v>
      </c>
      <c r="YJ49" s="14">
        <v>6.56</v>
      </c>
      <c r="YK49" s="14">
        <v>8.23</v>
      </c>
      <c r="YL49" s="14">
        <v>8.23</v>
      </c>
      <c r="YM49" s="14">
        <v>-1.67</v>
      </c>
      <c r="YN49" s="14">
        <v>11.3</v>
      </c>
      <c r="YO49" s="14">
        <v>11</v>
      </c>
      <c r="YP49" s="14">
        <v>11</v>
      </c>
      <c r="YQ49" s="14">
        <v>0.3</v>
      </c>
      <c r="YR49" s="14">
        <v>2.9</v>
      </c>
      <c r="YS49" s="14">
        <v>22</v>
      </c>
      <c r="YT49" s="14">
        <v>22</v>
      </c>
      <c r="YU49" s="14">
        <v>-19.100000000000001</v>
      </c>
    </row>
    <row r="50" spans="1:671" ht="24" customHeight="1" x14ac:dyDescent="0.3">
      <c r="A50" s="1"/>
      <c r="B50" s="16" t="s">
        <v>42</v>
      </c>
      <c r="C50" s="16" t="s">
        <v>660</v>
      </c>
      <c r="D50" s="17">
        <v>203.5</v>
      </c>
      <c r="E50" s="17">
        <v>204.19512</v>
      </c>
      <c r="F50" s="17">
        <v>204.19512</v>
      </c>
      <c r="G50" s="17">
        <v>-0.69511999999999996</v>
      </c>
      <c r="H50" s="17">
        <v>617.20000000000005</v>
      </c>
      <c r="I50" s="17">
        <v>596.70622000000003</v>
      </c>
      <c r="J50" s="17">
        <v>509.51510000000002</v>
      </c>
      <c r="K50" s="17">
        <v>107.6849</v>
      </c>
      <c r="L50" s="17">
        <v>211.9</v>
      </c>
      <c r="M50" s="17">
        <v>195.06605999999999</v>
      </c>
      <c r="N50" s="17">
        <v>166.56288000000001</v>
      </c>
      <c r="O50" s="17">
        <v>45.337119999999999</v>
      </c>
      <c r="P50" s="17"/>
      <c r="Q50" s="17"/>
      <c r="R50" s="17"/>
      <c r="S50" s="17">
        <v>0</v>
      </c>
      <c r="T50" s="17"/>
      <c r="U50" s="17"/>
      <c r="V50" s="17"/>
      <c r="W50" s="17">
        <v>0</v>
      </c>
      <c r="X50" s="17">
        <v>90</v>
      </c>
      <c r="Y50" s="17">
        <v>92.226339999999993</v>
      </c>
      <c r="Z50" s="17">
        <v>92.226339999999993</v>
      </c>
      <c r="AA50" s="17">
        <v>-2.22634</v>
      </c>
      <c r="AB50" s="17">
        <v>161.19999999999999</v>
      </c>
      <c r="AC50" s="17">
        <v>164.1936</v>
      </c>
      <c r="AD50" s="17">
        <v>175.89514</v>
      </c>
      <c r="AE50" s="17">
        <v>-14.69514</v>
      </c>
      <c r="AF50" s="17"/>
      <c r="AG50" s="17"/>
      <c r="AH50" s="17"/>
      <c r="AI50" s="17">
        <v>0</v>
      </c>
      <c r="AJ50" s="17"/>
      <c r="AK50" s="17"/>
      <c r="AL50" s="17"/>
      <c r="AM50" s="17">
        <v>0</v>
      </c>
      <c r="AN50" s="17"/>
      <c r="AO50" s="17"/>
      <c r="AP50" s="17"/>
      <c r="AQ50" s="17">
        <v>0</v>
      </c>
      <c r="AR50" s="17">
        <v>0</v>
      </c>
      <c r="AS50" s="17"/>
      <c r="AT50" s="17"/>
      <c r="AU50" s="17">
        <v>0</v>
      </c>
      <c r="AV50" s="17">
        <v>150.30000000000001</v>
      </c>
      <c r="AW50" s="17">
        <v>200.25633999999999</v>
      </c>
      <c r="AX50" s="17">
        <v>200.25633999999999</v>
      </c>
      <c r="AY50" s="17">
        <v>-49.956339999999997</v>
      </c>
      <c r="AZ50" s="17"/>
      <c r="BA50" s="17"/>
      <c r="BB50" s="17"/>
      <c r="BC50" s="17">
        <v>0</v>
      </c>
      <c r="BD50" s="17">
        <v>0</v>
      </c>
      <c r="BE50" s="17"/>
      <c r="BF50" s="17"/>
      <c r="BG50" s="17">
        <v>0</v>
      </c>
      <c r="BH50" s="17"/>
      <c r="BI50" s="17"/>
      <c r="BJ50" s="17"/>
      <c r="BK50" s="17">
        <v>0</v>
      </c>
      <c r="BL50" s="17">
        <v>550.4</v>
      </c>
      <c r="BM50" s="17">
        <v>389.06821000000002</v>
      </c>
      <c r="BN50" s="17">
        <v>408.37274000000002</v>
      </c>
      <c r="BO50" s="17">
        <v>142.02726000000001</v>
      </c>
      <c r="BP50" s="17">
        <v>9.9</v>
      </c>
      <c r="BQ50" s="17">
        <v>10.561999999999999</v>
      </c>
      <c r="BR50" s="17">
        <v>3.4695499999999999</v>
      </c>
      <c r="BS50" s="17">
        <v>6.4304500000000004</v>
      </c>
      <c r="BT50" s="17"/>
      <c r="BU50" s="17"/>
      <c r="BV50" s="17"/>
      <c r="BW50" s="17">
        <v>0</v>
      </c>
      <c r="BX50" s="17"/>
      <c r="BY50" s="17"/>
      <c r="BZ50" s="17"/>
      <c r="CA50" s="17">
        <v>0</v>
      </c>
      <c r="CB50" s="17"/>
      <c r="CC50" s="17"/>
      <c r="CD50" s="17"/>
      <c r="CE50" s="17">
        <v>0</v>
      </c>
      <c r="CF50" s="17"/>
      <c r="CG50" s="17"/>
      <c r="CH50" s="17"/>
      <c r="CI50" s="17">
        <v>0</v>
      </c>
      <c r="CJ50" s="17">
        <v>165.5</v>
      </c>
      <c r="CK50" s="17">
        <v>164.70732000000001</v>
      </c>
      <c r="CL50" s="17">
        <v>164.70732000000001</v>
      </c>
      <c r="CM50" s="17">
        <v>0.79268000000000005</v>
      </c>
      <c r="CN50" s="17">
        <v>9.6999999999999993</v>
      </c>
      <c r="CO50" s="17">
        <v>5.1583800000000002</v>
      </c>
      <c r="CP50" s="17">
        <v>5.1583800000000002</v>
      </c>
      <c r="CQ50" s="17">
        <v>4.54162</v>
      </c>
      <c r="CR50" s="17">
        <v>5.9</v>
      </c>
      <c r="CS50" s="17">
        <v>2.8315000000000001</v>
      </c>
      <c r="CT50" s="17">
        <v>2.8315000000000001</v>
      </c>
      <c r="CU50" s="17">
        <v>3.0684999999999998</v>
      </c>
      <c r="CV50" s="17">
        <v>22.5</v>
      </c>
      <c r="CW50" s="17">
        <v>22.49822</v>
      </c>
      <c r="CX50" s="17">
        <v>22.49822</v>
      </c>
      <c r="CY50" s="17">
        <v>1.7799999999999999E-3</v>
      </c>
      <c r="CZ50" s="17">
        <v>6.9</v>
      </c>
      <c r="DA50" s="17">
        <v>6.8787000000000003</v>
      </c>
      <c r="DB50" s="17">
        <v>6.8787000000000003</v>
      </c>
      <c r="DC50" s="17">
        <v>2.1299999999999999E-2</v>
      </c>
      <c r="DD50" s="17">
        <v>14.9</v>
      </c>
      <c r="DE50" s="17">
        <v>14.9922</v>
      </c>
      <c r="DF50" s="17">
        <v>14.9922</v>
      </c>
      <c r="DG50" s="17">
        <v>-9.2200000000000004E-2</v>
      </c>
      <c r="DH50" s="17">
        <v>140.19999999999999</v>
      </c>
      <c r="DI50" s="17">
        <v>113.42807999999999</v>
      </c>
      <c r="DJ50" s="17">
        <v>129.72837000000001</v>
      </c>
      <c r="DK50" s="17">
        <v>10.471629999999999</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201.9</v>
      </c>
      <c r="EG50" s="17">
        <v>170.37403</v>
      </c>
      <c r="EH50" s="17">
        <v>221.55599000000001</v>
      </c>
      <c r="EI50" s="17">
        <v>-19.655989999999999</v>
      </c>
      <c r="EJ50" s="17"/>
      <c r="EK50" s="17"/>
      <c r="EL50" s="17"/>
      <c r="EM50" s="17">
        <v>0</v>
      </c>
      <c r="EN50" s="17"/>
      <c r="EO50" s="17"/>
      <c r="EP50" s="17"/>
      <c r="EQ50" s="17">
        <v>0</v>
      </c>
      <c r="ER50" s="17"/>
      <c r="ES50" s="17"/>
      <c r="ET50" s="17"/>
      <c r="EU50" s="17">
        <v>0</v>
      </c>
      <c r="EV50" s="17">
        <v>6.5</v>
      </c>
      <c r="EW50" s="17">
        <v>6.39</v>
      </c>
      <c r="EX50" s="17">
        <v>6.39</v>
      </c>
      <c r="EY50" s="17">
        <v>0.11</v>
      </c>
      <c r="EZ50" s="17">
        <v>211.3</v>
      </c>
      <c r="FA50" s="17">
        <v>175.72731999999999</v>
      </c>
      <c r="FB50" s="17">
        <v>192.30564000000001</v>
      </c>
      <c r="FC50" s="17">
        <v>18.99436</v>
      </c>
      <c r="FD50" s="17">
        <v>27.8</v>
      </c>
      <c r="FE50" s="17">
        <v>30.19285</v>
      </c>
      <c r="FF50" s="17">
        <v>32.833649999999999</v>
      </c>
      <c r="FG50" s="17">
        <v>-5.0336499999999997</v>
      </c>
      <c r="FH50" s="17">
        <v>134.19999999999999</v>
      </c>
      <c r="FI50" s="17">
        <v>142.59692000000001</v>
      </c>
      <c r="FJ50" s="17">
        <v>150.27975000000001</v>
      </c>
      <c r="FK50" s="17">
        <v>-16.079750000000001</v>
      </c>
      <c r="FL50" s="17">
        <v>14.9</v>
      </c>
      <c r="FM50" s="17">
        <v>15.09549</v>
      </c>
      <c r="FN50" s="17">
        <v>17.041740000000001</v>
      </c>
      <c r="FO50" s="17">
        <v>-2.14174</v>
      </c>
      <c r="FP50" s="17">
        <v>18.399999999999999</v>
      </c>
      <c r="FQ50" s="17">
        <v>19.28585</v>
      </c>
      <c r="FR50" s="17">
        <v>19.28585</v>
      </c>
      <c r="FS50" s="17">
        <v>-0.88585000000000003</v>
      </c>
      <c r="FT50" s="17">
        <v>14.4</v>
      </c>
      <c r="FU50" s="17">
        <v>18.048780000000001</v>
      </c>
      <c r="FV50" s="17">
        <v>18.048780000000001</v>
      </c>
      <c r="FW50" s="17">
        <v>-3.6487799999999999</v>
      </c>
      <c r="FX50" s="17">
        <v>90.1</v>
      </c>
      <c r="FY50" s="17">
        <v>88.116100000000003</v>
      </c>
      <c r="FZ50" s="17">
        <v>88.116100000000003</v>
      </c>
      <c r="GA50" s="17">
        <v>1.9839</v>
      </c>
      <c r="GB50" s="17">
        <v>180.4</v>
      </c>
      <c r="GC50" s="17">
        <v>186.54553999999999</v>
      </c>
      <c r="GD50" s="17">
        <v>186.54553999999999</v>
      </c>
      <c r="GE50" s="17">
        <v>-6.1455399999999996</v>
      </c>
      <c r="GF50" s="17">
        <v>180.9</v>
      </c>
      <c r="GG50" s="17">
        <v>186.54553999999999</v>
      </c>
      <c r="GH50" s="17">
        <v>186.54553999999999</v>
      </c>
      <c r="GI50" s="17">
        <v>-5.6455399999999996</v>
      </c>
      <c r="GJ50" s="17">
        <v>184.2</v>
      </c>
      <c r="GK50" s="17">
        <v>187.10574</v>
      </c>
      <c r="GL50" s="17">
        <v>187.10574</v>
      </c>
      <c r="GM50" s="17">
        <v>-2.9057400000000002</v>
      </c>
      <c r="GN50" s="17">
        <v>103.1</v>
      </c>
      <c r="GO50" s="17">
        <v>110.91316999999999</v>
      </c>
      <c r="GP50" s="17">
        <v>110.91316999999999</v>
      </c>
      <c r="GQ50" s="17">
        <v>-7.8131700000000004</v>
      </c>
      <c r="GR50" s="17">
        <v>15.2</v>
      </c>
      <c r="GS50" s="17">
        <v>4.1025600000000004</v>
      </c>
      <c r="GT50" s="17"/>
      <c r="GU50" s="17">
        <v>15.2</v>
      </c>
      <c r="GV50" s="17">
        <v>26.1</v>
      </c>
      <c r="GW50" s="17">
        <v>24.225460000000002</v>
      </c>
      <c r="GX50" s="17">
        <v>24.225460000000002</v>
      </c>
      <c r="GY50" s="17">
        <v>1.8745400000000001</v>
      </c>
      <c r="GZ50" s="17">
        <v>4</v>
      </c>
      <c r="HA50" s="17">
        <v>4.4207700000000001</v>
      </c>
      <c r="HB50" s="17">
        <v>4.4207700000000001</v>
      </c>
      <c r="HC50" s="17">
        <v>-0.42076999999999998</v>
      </c>
      <c r="HD50" s="17">
        <v>33</v>
      </c>
      <c r="HE50" s="17">
        <v>34.143799999999999</v>
      </c>
      <c r="HF50" s="17">
        <v>34.143799999999999</v>
      </c>
      <c r="HG50" s="17">
        <v>-1.1437999999999999</v>
      </c>
      <c r="HH50" s="17">
        <v>60.2</v>
      </c>
      <c r="HI50" s="17">
        <v>73.846149999999994</v>
      </c>
      <c r="HJ50" s="17">
        <v>67.692319999999995</v>
      </c>
      <c r="HK50" s="17">
        <v>-7.4923200000000003</v>
      </c>
      <c r="HL50" s="17"/>
      <c r="HM50" s="17"/>
      <c r="HN50" s="17"/>
      <c r="HO50" s="17">
        <v>0</v>
      </c>
      <c r="HP50" s="17"/>
      <c r="HQ50" s="17"/>
      <c r="HR50" s="17"/>
      <c r="HS50" s="17">
        <v>0</v>
      </c>
      <c r="HT50" s="17">
        <v>81.7</v>
      </c>
      <c r="HU50" s="17">
        <v>85.482579999999999</v>
      </c>
      <c r="HV50" s="17">
        <v>85.482579999999999</v>
      </c>
      <c r="HW50" s="17">
        <v>-3.7825799999999998</v>
      </c>
      <c r="HX50" s="17"/>
      <c r="HY50" s="17"/>
      <c r="HZ50" s="17"/>
      <c r="IA50" s="17">
        <v>0</v>
      </c>
      <c r="IB50" s="17"/>
      <c r="IC50" s="17"/>
      <c r="ID50" s="17"/>
      <c r="IE50" s="17">
        <v>0</v>
      </c>
      <c r="IF50" s="17">
        <v>45.1</v>
      </c>
      <c r="IG50" s="17">
        <v>45.441949999999999</v>
      </c>
      <c r="IH50" s="17">
        <v>45.441949999999999</v>
      </c>
      <c r="II50" s="17">
        <v>-0.34194999999999998</v>
      </c>
      <c r="IJ50" s="17"/>
      <c r="IK50" s="17"/>
      <c r="IL50" s="17"/>
      <c r="IM50" s="17">
        <v>0</v>
      </c>
      <c r="IN50" s="17"/>
      <c r="IO50" s="17"/>
      <c r="IP50" s="17"/>
      <c r="IQ50" s="17">
        <v>0</v>
      </c>
      <c r="IR50" s="17"/>
      <c r="IS50" s="17"/>
      <c r="IT50" s="17"/>
      <c r="IU50" s="17">
        <v>0</v>
      </c>
      <c r="IV50" s="17">
        <v>85</v>
      </c>
      <c r="IW50" s="17">
        <v>93.475669999999994</v>
      </c>
      <c r="IX50" s="17">
        <v>92.689760000000007</v>
      </c>
      <c r="IY50" s="17">
        <v>-7.6897599999999997</v>
      </c>
      <c r="IZ50" s="17">
        <v>171.7</v>
      </c>
      <c r="JA50" s="17">
        <v>182.42909</v>
      </c>
      <c r="JB50" s="17">
        <v>182.42909</v>
      </c>
      <c r="JC50" s="17">
        <v>-10.729089999999999</v>
      </c>
      <c r="JD50" s="17">
        <v>169.3</v>
      </c>
      <c r="JE50" s="17">
        <v>182.42909</v>
      </c>
      <c r="JF50" s="17">
        <v>182.42909</v>
      </c>
      <c r="JG50" s="17">
        <v>-13.12909</v>
      </c>
      <c r="JH50" s="17">
        <v>203.1</v>
      </c>
      <c r="JI50" s="17">
        <v>182.42909</v>
      </c>
      <c r="JJ50" s="17">
        <v>182.42909</v>
      </c>
      <c r="JK50" s="17">
        <v>20.670909999999999</v>
      </c>
      <c r="JL50" s="17">
        <v>267.2</v>
      </c>
      <c r="JM50" s="17">
        <v>274.46539000000001</v>
      </c>
      <c r="JN50" s="17">
        <v>274.46539000000001</v>
      </c>
      <c r="JO50" s="17">
        <v>-7.26539</v>
      </c>
      <c r="JP50" s="17">
        <v>73.5</v>
      </c>
      <c r="JQ50" s="17">
        <v>71.796109999999999</v>
      </c>
      <c r="JR50" s="17">
        <v>71.796109999999999</v>
      </c>
      <c r="JS50" s="17">
        <v>1.7038899999999999</v>
      </c>
      <c r="JT50" s="17">
        <v>36.1</v>
      </c>
      <c r="JU50" s="17">
        <v>36.005859999999998</v>
      </c>
      <c r="JV50" s="17">
        <v>36.005859999999998</v>
      </c>
      <c r="JW50" s="17">
        <v>9.4140000000000001E-2</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c r="KS50" s="17"/>
      <c r="KT50" s="17"/>
      <c r="KU50" s="17">
        <v>0</v>
      </c>
      <c r="KV50" s="17"/>
      <c r="KW50" s="17">
        <v>0.59472000000000003</v>
      </c>
      <c r="KX50" s="17">
        <v>0.59472000000000003</v>
      </c>
      <c r="KY50" s="17">
        <v>-0.59472000000000003</v>
      </c>
      <c r="KZ50" s="17">
        <v>153.30000000000001</v>
      </c>
      <c r="LA50" s="17">
        <v>205.12821</v>
      </c>
      <c r="LB50" s="17">
        <v>213.00681</v>
      </c>
      <c r="LC50" s="17">
        <v>-59.706809999999997</v>
      </c>
      <c r="LD50" s="17">
        <v>90</v>
      </c>
      <c r="LE50" s="17">
        <v>101.70815</v>
      </c>
      <c r="LF50" s="17">
        <v>111.75373</v>
      </c>
      <c r="LG50" s="17">
        <v>-21.753730000000001</v>
      </c>
      <c r="LH50" s="17">
        <v>63.8</v>
      </c>
      <c r="LI50" s="17">
        <v>67.461460000000002</v>
      </c>
      <c r="LJ50" s="17">
        <v>67.461460000000002</v>
      </c>
      <c r="LK50" s="17">
        <v>-3.6614599999999999</v>
      </c>
      <c r="LL50" s="17">
        <v>71.7</v>
      </c>
      <c r="LM50" s="17">
        <v>75.749030000000005</v>
      </c>
      <c r="LN50" s="17">
        <v>78.567999999999998</v>
      </c>
      <c r="LO50" s="17">
        <v>-6.8680000000000003</v>
      </c>
      <c r="LP50" s="17">
        <v>29.4</v>
      </c>
      <c r="LQ50" s="17">
        <v>30.097560000000001</v>
      </c>
      <c r="LR50" s="17">
        <v>30.097560000000001</v>
      </c>
      <c r="LS50" s="17">
        <v>-0.69755999999999996</v>
      </c>
      <c r="LT50" s="17"/>
      <c r="LU50" s="17"/>
      <c r="LV50" s="17"/>
      <c r="LW50" s="17">
        <v>0</v>
      </c>
      <c r="LX50" s="17"/>
      <c r="LY50" s="17"/>
      <c r="LZ50" s="17"/>
      <c r="MA50" s="17">
        <v>0</v>
      </c>
      <c r="MB50" s="17"/>
      <c r="MC50" s="17"/>
      <c r="MD50" s="17"/>
      <c r="ME50" s="17">
        <v>0</v>
      </c>
      <c r="MF50" s="17">
        <v>143.19999999999999</v>
      </c>
      <c r="MG50" s="17">
        <v>151.08886000000001</v>
      </c>
      <c r="MH50" s="17">
        <v>151.08886000000001</v>
      </c>
      <c r="MI50" s="17">
        <v>-7.8888600000000002</v>
      </c>
      <c r="MJ50" s="17">
        <v>144.1</v>
      </c>
      <c r="MK50" s="17">
        <v>151.08886000000001</v>
      </c>
      <c r="ML50" s="17">
        <v>151.08886000000001</v>
      </c>
      <c r="MM50" s="17">
        <v>-6.9888599999999999</v>
      </c>
      <c r="MN50" s="17">
        <v>148.1</v>
      </c>
      <c r="MO50" s="17">
        <v>151.54257999999999</v>
      </c>
      <c r="MP50" s="17">
        <v>151.54257999999999</v>
      </c>
      <c r="MQ50" s="17">
        <v>-3.44258</v>
      </c>
      <c r="MR50" s="17"/>
      <c r="MS50" s="17"/>
      <c r="MT50" s="17"/>
      <c r="MU50" s="17">
        <v>0</v>
      </c>
      <c r="MV50" s="17"/>
      <c r="MW50" s="17"/>
      <c r="MX50" s="17"/>
      <c r="MY50" s="17">
        <v>0</v>
      </c>
      <c r="MZ50" s="17"/>
      <c r="NA50" s="17"/>
      <c r="NB50" s="17"/>
      <c r="NC50" s="17">
        <v>0</v>
      </c>
      <c r="ND50" s="17">
        <v>0</v>
      </c>
      <c r="NE50" s="17"/>
      <c r="NF50" s="17"/>
      <c r="NG50" s="17">
        <v>0</v>
      </c>
      <c r="NH50" s="17"/>
      <c r="NI50" s="17"/>
      <c r="NJ50" s="17"/>
      <c r="NK50" s="17">
        <v>0</v>
      </c>
      <c r="NL50" s="17">
        <v>211.7</v>
      </c>
      <c r="NM50" s="17">
        <v>207.29667000000001</v>
      </c>
      <c r="NN50" s="17">
        <v>207.29667000000001</v>
      </c>
      <c r="NO50" s="17">
        <v>4.4033300000000004</v>
      </c>
      <c r="NP50" s="17">
        <v>101.6</v>
      </c>
      <c r="NQ50" s="17">
        <v>103.95959000000001</v>
      </c>
      <c r="NR50" s="17">
        <v>103.95959000000001</v>
      </c>
      <c r="NS50" s="17">
        <v>-2.3595899999999999</v>
      </c>
      <c r="NT50" s="17">
        <v>3.4</v>
      </c>
      <c r="NU50" s="17">
        <v>9.09</v>
      </c>
      <c r="NV50" s="17">
        <v>3.5209199999999998</v>
      </c>
      <c r="NW50" s="17">
        <v>-0.12092</v>
      </c>
      <c r="NX50" s="17"/>
      <c r="NY50" s="17">
        <v>9.9490999999999996</v>
      </c>
      <c r="NZ50" s="17">
        <v>3.6937799999999998</v>
      </c>
      <c r="OA50" s="17">
        <v>-3.6937799999999998</v>
      </c>
      <c r="OB50" s="17">
        <v>4.5</v>
      </c>
      <c r="OC50" s="17">
        <v>4.5</v>
      </c>
      <c r="OD50" s="17">
        <v>4.5</v>
      </c>
      <c r="OE50" s="17">
        <v>0</v>
      </c>
      <c r="OF50" s="17">
        <v>0</v>
      </c>
      <c r="OG50" s="17"/>
      <c r="OH50" s="17"/>
      <c r="OI50" s="17">
        <v>0</v>
      </c>
      <c r="OJ50" s="17">
        <v>38.700000000000003</v>
      </c>
      <c r="OK50" s="17">
        <v>32.5</v>
      </c>
      <c r="OL50" s="17">
        <v>27.809000000000001</v>
      </c>
      <c r="OM50" s="17">
        <v>10.891</v>
      </c>
      <c r="ON50" s="17">
        <v>0</v>
      </c>
      <c r="OO50" s="17"/>
      <c r="OP50" s="17"/>
      <c r="OQ50" s="17">
        <v>0</v>
      </c>
      <c r="OR50" s="17">
        <v>4.8</v>
      </c>
      <c r="OS50" s="17">
        <v>7.3970000000000002</v>
      </c>
      <c r="OT50" s="17">
        <v>7.3970000000000002</v>
      </c>
      <c r="OU50" s="17">
        <v>-2.597</v>
      </c>
      <c r="OV50" s="17"/>
      <c r="OW50" s="17"/>
      <c r="OX50" s="17"/>
      <c r="OY50" s="17">
        <v>0</v>
      </c>
      <c r="OZ50" s="17">
        <v>9.1999999999999993</v>
      </c>
      <c r="PA50" s="17">
        <v>6.2828900000000001</v>
      </c>
      <c r="PB50" s="17">
        <v>6.2828999999999997</v>
      </c>
      <c r="PC50" s="17">
        <v>2.9171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1.2</v>
      </c>
      <c r="PQ50" s="17">
        <v>1</v>
      </c>
      <c r="PR50" s="17">
        <v>1</v>
      </c>
      <c r="PS50" s="17">
        <v>0.2</v>
      </c>
      <c r="PT50" s="17">
        <v>1.6</v>
      </c>
      <c r="PU50" s="17">
        <v>1.72</v>
      </c>
      <c r="PV50" s="17">
        <v>1.72</v>
      </c>
      <c r="PW50" s="17">
        <v>-0.12</v>
      </c>
      <c r="PX50" s="17">
        <v>3.7</v>
      </c>
      <c r="PY50" s="17">
        <v>4</v>
      </c>
      <c r="PZ50" s="17">
        <v>4</v>
      </c>
      <c r="QA50" s="17">
        <v>-0.3</v>
      </c>
      <c r="QB50" s="17">
        <v>20.100000000000001</v>
      </c>
      <c r="QC50" s="17">
        <v>20.353169999999999</v>
      </c>
      <c r="QD50" s="17">
        <v>20.353159999999999</v>
      </c>
      <c r="QE50" s="17">
        <v>-0.25316</v>
      </c>
      <c r="QF50" s="17">
        <v>14</v>
      </c>
      <c r="QG50" s="17">
        <v>19.5122</v>
      </c>
      <c r="QH50" s="17">
        <v>19.5122</v>
      </c>
      <c r="QI50" s="17">
        <v>-5.5122</v>
      </c>
      <c r="QJ50" s="17">
        <v>15.7</v>
      </c>
      <c r="QK50" s="17">
        <v>14.63415</v>
      </c>
      <c r="QL50" s="17">
        <v>14.63415</v>
      </c>
      <c r="QM50" s="17">
        <v>1.06585</v>
      </c>
      <c r="QN50" s="17">
        <v>2.1</v>
      </c>
      <c r="QO50" s="17">
        <v>2.2000000000000002</v>
      </c>
      <c r="QP50" s="17">
        <v>2.2000000000000002</v>
      </c>
      <c r="QQ50" s="17">
        <v>-0.1</v>
      </c>
      <c r="QR50" s="17">
        <v>17.5</v>
      </c>
      <c r="QS50" s="17">
        <v>17.951219999999999</v>
      </c>
      <c r="QT50" s="17">
        <v>17.951219999999999</v>
      </c>
      <c r="QU50" s="17">
        <v>-0.45122000000000001</v>
      </c>
      <c r="QV50" s="17">
        <v>0</v>
      </c>
      <c r="QW50" s="17"/>
      <c r="QX50" s="17"/>
      <c r="QY50" s="17">
        <v>0</v>
      </c>
      <c r="QZ50" s="17">
        <v>0</v>
      </c>
      <c r="RA50" s="17"/>
      <c r="RB50" s="17"/>
      <c r="RC50" s="17">
        <v>0</v>
      </c>
      <c r="RD50" s="17">
        <v>7.3</v>
      </c>
      <c r="RE50" s="17">
        <v>7.6719999999999997</v>
      </c>
      <c r="RF50" s="17">
        <v>7.6719999999999997</v>
      </c>
      <c r="RG50" s="17">
        <v>-0.372</v>
      </c>
      <c r="RH50" s="17">
        <v>27.5</v>
      </c>
      <c r="RI50" s="17">
        <v>19.8</v>
      </c>
      <c r="RJ50" s="17">
        <v>25.39</v>
      </c>
      <c r="RK50" s="17">
        <v>2.11</v>
      </c>
      <c r="RL50" s="17">
        <v>0</v>
      </c>
      <c r="RM50" s="17"/>
      <c r="RN50" s="17"/>
      <c r="RO50" s="17">
        <v>0</v>
      </c>
      <c r="RP50" s="17">
        <v>2.2999999999999998</v>
      </c>
      <c r="RQ50" s="17">
        <v>2.16</v>
      </c>
      <c r="RR50" s="17">
        <v>2.16</v>
      </c>
      <c r="RS50" s="17">
        <v>0.14000000000000001</v>
      </c>
      <c r="RT50" s="17">
        <v>20.2</v>
      </c>
      <c r="RU50" s="17">
        <v>19.869240000000001</v>
      </c>
      <c r="RV50" s="17">
        <v>19.869240000000001</v>
      </c>
      <c r="RW50" s="17">
        <v>0.33076</v>
      </c>
      <c r="RX50" s="17">
        <v>3</v>
      </c>
      <c r="RY50" s="17">
        <v>2</v>
      </c>
      <c r="RZ50" s="17">
        <v>2</v>
      </c>
      <c r="SA50" s="17">
        <v>1</v>
      </c>
      <c r="SB50" s="17"/>
      <c r="SC50" s="17"/>
      <c r="SD50" s="17"/>
      <c r="SE50" s="17">
        <v>0</v>
      </c>
      <c r="SF50" s="17">
        <v>0</v>
      </c>
      <c r="SG50" s="17"/>
      <c r="SH50" s="17"/>
      <c r="SI50" s="17">
        <v>0</v>
      </c>
      <c r="SJ50" s="17">
        <v>4.4000000000000004</v>
      </c>
      <c r="SK50" s="17">
        <v>6.9</v>
      </c>
      <c r="SL50" s="17">
        <v>6.9</v>
      </c>
      <c r="SM50" s="17">
        <v>-2.5</v>
      </c>
      <c r="SN50" s="17">
        <v>7.8</v>
      </c>
      <c r="SO50" s="17">
        <v>6</v>
      </c>
      <c r="SP50" s="17">
        <v>6</v>
      </c>
      <c r="SQ50" s="17">
        <v>1.8</v>
      </c>
      <c r="SR50" s="17">
        <v>11.4</v>
      </c>
      <c r="SS50" s="17">
        <v>10.73171</v>
      </c>
      <c r="ST50" s="17">
        <v>10.73171</v>
      </c>
      <c r="SU50" s="17">
        <v>0.66829000000000005</v>
      </c>
      <c r="SV50" s="17">
        <v>15.8</v>
      </c>
      <c r="SW50" s="17">
        <v>14.63415</v>
      </c>
      <c r="SX50" s="17">
        <v>14.63415</v>
      </c>
      <c r="SY50" s="17">
        <v>1.1658500000000001</v>
      </c>
      <c r="SZ50" s="17">
        <v>18.600000000000001</v>
      </c>
      <c r="TA50" s="17">
        <v>13.65854</v>
      </c>
      <c r="TB50" s="17">
        <v>13.65854</v>
      </c>
      <c r="TC50" s="17">
        <v>4.9414600000000002</v>
      </c>
      <c r="TD50" s="17">
        <v>19</v>
      </c>
      <c r="TE50" s="17">
        <v>21.204999999999998</v>
      </c>
      <c r="TF50" s="17">
        <v>21.204999999999998</v>
      </c>
      <c r="TG50" s="17">
        <v>-2.2050000000000001</v>
      </c>
      <c r="TH50" s="17">
        <v>47.9</v>
      </c>
      <c r="TI50" s="17">
        <v>57.3</v>
      </c>
      <c r="TJ50" s="17">
        <v>61.530999999999999</v>
      </c>
      <c r="TK50" s="17">
        <v>-13.631</v>
      </c>
      <c r="TL50" s="17">
        <v>0</v>
      </c>
      <c r="TM50" s="17"/>
      <c r="TN50" s="17"/>
      <c r="TO50" s="17">
        <v>0</v>
      </c>
      <c r="TP50" s="17">
        <v>24.2</v>
      </c>
      <c r="TQ50" s="17">
        <v>26.7</v>
      </c>
      <c r="TR50" s="17">
        <v>20.818999999999999</v>
      </c>
      <c r="TS50" s="17">
        <v>3.3809999999999998</v>
      </c>
      <c r="TT50" s="17">
        <v>39.799999999999997</v>
      </c>
      <c r="TU50" s="17">
        <v>43.2</v>
      </c>
      <c r="TV50" s="17">
        <v>34.44</v>
      </c>
      <c r="TW50" s="17">
        <v>5.36</v>
      </c>
      <c r="TX50" s="17">
        <v>2.5</v>
      </c>
      <c r="TY50" s="17">
        <v>1.6</v>
      </c>
      <c r="TZ50" s="17">
        <v>0.73799999999999999</v>
      </c>
      <c r="UA50" s="17">
        <v>1.762</v>
      </c>
      <c r="UB50" s="17">
        <v>0.8</v>
      </c>
      <c r="UC50" s="17">
        <v>0.76700000000000002</v>
      </c>
      <c r="UD50" s="17">
        <v>0.76700000000000002</v>
      </c>
      <c r="UE50" s="17">
        <v>3.3000000000000002E-2</v>
      </c>
      <c r="UF50" s="17">
        <v>0</v>
      </c>
      <c r="UG50" s="17"/>
      <c r="UH50" s="17">
        <v>0.34</v>
      </c>
      <c r="UI50" s="17">
        <v>-0.34</v>
      </c>
      <c r="UJ50" s="17">
        <v>9.6999999999999993</v>
      </c>
      <c r="UK50" s="17">
        <v>15.60976</v>
      </c>
      <c r="UL50" s="17">
        <v>15.60976</v>
      </c>
      <c r="UM50" s="17">
        <v>-5.9097600000000003</v>
      </c>
      <c r="UN50" s="17">
        <v>3</v>
      </c>
      <c r="UO50" s="17">
        <v>4</v>
      </c>
      <c r="UP50" s="17">
        <v>4</v>
      </c>
      <c r="UQ50" s="17">
        <v>-1</v>
      </c>
      <c r="UR50" s="17">
        <v>8.1999999999999993</v>
      </c>
      <c r="US50" s="17">
        <v>8.5</v>
      </c>
      <c r="UT50" s="17">
        <v>8.5</v>
      </c>
      <c r="UU50" s="17">
        <v>-0.3</v>
      </c>
      <c r="UV50" s="17">
        <v>20.399999999999999</v>
      </c>
      <c r="UW50" s="17">
        <v>19.5122</v>
      </c>
      <c r="UX50" s="17">
        <v>19.5122</v>
      </c>
      <c r="UY50" s="17">
        <v>0.88780000000000003</v>
      </c>
      <c r="UZ50" s="17">
        <v>20.399999999999999</v>
      </c>
      <c r="VA50" s="17">
        <v>19.5122</v>
      </c>
      <c r="VB50" s="17">
        <v>19.5122</v>
      </c>
      <c r="VC50" s="17">
        <v>0.88780000000000003</v>
      </c>
      <c r="VD50" s="17">
        <v>20.100000000000001</v>
      </c>
      <c r="VE50" s="17">
        <v>19.5122</v>
      </c>
      <c r="VF50" s="17">
        <v>19.5122</v>
      </c>
      <c r="VG50" s="17">
        <v>0.58779999999999999</v>
      </c>
      <c r="VH50" s="17">
        <v>7.8</v>
      </c>
      <c r="VI50" s="17">
        <v>6.1040000000000001</v>
      </c>
      <c r="VJ50" s="17">
        <v>6.1040000000000001</v>
      </c>
      <c r="VK50" s="17">
        <v>1.696</v>
      </c>
      <c r="VL50" s="17">
        <v>0</v>
      </c>
      <c r="VM50" s="17"/>
      <c r="VN50" s="17"/>
      <c r="VO50" s="17">
        <v>0</v>
      </c>
      <c r="VP50" s="17">
        <v>0</v>
      </c>
      <c r="VQ50" s="17"/>
      <c r="VR50" s="17"/>
      <c r="VS50" s="17">
        <v>0</v>
      </c>
      <c r="VT50" s="17">
        <v>0</v>
      </c>
      <c r="VU50" s="17"/>
      <c r="VV50" s="17"/>
      <c r="VW50" s="17">
        <v>0</v>
      </c>
      <c r="VX50" s="17">
        <v>0.6</v>
      </c>
      <c r="VY50" s="17">
        <v>0.6</v>
      </c>
      <c r="VZ50" s="17">
        <v>0.6</v>
      </c>
      <c r="WA50" s="17">
        <v>0</v>
      </c>
      <c r="WB50" s="17">
        <v>33.299999999999997</v>
      </c>
      <c r="WC50" s="17">
        <v>47.5</v>
      </c>
      <c r="WD50" s="17">
        <v>51.084000000000003</v>
      </c>
      <c r="WE50" s="17">
        <v>-17.783999999999999</v>
      </c>
      <c r="WF50" s="17">
        <v>30.8</v>
      </c>
      <c r="WG50" s="17">
        <v>31</v>
      </c>
      <c r="WH50" s="17">
        <v>42.076999999999998</v>
      </c>
      <c r="WI50" s="17">
        <v>-11.276999999999999</v>
      </c>
      <c r="WJ50" s="17">
        <v>0</v>
      </c>
      <c r="WK50" s="17"/>
      <c r="WL50" s="17"/>
      <c r="WM50" s="17">
        <v>0</v>
      </c>
      <c r="WN50" s="17">
        <v>4.3</v>
      </c>
      <c r="WO50" s="17">
        <v>4.2</v>
      </c>
      <c r="WP50" s="17">
        <v>4.2</v>
      </c>
      <c r="WQ50" s="17">
        <v>0.1</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v>
      </c>
      <c r="XI50" s="17">
        <v>5.6</v>
      </c>
      <c r="XJ50" s="17">
        <v>5.6</v>
      </c>
      <c r="XK50" s="17">
        <v>0.1</v>
      </c>
      <c r="XL50" s="17">
        <v>10</v>
      </c>
      <c r="XM50" s="17">
        <v>17.560980000000001</v>
      </c>
      <c r="XN50" s="17">
        <v>17.560980000000001</v>
      </c>
      <c r="XO50" s="17">
        <v>-7.5609799999999998</v>
      </c>
      <c r="XP50" s="17">
        <v>8.9</v>
      </c>
      <c r="XQ50" s="17">
        <v>10.7</v>
      </c>
      <c r="XR50" s="17">
        <v>10.7</v>
      </c>
      <c r="XS50" s="17">
        <v>-1.8</v>
      </c>
      <c r="XT50" s="17">
        <v>27.7</v>
      </c>
      <c r="XU50" s="17">
        <v>24</v>
      </c>
      <c r="XV50" s="17">
        <v>24</v>
      </c>
      <c r="XW50" s="17">
        <v>3.7</v>
      </c>
      <c r="XX50" s="17">
        <v>29.2</v>
      </c>
      <c r="XY50" s="17">
        <v>24</v>
      </c>
      <c r="XZ50" s="17">
        <v>24</v>
      </c>
      <c r="YA50" s="17">
        <v>5.2</v>
      </c>
      <c r="YB50" s="17">
        <v>16.399999999999999</v>
      </c>
      <c r="YC50" s="17">
        <v>14</v>
      </c>
      <c r="YD50" s="17">
        <v>14</v>
      </c>
      <c r="YE50" s="17">
        <v>2.4</v>
      </c>
      <c r="YF50" s="17"/>
      <c r="YG50" s="17"/>
      <c r="YH50" s="17"/>
      <c r="YI50" s="17">
        <v>0</v>
      </c>
      <c r="YJ50" s="17">
        <v>7.97</v>
      </c>
      <c r="YK50" s="17">
        <v>8.23</v>
      </c>
      <c r="YL50" s="17">
        <v>8.23</v>
      </c>
      <c r="YM50" s="17">
        <v>-0.26</v>
      </c>
      <c r="YN50" s="17">
        <v>11.36</v>
      </c>
      <c r="YO50" s="17">
        <v>11</v>
      </c>
      <c r="YP50" s="17">
        <v>11</v>
      </c>
      <c r="YQ50" s="17">
        <v>0.36</v>
      </c>
      <c r="YR50" s="17">
        <v>2.8</v>
      </c>
      <c r="YS50" s="17">
        <v>22</v>
      </c>
      <c r="YT50" s="17">
        <v>22</v>
      </c>
      <c r="YU50" s="17">
        <v>-19.2</v>
      </c>
    </row>
    <row r="51" spans="1:671" ht="24" customHeight="1" x14ac:dyDescent="0.3">
      <c r="A51" s="1"/>
      <c r="B51" s="16" t="s">
        <v>42</v>
      </c>
      <c r="C51" s="16" t="s">
        <v>661</v>
      </c>
      <c r="D51" s="17">
        <v>201.8</v>
      </c>
      <c r="E51" s="17">
        <v>204.19512</v>
      </c>
      <c r="F51" s="17">
        <v>204.19512</v>
      </c>
      <c r="G51" s="17">
        <v>-2.3951199999999999</v>
      </c>
      <c r="H51" s="17">
        <v>543.20000000000005</v>
      </c>
      <c r="I51" s="17">
        <v>600.63126999999997</v>
      </c>
      <c r="J51" s="17">
        <v>507.00018</v>
      </c>
      <c r="K51" s="17">
        <v>36.199820000000003</v>
      </c>
      <c r="L51" s="17">
        <v>178.9</v>
      </c>
      <c r="M51" s="17">
        <v>196.34917999999999</v>
      </c>
      <c r="N51" s="17">
        <v>165.74073999999999</v>
      </c>
      <c r="O51" s="17">
        <v>13.15926</v>
      </c>
      <c r="P51" s="17"/>
      <c r="Q51" s="17"/>
      <c r="R51" s="17"/>
      <c r="S51" s="17">
        <v>0</v>
      </c>
      <c r="T51" s="17"/>
      <c r="U51" s="17"/>
      <c r="V51" s="17"/>
      <c r="W51" s="17">
        <v>0</v>
      </c>
      <c r="X51" s="17">
        <v>89.8</v>
      </c>
      <c r="Y51" s="17">
        <v>92.226339999999993</v>
      </c>
      <c r="Z51" s="17">
        <v>92.226339999999993</v>
      </c>
      <c r="AA51" s="17">
        <v>-2.4263400000000002</v>
      </c>
      <c r="AB51" s="17">
        <v>160.69999999999999</v>
      </c>
      <c r="AC51" s="17">
        <v>163.99838</v>
      </c>
      <c r="AD51" s="17">
        <v>175.70003</v>
      </c>
      <c r="AE51" s="17">
        <v>-15.000030000000001</v>
      </c>
      <c r="AF51" s="17"/>
      <c r="AG51" s="17"/>
      <c r="AH51" s="17"/>
      <c r="AI51" s="17">
        <v>0</v>
      </c>
      <c r="AJ51" s="17"/>
      <c r="AK51" s="17"/>
      <c r="AL51" s="17"/>
      <c r="AM51" s="17">
        <v>0</v>
      </c>
      <c r="AN51" s="17"/>
      <c r="AO51" s="17"/>
      <c r="AP51" s="17"/>
      <c r="AQ51" s="17">
        <v>0</v>
      </c>
      <c r="AR51" s="17">
        <v>120.8</v>
      </c>
      <c r="AS51" s="17"/>
      <c r="AT51" s="17"/>
      <c r="AU51" s="17">
        <v>120.8</v>
      </c>
      <c r="AV51" s="17">
        <v>203.8</v>
      </c>
      <c r="AW51" s="17">
        <v>200.25633999999999</v>
      </c>
      <c r="AX51" s="17">
        <v>200.25633999999999</v>
      </c>
      <c r="AY51" s="17">
        <v>3.54366</v>
      </c>
      <c r="AZ51" s="17"/>
      <c r="BA51" s="17"/>
      <c r="BB51" s="17"/>
      <c r="BC51" s="17">
        <v>0</v>
      </c>
      <c r="BD51" s="17">
        <v>0</v>
      </c>
      <c r="BE51" s="17"/>
      <c r="BF51" s="17"/>
      <c r="BG51" s="17">
        <v>0</v>
      </c>
      <c r="BH51" s="17"/>
      <c r="BI51" s="17"/>
      <c r="BJ51" s="17"/>
      <c r="BK51" s="17">
        <v>0</v>
      </c>
      <c r="BL51" s="17">
        <v>470.8</v>
      </c>
      <c r="BM51" s="17">
        <v>383.23316999999997</v>
      </c>
      <c r="BN51" s="17">
        <v>410.74338999999998</v>
      </c>
      <c r="BO51" s="17">
        <v>60.056609999999999</v>
      </c>
      <c r="BP51" s="17">
        <v>9.9</v>
      </c>
      <c r="BQ51" s="17">
        <v>10.561999999999999</v>
      </c>
      <c r="BR51" s="17">
        <v>3.4695499999999999</v>
      </c>
      <c r="BS51" s="17">
        <v>6.4304500000000004</v>
      </c>
      <c r="BT51" s="17"/>
      <c r="BU51" s="17"/>
      <c r="BV51" s="17"/>
      <c r="BW51" s="17">
        <v>0</v>
      </c>
      <c r="BX51" s="17"/>
      <c r="BY51" s="17"/>
      <c r="BZ51" s="17"/>
      <c r="CA51" s="17">
        <v>0</v>
      </c>
      <c r="CB51" s="17"/>
      <c r="CC51" s="17"/>
      <c r="CD51" s="17"/>
      <c r="CE51" s="17">
        <v>0</v>
      </c>
      <c r="CF51" s="17"/>
      <c r="CG51" s="17"/>
      <c r="CH51" s="17"/>
      <c r="CI51" s="17">
        <v>0</v>
      </c>
      <c r="CJ51" s="17">
        <v>164.6</v>
      </c>
      <c r="CK51" s="17">
        <v>164.70732000000001</v>
      </c>
      <c r="CL51" s="17">
        <v>164.70732000000001</v>
      </c>
      <c r="CM51" s="17">
        <v>-0.10732</v>
      </c>
      <c r="CN51" s="17">
        <v>6.7</v>
      </c>
      <c r="CO51" s="17">
        <v>5.1583800000000002</v>
      </c>
      <c r="CP51" s="17">
        <v>5.1583800000000002</v>
      </c>
      <c r="CQ51" s="17">
        <v>1.54162</v>
      </c>
      <c r="CR51" s="17">
        <v>5.9</v>
      </c>
      <c r="CS51" s="17">
        <v>2.8315000000000001</v>
      </c>
      <c r="CT51" s="17">
        <v>2.8315000000000001</v>
      </c>
      <c r="CU51" s="17">
        <v>3.0684999999999998</v>
      </c>
      <c r="CV51" s="17">
        <v>22.5</v>
      </c>
      <c r="CW51" s="17">
        <v>22.49822</v>
      </c>
      <c r="CX51" s="17">
        <v>22.49822</v>
      </c>
      <c r="CY51" s="17">
        <v>1.7799999999999999E-3</v>
      </c>
      <c r="CZ51" s="17">
        <v>6.9</v>
      </c>
      <c r="DA51" s="17">
        <v>6.8787000000000003</v>
      </c>
      <c r="DB51" s="17">
        <v>6.8787000000000003</v>
      </c>
      <c r="DC51" s="17">
        <v>2.1299999999999999E-2</v>
      </c>
      <c r="DD51" s="17">
        <v>15</v>
      </c>
      <c r="DE51" s="17">
        <v>14.9922</v>
      </c>
      <c r="DF51" s="17">
        <v>14.9922</v>
      </c>
      <c r="DG51" s="17">
        <v>7.7999999999999996E-3</v>
      </c>
      <c r="DH51" s="17">
        <v>140.1</v>
      </c>
      <c r="DI51" s="17">
        <v>116.53633000000001</v>
      </c>
      <c r="DJ51" s="17">
        <v>132.28749999999999</v>
      </c>
      <c r="DK51" s="17">
        <v>7.8125</v>
      </c>
      <c r="DL51" s="17"/>
      <c r="DM51" s="17"/>
      <c r="DN51" s="17"/>
      <c r="DO51" s="17">
        <v>0</v>
      </c>
      <c r="DP51" s="17"/>
      <c r="DQ51" s="17"/>
      <c r="DR51" s="17"/>
      <c r="DS51" s="17">
        <v>0</v>
      </c>
      <c r="DT51" s="17"/>
      <c r="DU51" s="17"/>
      <c r="DV51" s="17"/>
      <c r="DW51" s="17">
        <v>0</v>
      </c>
      <c r="DX51" s="17"/>
      <c r="DY51" s="17"/>
      <c r="DZ51" s="17"/>
      <c r="EA51" s="17">
        <v>0</v>
      </c>
      <c r="EB51" s="17">
        <v>110.4</v>
      </c>
      <c r="EC51" s="17">
        <v>112.90537</v>
      </c>
      <c r="ED51" s="17">
        <v>112.90537</v>
      </c>
      <c r="EE51" s="17">
        <v>-2.5053700000000001</v>
      </c>
      <c r="EF51" s="17">
        <v>202.3</v>
      </c>
      <c r="EG51" s="17">
        <v>163.26376999999999</v>
      </c>
      <c r="EH51" s="17">
        <v>221.55573000000001</v>
      </c>
      <c r="EI51" s="17">
        <v>-19.25573</v>
      </c>
      <c r="EJ51" s="17"/>
      <c r="EK51" s="17"/>
      <c r="EL51" s="17"/>
      <c r="EM51" s="17">
        <v>0</v>
      </c>
      <c r="EN51" s="17"/>
      <c r="EO51" s="17"/>
      <c r="EP51" s="17"/>
      <c r="EQ51" s="17">
        <v>0</v>
      </c>
      <c r="ER51" s="17"/>
      <c r="ES51" s="17"/>
      <c r="ET51" s="17"/>
      <c r="EU51" s="17">
        <v>0</v>
      </c>
      <c r="EV51" s="17">
        <v>6.5</v>
      </c>
      <c r="EW51" s="17">
        <v>6.39</v>
      </c>
      <c r="EX51" s="17">
        <v>6.39</v>
      </c>
      <c r="EY51" s="17">
        <v>0.11</v>
      </c>
      <c r="EZ51" s="17">
        <v>151.4</v>
      </c>
      <c r="FA51" s="17">
        <v>173.99234000000001</v>
      </c>
      <c r="FB51" s="17">
        <v>189.96450999999999</v>
      </c>
      <c r="FC51" s="17">
        <v>-38.564509999999999</v>
      </c>
      <c r="FD51" s="17">
        <v>28.4</v>
      </c>
      <c r="FE51" s="17">
        <v>30.19285</v>
      </c>
      <c r="FF51" s="17">
        <v>32.833649999999999</v>
      </c>
      <c r="FG51" s="17">
        <v>-4.4336500000000001</v>
      </c>
      <c r="FH51" s="17">
        <v>130.30000000000001</v>
      </c>
      <c r="FI51" s="17">
        <v>142.59692000000001</v>
      </c>
      <c r="FJ51" s="17">
        <v>150.27975000000001</v>
      </c>
      <c r="FK51" s="17">
        <v>-19.979749999999999</v>
      </c>
      <c r="FL51" s="17">
        <v>14.5</v>
      </c>
      <c r="FM51" s="17">
        <v>15.09549</v>
      </c>
      <c r="FN51" s="17">
        <v>17.041740000000001</v>
      </c>
      <c r="FO51" s="17">
        <v>-2.5417399999999999</v>
      </c>
      <c r="FP51" s="17">
        <v>18.399999999999999</v>
      </c>
      <c r="FQ51" s="17">
        <v>19.28585</v>
      </c>
      <c r="FR51" s="17">
        <v>19.28585</v>
      </c>
      <c r="FS51" s="17">
        <v>-0.88585000000000003</v>
      </c>
      <c r="FT51" s="17">
        <v>14.4</v>
      </c>
      <c r="FU51" s="17">
        <v>18.048780000000001</v>
      </c>
      <c r="FV51" s="17">
        <v>18.048780000000001</v>
      </c>
      <c r="FW51" s="17">
        <v>-3.6487799999999999</v>
      </c>
      <c r="FX51" s="17">
        <v>90.8</v>
      </c>
      <c r="FY51" s="17">
        <v>88.116100000000003</v>
      </c>
      <c r="FZ51" s="17">
        <v>88.116100000000003</v>
      </c>
      <c r="GA51" s="17">
        <v>2.6839</v>
      </c>
      <c r="GB51" s="17">
        <v>179.5</v>
      </c>
      <c r="GC51" s="17">
        <v>186.54553999999999</v>
      </c>
      <c r="GD51" s="17">
        <v>186.54553999999999</v>
      </c>
      <c r="GE51" s="17">
        <v>-7.0455399999999999</v>
      </c>
      <c r="GF51" s="17">
        <v>179.7</v>
      </c>
      <c r="GG51" s="17">
        <v>186.54553999999999</v>
      </c>
      <c r="GH51" s="17">
        <v>186.54553999999999</v>
      </c>
      <c r="GI51" s="17">
        <v>-6.8455399999999997</v>
      </c>
      <c r="GJ51" s="17">
        <v>184.3</v>
      </c>
      <c r="GK51" s="17">
        <v>187.10574</v>
      </c>
      <c r="GL51" s="17">
        <v>187.10574</v>
      </c>
      <c r="GM51" s="17">
        <v>-2.8057400000000001</v>
      </c>
      <c r="GN51" s="17">
        <v>102.8</v>
      </c>
      <c r="GO51" s="17">
        <v>110.91316999999999</v>
      </c>
      <c r="GP51" s="17">
        <v>110.91316999999999</v>
      </c>
      <c r="GQ51" s="17">
        <v>-8.1131700000000002</v>
      </c>
      <c r="GR51" s="17">
        <v>18.100000000000001</v>
      </c>
      <c r="GS51" s="17">
        <v>18</v>
      </c>
      <c r="GT51" s="17"/>
      <c r="GU51" s="17">
        <v>18.100000000000001</v>
      </c>
      <c r="GV51" s="17">
        <v>25.5</v>
      </c>
      <c r="GW51" s="17">
        <v>24.225460000000002</v>
      </c>
      <c r="GX51" s="17">
        <v>24.225460000000002</v>
      </c>
      <c r="GY51" s="17">
        <v>1.27454</v>
      </c>
      <c r="GZ51" s="17">
        <v>4</v>
      </c>
      <c r="HA51" s="17">
        <v>4.4207700000000001</v>
      </c>
      <c r="HB51" s="17">
        <v>4.4207700000000001</v>
      </c>
      <c r="HC51" s="17">
        <v>-0.42076999999999998</v>
      </c>
      <c r="HD51" s="17">
        <v>32.799999999999997</v>
      </c>
      <c r="HE51" s="17">
        <v>34.143799999999999</v>
      </c>
      <c r="HF51" s="17">
        <v>34.143799999999999</v>
      </c>
      <c r="HG51" s="17">
        <v>-1.3438000000000001</v>
      </c>
      <c r="HH51" s="17">
        <v>115.4</v>
      </c>
      <c r="HI51" s="17">
        <v>47.179490000000001</v>
      </c>
      <c r="HJ51" s="17">
        <v>61.53848</v>
      </c>
      <c r="HK51" s="17">
        <v>53.861519999999999</v>
      </c>
      <c r="HL51" s="17"/>
      <c r="HM51" s="17"/>
      <c r="HN51" s="17"/>
      <c r="HO51" s="17">
        <v>0</v>
      </c>
      <c r="HP51" s="17"/>
      <c r="HQ51" s="17"/>
      <c r="HR51" s="17"/>
      <c r="HS51" s="17">
        <v>0</v>
      </c>
      <c r="HT51" s="17">
        <v>81.3</v>
      </c>
      <c r="HU51" s="17">
        <v>85.482579999999999</v>
      </c>
      <c r="HV51" s="17">
        <v>85.482579999999999</v>
      </c>
      <c r="HW51" s="17">
        <v>-4.1825799999999997</v>
      </c>
      <c r="HX51" s="17"/>
      <c r="HY51" s="17"/>
      <c r="HZ51" s="17"/>
      <c r="IA51" s="17">
        <v>0</v>
      </c>
      <c r="IB51" s="17"/>
      <c r="IC51" s="17"/>
      <c r="ID51" s="17"/>
      <c r="IE51" s="17">
        <v>0</v>
      </c>
      <c r="IF51" s="17">
        <v>44.9</v>
      </c>
      <c r="IG51" s="17">
        <v>45.441949999999999</v>
      </c>
      <c r="IH51" s="17">
        <v>45.441949999999999</v>
      </c>
      <c r="II51" s="17">
        <v>-0.54195000000000004</v>
      </c>
      <c r="IJ51" s="17"/>
      <c r="IK51" s="17"/>
      <c r="IL51" s="17"/>
      <c r="IM51" s="17">
        <v>0</v>
      </c>
      <c r="IN51" s="17"/>
      <c r="IO51" s="17"/>
      <c r="IP51" s="17"/>
      <c r="IQ51" s="17">
        <v>0</v>
      </c>
      <c r="IR51" s="17"/>
      <c r="IS51" s="17"/>
      <c r="IT51" s="17"/>
      <c r="IU51" s="17">
        <v>0</v>
      </c>
      <c r="IV51" s="17">
        <v>84.7</v>
      </c>
      <c r="IW51" s="17">
        <v>93.475669999999994</v>
      </c>
      <c r="IX51" s="17">
        <v>92.689760000000007</v>
      </c>
      <c r="IY51" s="17">
        <v>-7.9897600000000004</v>
      </c>
      <c r="IZ51" s="17">
        <v>171.2</v>
      </c>
      <c r="JA51" s="17">
        <v>182.42909</v>
      </c>
      <c r="JB51" s="17">
        <v>182.42909</v>
      </c>
      <c r="JC51" s="17">
        <v>-11.229089999999999</v>
      </c>
      <c r="JD51" s="17">
        <v>168.9</v>
      </c>
      <c r="JE51" s="17">
        <v>182.42909</v>
      </c>
      <c r="JF51" s="17">
        <v>182.42909</v>
      </c>
      <c r="JG51" s="17">
        <v>-13.52909</v>
      </c>
      <c r="JH51" s="17">
        <v>202.4</v>
      </c>
      <c r="JI51" s="17">
        <v>182.42909</v>
      </c>
      <c r="JJ51" s="17">
        <v>182.42909</v>
      </c>
      <c r="JK51" s="17">
        <v>19.97091</v>
      </c>
      <c r="JL51" s="17">
        <v>266.89999999999998</v>
      </c>
      <c r="JM51" s="17">
        <v>274.46539000000001</v>
      </c>
      <c r="JN51" s="17">
        <v>274.46539000000001</v>
      </c>
      <c r="JO51" s="17">
        <v>-7.5653899999999998</v>
      </c>
      <c r="JP51" s="17">
        <v>73.599999999999994</v>
      </c>
      <c r="JQ51" s="17">
        <v>71.796109999999999</v>
      </c>
      <c r="JR51" s="17">
        <v>71.796109999999999</v>
      </c>
      <c r="JS51" s="17">
        <v>1.80389</v>
      </c>
      <c r="JT51" s="17">
        <v>35.9</v>
      </c>
      <c r="JU51" s="17">
        <v>36.005859999999998</v>
      </c>
      <c r="JV51" s="17">
        <v>36.005859999999998</v>
      </c>
      <c r="JW51" s="17">
        <v>-0.10586</v>
      </c>
      <c r="JX51" s="17"/>
      <c r="JY51" s="17"/>
      <c r="JZ51" s="17"/>
      <c r="KA51" s="17">
        <v>0</v>
      </c>
      <c r="KB51" s="17"/>
      <c r="KC51" s="17"/>
      <c r="KD51" s="17"/>
      <c r="KE51" s="17">
        <v>0</v>
      </c>
      <c r="KF51" s="17"/>
      <c r="KG51" s="17"/>
      <c r="KH51" s="17"/>
      <c r="KI51" s="17">
        <v>0</v>
      </c>
      <c r="KJ51" s="17"/>
      <c r="KK51" s="17"/>
      <c r="KL51" s="17"/>
      <c r="KM51" s="17">
        <v>0</v>
      </c>
      <c r="KN51" s="17">
        <v>0</v>
      </c>
      <c r="KO51" s="17"/>
      <c r="KP51" s="17"/>
      <c r="KQ51" s="17">
        <v>0</v>
      </c>
      <c r="KR51" s="17"/>
      <c r="KS51" s="17"/>
      <c r="KT51" s="17"/>
      <c r="KU51" s="17">
        <v>0</v>
      </c>
      <c r="KV51" s="17"/>
      <c r="KW51" s="17">
        <v>0.59472000000000003</v>
      </c>
      <c r="KX51" s="17">
        <v>0.59472000000000003</v>
      </c>
      <c r="KY51" s="17">
        <v>-0.59472000000000003</v>
      </c>
      <c r="KZ51" s="17">
        <v>129.9</v>
      </c>
      <c r="LA51" s="17">
        <v>205.12819999999999</v>
      </c>
      <c r="LB51" s="17">
        <v>207.40754999999999</v>
      </c>
      <c r="LC51" s="17">
        <v>-77.507549999999995</v>
      </c>
      <c r="LD51" s="17">
        <v>83.8</v>
      </c>
      <c r="LE51" s="17">
        <v>100.01644</v>
      </c>
      <c r="LF51" s="17">
        <v>109.30946</v>
      </c>
      <c r="LG51" s="17">
        <v>-25.509460000000001</v>
      </c>
      <c r="LH51" s="17">
        <v>63.4</v>
      </c>
      <c r="LI51" s="17">
        <v>67.461460000000002</v>
      </c>
      <c r="LJ51" s="17">
        <v>67.461460000000002</v>
      </c>
      <c r="LK51" s="17">
        <v>-4.0614600000000003</v>
      </c>
      <c r="LL51" s="17">
        <v>72.3</v>
      </c>
      <c r="LM51" s="17">
        <v>76.007630000000006</v>
      </c>
      <c r="LN51" s="17">
        <v>78.567999999999998</v>
      </c>
      <c r="LO51" s="17">
        <v>-6.2679999999999998</v>
      </c>
      <c r="LP51" s="17">
        <v>29.2</v>
      </c>
      <c r="LQ51" s="17">
        <v>30.097560000000001</v>
      </c>
      <c r="LR51" s="17">
        <v>30.097560000000001</v>
      </c>
      <c r="LS51" s="17">
        <v>-0.89756000000000002</v>
      </c>
      <c r="LT51" s="17"/>
      <c r="LU51" s="17"/>
      <c r="LV51" s="17"/>
      <c r="LW51" s="17">
        <v>0</v>
      </c>
      <c r="LX51" s="17"/>
      <c r="LY51" s="17"/>
      <c r="LZ51" s="17"/>
      <c r="MA51" s="17">
        <v>0</v>
      </c>
      <c r="MB51" s="17"/>
      <c r="MC51" s="17"/>
      <c r="MD51" s="17"/>
      <c r="ME51" s="17">
        <v>0</v>
      </c>
      <c r="MF51" s="17">
        <v>143.19999999999999</v>
      </c>
      <c r="MG51" s="17">
        <v>151.08886000000001</v>
      </c>
      <c r="MH51" s="17">
        <v>151.08886000000001</v>
      </c>
      <c r="MI51" s="17">
        <v>-7.8888600000000002</v>
      </c>
      <c r="MJ51" s="17">
        <v>143.9</v>
      </c>
      <c r="MK51" s="17">
        <v>151.08886000000001</v>
      </c>
      <c r="ML51" s="17">
        <v>151.08886000000001</v>
      </c>
      <c r="MM51" s="17">
        <v>-7.18886</v>
      </c>
      <c r="MN51" s="17">
        <v>147.6</v>
      </c>
      <c r="MO51" s="17">
        <v>151.54257999999999</v>
      </c>
      <c r="MP51" s="17">
        <v>151.54257999999999</v>
      </c>
      <c r="MQ51" s="17">
        <v>-3.94258</v>
      </c>
      <c r="MR51" s="17"/>
      <c r="MS51" s="17"/>
      <c r="MT51" s="17"/>
      <c r="MU51" s="17">
        <v>0</v>
      </c>
      <c r="MV51" s="17"/>
      <c r="MW51" s="17"/>
      <c r="MX51" s="17"/>
      <c r="MY51" s="17">
        <v>0</v>
      </c>
      <c r="MZ51" s="17"/>
      <c r="NA51" s="17"/>
      <c r="NB51" s="17"/>
      <c r="NC51" s="17">
        <v>0</v>
      </c>
      <c r="ND51" s="17">
        <v>0</v>
      </c>
      <c r="NE51" s="17"/>
      <c r="NF51" s="17"/>
      <c r="NG51" s="17">
        <v>0</v>
      </c>
      <c r="NH51" s="17"/>
      <c r="NI51" s="17"/>
      <c r="NJ51" s="17"/>
      <c r="NK51" s="17">
        <v>0</v>
      </c>
      <c r="NL51" s="17">
        <v>211.8</v>
      </c>
      <c r="NM51" s="17">
        <v>207.29667000000001</v>
      </c>
      <c r="NN51" s="17">
        <v>207.29667000000001</v>
      </c>
      <c r="NO51" s="17">
        <v>4.5033300000000001</v>
      </c>
      <c r="NP51" s="17">
        <v>101.6</v>
      </c>
      <c r="NQ51" s="17">
        <v>103.95959000000001</v>
      </c>
      <c r="NR51" s="17">
        <v>103.95959000000001</v>
      </c>
      <c r="NS51" s="17">
        <v>-2.3595899999999999</v>
      </c>
      <c r="NT51" s="17">
        <v>3.4</v>
      </c>
      <c r="NU51" s="17">
        <v>9.09</v>
      </c>
      <c r="NV51" s="17">
        <v>3.5209199999999998</v>
      </c>
      <c r="NW51" s="17">
        <v>-0.12092</v>
      </c>
      <c r="NX51" s="17"/>
      <c r="NY51" s="17">
        <v>9.9490999999999996</v>
      </c>
      <c r="NZ51" s="17">
        <v>3.6937799999999998</v>
      </c>
      <c r="OA51" s="17">
        <v>-3.6937799999999998</v>
      </c>
      <c r="OB51" s="17">
        <v>4.5</v>
      </c>
      <c r="OC51" s="17">
        <v>4.5</v>
      </c>
      <c r="OD51" s="17">
        <v>4.5</v>
      </c>
      <c r="OE51" s="17">
        <v>0</v>
      </c>
      <c r="OF51" s="17">
        <v>0</v>
      </c>
      <c r="OG51" s="17"/>
      <c r="OH51" s="17"/>
      <c r="OI51" s="17">
        <v>0</v>
      </c>
      <c r="OJ51" s="17">
        <v>39.5</v>
      </c>
      <c r="OK51" s="17">
        <v>30.1</v>
      </c>
      <c r="OL51" s="17">
        <v>26.047000000000001</v>
      </c>
      <c r="OM51" s="17">
        <v>13.452999999999999</v>
      </c>
      <c r="ON51" s="17">
        <v>0</v>
      </c>
      <c r="OO51" s="17"/>
      <c r="OP51" s="17"/>
      <c r="OQ51" s="17">
        <v>0</v>
      </c>
      <c r="OR51" s="17">
        <v>4.8</v>
      </c>
      <c r="OS51" s="17">
        <v>6.0949999999999998</v>
      </c>
      <c r="OT51" s="17">
        <v>6.0949999999999998</v>
      </c>
      <c r="OU51" s="17">
        <v>-1.2949999999999999</v>
      </c>
      <c r="OV51" s="17"/>
      <c r="OW51" s="17"/>
      <c r="OX51" s="17"/>
      <c r="OY51" s="17">
        <v>0</v>
      </c>
      <c r="OZ51" s="17">
        <v>9.1999999999999993</v>
      </c>
      <c r="PA51" s="17">
        <v>6.2828900000000001</v>
      </c>
      <c r="PB51" s="17">
        <v>6.2828999999999997</v>
      </c>
      <c r="PC51" s="17">
        <v>2.9171</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1.2</v>
      </c>
      <c r="PQ51" s="17">
        <v>1</v>
      </c>
      <c r="PR51" s="17">
        <v>1</v>
      </c>
      <c r="PS51" s="17">
        <v>0.2</v>
      </c>
      <c r="PT51" s="17">
        <v>1.5</v>
      </c>
      <c r="PU51" s="17">
        <v>1.72</v>
      </c>
      <c r="PV51" s="17">
        <v>1.72</v>
      </c>
      <c r="PW51" s="17">
        <v>-0.22</v>
      </c>
      <c r="PX51" s="17">
        <v>3.9</v>
      </c>
      <c r="PY51" s="17">
        <v>4</v>
      </c>
      <c r="PZ51" s="17">
        <v>4</v>
      </c>
      <c r="QA51" s="17">
        <v>-0.1</v>
      </c>
      <c r="QB51" s="17">
        <v>19.899999999999999</v>
      </c>
      <c r="QC51" s="17">
        <v>20.353169999999999</v>
      </c>
      <c r="QD51" s="17">
        <v>20.353159999999999</v>
      </c>
      <c r="QE51" s="17">
        <v>-0.45316000000000001</v>
      </c>
      <c r="QF51" s="17">
        <v>14</v>
      </c>
      <c r="QG51" s="17">
        <v>19.5122</v>
      </c>
      <c r="QH51" s="17">
        <v>19.5122</v>
      </c>
      <c r="QI51" s="17">
        <v>-5.5122</v>
      </c>
      <c r="QJ51" s="17">
        <v>15.5</v>
      </c>
      <c r="QK51" s="17">
        <v>14.63415</v>
      </c>
      <c r="QL51" s="17">
        <v>14.63415</v>
      </c>
      <c r="QM51" s="17">
        <v>0.86585000000000001</v>
      </c>
      <c r="QN51" s="17">
        <v>2.1</v>
      </c>
      <c r="QO51" s="17">
        <v>2.2000000000000002</v>
      </c>
      <c r="QP51" s="17">
        <v>2.2000000000000002</v>
      </c>
      <c r="QQ51" s="17">
        <v>-0.1</v>
      </c>
      <c r="QR51" s="17">
        <v>17.5</v>
      </c>
      <c r="QS51" s="17">
        <v>17.951219999999999</v>
      </c>
      <c r="QT51" s="17">
        <v>17.951219999999999</v>
      </c>
      <c r="QU51" s="17">
        <v>-0.45122000000000001</v>
      </c>
      <c r="QV51" s="17">
        <v>0</v>
      </c>
      <c r="QW51" s="17"/>
      <c r="QX51" s="17"/>
      <c r="QY51" s="17">
        <v>0</v>
      </c>
      <c r="QZ51" s="17">
        <v>0</v>
      </c>
      <c r="RA51" s="17"/>
      <c r="RB51" s="17"/>
      <c r="RC51" s="17">
        <v>0</v>
      </c>
      <c r="RD51" s="17">
        <v>7.7</v>
      </c>
      <c r="RE51" s="17">
        <v>7.1929999999999996</v>
      </c>
      <c r="RF51" s="17">
        <v>7.1929999999999996</v>
      </c>
      <c r="RG51" s="17">
        <v>0.50700000000000001</v>
      </c>
      <c r="RH51" s="17">
        <v>27.8</v>
      </c>
      <c r="RI51" s="17">
        <v>19.3</v>
      </c>
      <c r="RJ51" s="17">
        <v>22.885000000000002</v>
      </c>
      <c r="RK51" s="17">
        <v>4.915</v>
      </c>
      <c r="RL51" s="17">
        <v>0</v>
      </c>
      <c r="RM51" s="17"/>
      <c r="RN51" s="17"/>
      <c r="RO51" s="17">
        <v>0</v>
      </c>
      <c r="RP51" s="17">
        <v>2.2999999999999998</v>
      </c>
      <c r="RQ51" s="17">
        <v>2.16</v>
      </c>
      <c r="RR51" s="17">
        <v>2.16</v>
      </c>
      <c r="RS51" s="17">
        <v>0.14000000000000001</v>
      </c>
      <c r="RT51" s="17">
        <v>20.2</v>
      </c>
      <c r="RU51" s="17">
        <v>19.869240000000001</v>
      </c>
      <c r="RV51" s="17">
        <v>19.869240000000001</v>
      </c>
      <c r="RW51" s="17">
        <v>0.33076</v>
      </c>
      <c r="RX51" s="17">
        <v>3</v>
      </c>
      <c r="RY51" s="17">
        <v>2</v>
      </c>
      <c r="RZ51" s="17">
        <v>2</v>
      </c>
      <c r="SA51" s="17">
        <v>1</v>
      </c>
      <c r="SB51" s="17"/>
      <c r="SC51" s="17"/>
      <c r="SD51" s="17"/>
      <c r="SE51" s="17">
        <v>0</v>
      </c>
      <c r="SF51" s="17">
        <v>0</v>
      </c>
      <c r="SG51" s="17"/>
      <c r="SH51" s="17"/>
      <c r="SI51" s="17">
        <v>0</v>
      </c>
      <c r="SJ51" s="17">
        <v>4.4000000000000004</v>
      </c>
      <c r="SK51" s="17">
        <v>6.9</v>
      </c>
      <c r="SL51" s="17">
        <v>6.9</v>
      </c>
      <c r="SM51" s="17">
        <v>-2.5</v>
      </c>
      <c r="SN51" s="17">
        <v>7.9</v>
      </c>
      <c r="SO51" s="17">
        <v>6</v>
      </c>
      <c r="SP51" s="17">
        <v>6</v>
      </c>
      <c r="SQ51" s="17">
        <v>1.9</v>
      </c>
      <c r="SR51" s="17">
        <v>11.2</v>
      </c>
      <c r="SS51" s="17">
        <v>10.73171</v>
      </c>
      <c r="ST51" s="17">
        <v>10.73171</v>
      </c>
      <c r="SU51" s="17">
        <v>0.46828999999999998</v>
      </c>
      <c r="SV51" s="17">
        <v>15.6</v>
      </c>
      <c r="SW51" s="17">
        <v>14.63415</v>
      </c>
      <c r="SX51" s="17">
        <v>14.63415</v>
      </c>
      <c r="SY51" s="17">
        <v>0.96584999999999999</v>
      </c>
      <c r="SZ51" s="17">
        <v>18.8</v>
      </c>
      <c r="TA51" s="17">
        <v>13.65854</v>
      </c>
      <c r="TB51" s="17">
        <v>13.65854</v>
      </c>
      <c r="TC51" s="17">
        <v>5.1414600000000004</v>
      </c>
      <c r="TD51" s="17">
        <v>16.899999999999999</v>
      </c>
      <c r="TE51" s="17">
        <v>20.917999999999999</v>
      </c>
      <c r="TF51" s="17">
        <v>20.917999999999999</v>
      </c>
      <c r="TG51" s="17">
        <v>-4.0179999999999998</v>
      </c>
      <c r="TH51" s="17">
        <v>43.6</v>
      </c>
      <c r="TI51" s="17">
        <v>53.8</v>
      </c>
      <c r="TJ51" s="17">
        <v>57.24</v>
      </c>
      <c r="TK51" s="17">
        <v>-13.64</v>
      </c>
      <c r="TL51" s="17">
        <v>0</v>
      </c>
      <c r="TM51" s="17"/>
      <c r="TN51" s="17"/>
      <c r="TO51" s="17">
        <v>0</v>
      </c>
      <c r="TP51" s="17">
        <v>25.8</v>
      </c>
      <c r="TQ51" s="17">
        <v>25.2</v>
      </c>
      <c r="TR51" s="17">
        <v>19.893999999999998</v>
      </c>
      <c r="TS51" s="17">
        <v>5.9059999999999997</v>
      </c>
      <c r="TT51" s="17">
        <v>32.299999999999997</v>
      </c>
      <c r="TU51" s="17">
        <v>42</v>
      </c>
      <c r="TV51" s="17">
        <v>33.331000000000003</v>
      </c>
      <c r="TW51" s="17">
        <v>-1.0309999999999999</v>
      </c>
      <c r="TX51" s="17">
        <v>2</v>
      </c>
      <c r="TY51" s="17">
        <v>1.6</v>
      </c>
      <c r="TZ51" s="17">
        <v>0.67600000000000005</v>
      </c>
      <c r="UA51" s="17">
        <v>1.3240000000000001</v>
      </c>
      <c r="UB51" s="17">
        <v>0.6</v>
      </c>
      <c r="UC51" s="17">
        <v>0.66700000000000004</v>
      </c>
      <c r="UD51" s="17">
        <v>0.66700000000000004</v>
      </c>
      <c r="UE51" s="17">
        <v>-6.7000000000000004E-2</v>
      </c>
      <c r="UF51" s="17">
        <v>0</v>
      </c>
      <c r="UG51" s="17"/>
      <c r="UH51" s="17">
        <v>0.34</v>
      </c>
      <c r="UI51" s="17">
        <v>-0.34</v>
      </c>
      <c r="UJ51" s="17">
        <v>9.6999999999999993</v>
      </c>
      <c r="UK51" s="17">
        <v>15.60976</v>
      </c>
      <c r="UL51" s="17">
        <v>15.60976</v>
      </c>
      <c r="UM51" s="17">
        <v>-5.9097600000000003</v>
      </c>
      <c r="UN51" s="17">
        <v>3</v>
      </c>
      <c r="UO51" s="17">
        <v>4</v>
      </c>
      <c r="UP51" s="17">
        <v>4</v>
      </c>
      <c r="UQ51" s="17">
        <v>-1</v>
      </c>
      <c r="UR51" s="17">
        <v>8.4</v>
      </c>
      <c r="US51" s="17">
        <v>8.5</v>
      </c>
      <c r="UT51" s="17">
        <v>8.5</v>
      </c>
      <c r="UU51" s="17">
        <v>-0.1</v>
      </c>
      <c r="UV51" s="17">
        <v>20.399999999999999</v>
      </c>
      <c r="UW51" s="17">
        <v>19.5122</v>
      </c>
      <c r="UX51" s="17">
        <v>19.5122</v>
      </c>
      <c r="UY51" s="17">
        <v>0.88780000000000003</v>
      </c>
      <c r="UZ51" s="17">
        <v>20.399999999999999</v>
      </c>
      <c r="VA51" s="17">
        <v>19.5122</v>
      </c>
      <c r="VB51" s="17">
        <v>19.5122</v>
      </c>
      <c r="VC51" s="17">
        <v>0.88780000000000003</v>
      </c>
      <c r="VD51" s="17">
        <v>20.100000000000001</v>
      </c>
      <c r="VE51" s="17">
        <v>19.5122</v>
      </c>
      <c r="VF51" s="17">
        <v>19.5122</v>
      </c>
      <c r="VG51" s="17">
        <v>0.58779999999999999</v>
      </c>
      <c r="VH51" s="17">
        <v>8</v>
      </c>
      <c r="VI51" s="17">
        <v>4.7110000000000003</v>
      </c>
      <c r="VJ51" s="17">
        <v>4.7110000000000003</v>
      </c>
      <c r="VK51" s="17">
        <v>3.2890000000000001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25.3</v>
      </c>
      <c r="WC51" s="17">
        <v>35.700000000000003</v>
      </c>
      <c r="WD51" s="17">
        <v>40.374000000000002</v>
      </c>
      <c r="WE51" s="17">
        <v>-15.074</v>
      </c>
      <c r="WF51" s="17">
        <v>19.7</v>
      </c>
      <c r="WG51" s="17">
        <v>23.4</v>
      </c>
      <c r="WH51" s="17">
        <v>28.925999999999998</v>
      </c>
      <c r="WI51" s="17">
        <v>-9.2260000000000009</v>
      </c>
      <c r="WJ51" s="17">
        <v>0</v>
      </c>
      <c r="WK51" s="17"/>
      <c r="WL51" s="17"/>
      <c r="WM51" s="17">
        <v>0</v>
      </c>
      <c r="WN51" s="17">
        <v>4.3</v>
      </c>
      <c r="WO51" s="17">
        <v>4.2</v>
      </c>
      <c r="WP51" s="17">
        <v>4.2</v>
      </c>
      <c r="WQ51" s="17">
        <v>0.1</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v>
      </c>
      <c r="XI51" s="17">
        <v>5.6</v>
      </c>
      <c r="XJ51" s="17">
        <v>5.6</v>
      </c>
      <c r="XK51" s="17">
        <v>0.1</v>
      </c>
      <c r="XL51" s="17">
        <v>10</v>
      </c>
      <c r="XM51" s="17">
        <v>17.560980000000001</v>
      </c>
      <c r="XN51" s="17">
        <v>17.560980000000001</v>
      </c>
      <c r="XO51" s="17">
        <v>-7.5609799999999998</v>
      </c>
      <c r="XP51" s="17">
        <v>8.5</v>
      </c>
      <c r="XQ51" s="17">
        <v>10.7</v>
      </c>
      <c r="XR51" s="17">
        <v>10.7</v>
      </c>
      <c r="XS51" s="17">
        <v>-2.2000000000000002</v>
      </c>
      <c r="XT51" s="17">
        <v>26.8</v>
      </c>
      <c r="XU51" s="17">
        <v>24</v>
      </c>
      <c r="XV51" s="17">
        <v>24</v>
      </c>
      <c r="XW51" s="17">
        <v>2.8</v>
      </c>
      <c r="XX51" s="17">
        <v>29.8</v>
      </c>
      <c r="XY51" s="17">
        <v>24</v>
      </c>
      <c r="XZ51" s="17">
        <v>24</v>
      </c>
      <c r="YA51" s="17">
        <v>5.8</v>
      </c>
      <c r="YB51" s="17">
        <v>16.2</v>
      </c>
      <c r="YC51" s="17">
        <v>14</v>
      </c>
      <c r="YD51" s="17">
        <v>14</v>
      </c>
      <c r="YE51" s="17">
        <v>2.2000000000000002</v>
      </c>
      <c r="YF51" s="17"/>
      <c r="YG51" s="17"/>
      <c r="YH51" s="17"/>
      <c r="YI51" s="17">
        <v>0</v>
      </c>
      <c r="YJ51" s="17">
        <v>7.68</v>
      </c>
      <c r="YK51" s="17">
        <v>8.23</v>
      </c>
      <c r="YL51" s="17">
        <v>8.23</v>
      </c>
      <c r="YM51" s="17">
        <v>-0.55000000000000004</v>
      </c>
      <c r="YN51" s="17">
        <v>11.33</v>
      </c>
      <c r="YO51" s="17">
        <v>11</v>
      </c>
      <c r="YP51" s="17">
        <v>11</v>
      </c>
      <c r="YQ51" s="17">
        <v>0.33</v>
      </c>
      <c r="YR51" s="17">
        <v>2.9</v>
      </c>
      <c r="YS51" s="17">
        <v>22</v>
      </c>
      <c r="YT51" s="17">
        <v>22</v>
      </c>
      <c r="YU51" s="17">
        <v>-19.100000000000001</v>
      </c>
    </row>
    <row r="52" spans="1:671" ht="24" customHeight="1" x14ac:dyDescent="0.3">
      <c r="A52" s="1"/>
      <c r="B52" s="16" t="s">
        <v>42</v>
      </c>
      <c r="C52" s="16" t="s">
        <v>662</v>
      </c>
      <c r="D52" s="17">
        <v>205.5</v>
      </c>
      <c r="E52" s="17">
        <v>204.19512</v>
      </c>
      <c r="F52" s="17">
        <v>204.19512</v>
      </c>
      <c r="G52" s="17">
        <v>1.30488</v>
      </c>
      <c r="H52" s="17">
        <v>506.2</v>
      </c>
      <c r="I52" s="17">
        <v>607.81813999999997</v>
      </c>
      <c r="J52" s="17">
        <v>527.60455000000002</v>
      </c>
      <c r="K52" s="17">
        <v>-21.40455</v>
      </c>
      <c r="L52" s="17">
        <v>183.2</v>
      </c>
      <c r="M52" s="17">
        <v>198.6986</v>
      </c>
      <c r="N52" s="17">
        <v>172.47640000000001</v>
      </c>
      <c r="O52" s="17">
        <v>10.723599999999999</v>
      </c>
      <c r="P52" s="17"/>
      <c r="Q52" s="17"/>
      <c r="R52" s="17"/>
      <c r="S52" s="17">
        <v>0</v>
      </c>
      <c r="T52" s="17"/>
      <c r="U52" s="17"/>
      <c r="V52" s="17"/>
      <c r="W52" s="17">
        <v>0</v>
      </c>
      <c r="X52" s="17">
        <v>90.3</v>
      </c>
      <c r="Y52" s="17">
        <v>92.226339999999993</v>
      </c>
      <c r="Z52" s="17">
        <v>92.226339999999993</v>
      </c>
      <c r="AA52" s="17">
        <v>-1.9263399999999999</v>
      </c>
      <c r="AB52" s="17">
        <v>162.4</v>
      </c>
      <c r="AC52" s="17">
        <v>163.99838</v>
      </c>
      <c r="AD52" s="17">
        <v>175.70000999999999</v>
      </c>
      <c r="AE52" s="17">
        <v>-13.30001</v>
      </c>
      <c r="AF52" s="17"/>
      <c r="AG52" s="17"/>
      <c r="AH52" s="17"/>
      <c r="AI52" s="17">
        <v>0</v>
      </c>
      <c r="AJ52" s="17"/>
      <c r="AK52" s="17"/>
      <c r="AL52" s="17"/>
      <c r="AM52" s="17">
        <v>0</v>
      </c>
      <c r="AN52" s="17"/>
      <c r="AO52" s="17"/>
      <c r="AP52" s="17"/>
      <c r="AQ52" s="17">
        <v>0</v>
      </c>
      <c r="AR52" s="17">
        <v>204.2</v>
      </c>
      <c r="AS52" s="17"/>
      <c r="AT52" s="17"/>
      <c r="AU52" s="17">
        <v>204.2</v>
      </c>
      <c r="AV52" s="17">
        <v>202.6</v>
      </c>
      <c r="AW52" s="17">
        <v>200.25633999999999</v>
      </c>
      <c r="AX52" s="17">
        <v>200.25633999999999</v>
      </c>
      <c r="AY52" s="17">
        <v>2.3436599999999999</v>
      </c>
      <c r="AZ52" s="17"/>
      <c r="BA52" s="17"/>
      <c r="BB52" s="17"/>
      <c r="BC52" s="17">
        <v>0</v>
      </c>
      <c r="BD52" s="17">
        <v>0</v>
      </c>
      <c r="BE52" s="17"/>
      <c r="BF52" s="17"/>
      <c r="BG52" s="17">
        <v>0</v>
      </c>
      <c r="BH52" s="17"/>
      <c r="BI52" s="17"/>
      <c r="BJ52" s="17"/>
      <c r="BK52" s="17">
        <v>0</v>
      </c>
      <c r="BL52" s="17">
        <v>415.5</v>
      </c>
      <c r="BM52" s="17">
        <v>389.52539999999999</v>
      </c>
      <c r="BN52" s="17">
        <v>410.18401999999998</v>
      </c>
      <c r="BO52" s="17">
        <v>5.3159799999999997</v>
      </c>
      <c r="BP52" s="17">
        <v>9.8000000000000007</v>
      </c>
      <c r="BQ52" s="17">
        <v>10.561999999999999</v>
      </c>
      <c r="BR52" s="17">
        <v>3.4695499999999999</v>
      </c>
      <c r="BS52" s="17">
        <v>6.3304499999999999</v>
      </c>
      <c r="BT52" s="17"/>
      <c r="BU52" s="17"/>
      <c r="BV52" s="17"/>
      <c r="BW52" s="17">
        <v>0</v>
      </c>
      <c r="BX52" s="17"/>
      <c r="BY52" s="17"/>
      <c r="BZ52" s="17"/>
      <c r="CA52" s="17">
        <v>0</v>
      </c>
      <c r="CB52" s="17"/>
      <c r="CC52" s="17"/>
      <c r="CD52" s="17"/>
      <c r="CE52" s="17">
        <v>0</v>
      </c>
      <c r="CF52" s="17"/>
      <c r="CG52" s="17"/>
      <c r="CH52" s="17"/>
      <c r="CI52" s="17">
        <v>0</v>
      </c>
      <c r="CJ52" s="17">
        <v>165.3</v>
      </c>
      <c r="CK52" s="17">
        <v>164.70732000000001</v>
      </c>
      <c r="CL52" s="17">
        <v>164.70732000000001</v>
      </c>
      <c r="CM52" s="17">
        <v>0.59267999999999998</v>
      </c>
      <c r="CN52" s="17">
        <v>7.2</v>
      </c>
      <c r="CO52" s="17">
        <v>5.1583800000000002</v>
      </c>
      <c r="CP52" s="17">
        <v>5.1583800000000002</v>
      </c>
      <c r="CQ52" s="17">
        <v>2.04162</v>
      </c>
      <c r="CR52" s="17">
        <v>6.1</v>
      </c>
      <c r="CS52" s="17">
        <v>2.8315000000000001</v>
      </c>
      <c r="CT52" s="17">
        <v>2.8315000000000001</v>
      </c>
      <c r="CU52" s="17">
        <v>3.2685</v>
      </c>
      <c r="CV52" s="17">
        <v>22.6</v>
      </c>
      <c r="CW52" s="17">
        <v>22.49822</v>
      </c>
      <c r="CX52" s="17">
        <v>22.49822</v>
      </c>
      <c r="CY52" s="17">
        <v>0.10178</v>
      </c>
      <c r="CZ52" s="17">
        <v>7</v>
      </c>
      <c r="DA52" s="17">
        <v>6.8787000000000003</v>
      </c>
      <c r="DB52" s="17">
        <v>6.8787000000000003</v>
      </c>
      <c r="DC52" s="17">
        <v>0.12130000000000001</v>
      </c>
      <c r="DD52" s="17">
        <v>15.1</v>
      </c>
      <c r="DE52" s="17">
        <v>14.9922</v>
      </c>
      <c r="DF52" s="17">
        <v>14.9922</v>
      </c>
      <c r="DG52" s="17">
        <v>0.10780000000000001</v>
      </c>
      <c r="DH52" s="17">
        <v>140.80000000000001</v>
      </c>
      <c r="DI52" s="17">
        <v>112.58908</v>
      </c>
      <c r="DJ52" s="17">
        <v>129.21100999999999</v>
      </c>
      <c r="DK52" s="17">
        <v>11.588990000000001</v>
      </c>
      <c r="DL52" s="17"/>
      <c r="DM52" s="17"/>
      <c r="DN52" s="17"/>
      <c r="DO52" s="17">
        <v>0</v>
      </c>
      <c r="DP52" s="17"/>
      <c r="DQ52" s="17"/>
      <c r="DR52" s="17"/>
      <c r="DS52" s="17">
        <v>0</v>
      </c>
      <c r="DT52" s="17"/>
      <c r="DU52" s="17"/>
      <c r="DV52" s="17"/>
      <c r="DW52" s="17">
        <v>0</v>
      </c>
      <c r="DX52" s="17"/>
      <c r="DY52" s="17"/>
      <c r="DZ52" s="17"/>
      <c r="EA52" s="17">
        <v>0</v>
      </c>
      <c r="EB52" s="17">
        <v>111.1</v>
      </c>
      <c r="EC52" s="17">
        <v>112.90537</v>
      </c>
      <c r="ED52" s="17">
        <v>112.90537</v>
      </c>
      <c r="EE52" s="17">
        <v>-1.8053699999999999</v>
      </c>
      <c r="EF52" s="17">
        <v>202</v>
      </c>
      <c r="EG52" s="17">
        <v>176.04291000000001</v>
      </c>
      <c r="EH52" s="17">
        <v>221.55602999999999</v>
      </c>
      <c r="EI52" s="17">
        <v>-19.55603</v>
      </c>
      <c r="EJ52" s="17"/>
      <c r="EK52" s="17"/>
      <c r="EL52" s="17"/>
      <c r="EM52" s="17">
        <v>0</v>
      </c>
      <c r="EN52" s="17"/>
      <c r="EO52" s="17"/>
      <c r="EP52" s="17"/>
      <c r="EQ52" s="17">
        <v>0</v>
      </c>
      <c r="ER52" s="17"/>
      <c r="ES52" s="17"/>
      <c r="ET52" s="17"/>
      <c r="EU52" s="17">
        <v>0</v>
      </c>
      <c r="EV52" s="17">
        <v>6.5</v>
      </c>
      <c r="EW52" s="17">
        <v>6.39</v>
      </c>
      <c r="EX52" s="17">
        <v>6.39</v>
      </c>
      <c r="EY52" s="17">
        <v>0.11</v>
      </c>
      <c r="EZ52" s="17">
        <v>152.4</v>
      </c>
      <c r="FA52" s="17">
        <v>166.05527000000001</v>
      </c>
      <c r="FB52" s="17">
        <v>186.42044999999999</v>
      </c>
      <c r="FC52" s="17">
        <v>-34.020449999999997</v>
      </c>
      <c r="FD52" s="17">
        <v>27.9</v>
      </c>
      <c r="FE52" s="17">
        <v>30.19285</v>
      </c>
      <c r="FF52" s="17">
        <v>32.833649999999999</v>
      </c>
      <c r="FG52" s="17">
        <v>-4.9336500000000001</v>
      </c>
      <c r="FH52" s="17">
        <v>132.4</v>
      </c>
      <c r="FI52" s="17">
        <v>146.12676999999999</v>
      </c>
      <c r="FJ52" s="17">
        <v>150.27974</v>
      </c>
      <c r="FK52" s="17">
        <v>-17.879740000000002</v>
      </c>
      <c r="FL52" s="17">
        <v>15.7</v>
      </c>
      <c r="FM52" s="17">
        <v>15.09549</v>
      </c>
      <c r="FN52" s="17">
        <v>17.041740000000001</v>
      </c>
      <c r="FO52" s="17">
        <v>-1.3417399999999999</v>
      </c>
      <c r="FP52" s="17">
        <v>18.399999999999999</v>
      </c>
      <c r="FQ52" s="17">
        <v>19.28585</v>
      </c>
      <c r="FR52" s="17">
        <v>19.28585</v>
      </c>
      <c r="FS52" s="17">
        <v>-0.88585000000000003</v>
      </c>
      <c r="FT52" s="17">
        <v>14.4</v>
      </c>
      <c r="FU52" s="17">
        <v>18.048780000000001</v>
      </c>
      <c r="FV52" s="17">
        <v>18.048780000000001</v>
      </c>
      <c r="FW52" s="17">
        <v>-3.6487799999999999</v>
      </c>
      <c r="FX52" s="17">
        <v>90.9</v>
      </c>
      <c r="FY52" s="17">
        <v>88.116100000000003</v>
      </c>
      <c r="FZ52" s="17">
        <v>88.116100000000003</v>
      </c>
      <c r="GA52" s="17">
        <v>2.7839</v>
      </c>
      <c r="GB52" s="17">
        <v>183.5</v>
      </c>
      <c r="GC52" s="17">
        <v>186.54553999999999</v>
      </c>
      <c r="GD52" s="17">
        <v>186.54553999999999</v>
      </c>
      <c r="GE52" s="17">
        <v>-3.0455399999999999</v>
      </c>
      <c r="GF52" s="17">
        <v>183.7</v>
      </c>
      <c r="GG52" s="17">
        <v>186.54553999999999</v>
      </c>
      <c r="GH52" s="17">
        <v>186.54553999999999</v>
      </c>
      <c r="GI52" s="17">
        <v>-2.8455400000000002</v>
      </c>
      <c r="GJ52" s="17">
        <v>184.6</v>
      </c>
      <c r="GK52" s="17">
        <v>187.10574</v>
      </c>
      <c r="GL52" s="17">
        <v>187.10574</v>
      </c>
      <c r="GM52" s="17">
        <v>-2.5057399999999999</v>
      </c>
      <c r="GN52" s="17">
        <v>103.1</v>
      </c>
      <c r="GO52" s="17">
        <v>110.91316999999999</v>
      </c>
      <c r="GP52" s="17">
        <v>110.91316999999999</v>
      </c>
      <c r="GQ52" s="17">
        <v>-7.8131700000000004</v>
      </c>
      <c r="GR52" s="17">
        <v>24.4</v>
      </c>
      <c r="GS52" s="17">
        <v>45</v>
      </c>
      <c r="GT52" s="17"/>
      <c r="GU52" s="17">
        <v>24.4</v>
      </c>
      <c r="GV52" s="17">
        <v>26.2</v>
      </c>
      <c r="GW52" s="17">
        <v>24.225460000000002</v>
      </c>
      <c r="GX52" s="17">
        <v>24.225460000000002</v>
      </c>
      <c r="GY52" s="17">
        <v>1.97454</v>
      </c>
      <c r="GZ52" s="17">
        <v>4</v>
      </c>
      <c r="HA52" s="17">
        <v>4.4207700000000001</v>
      </c>
      <c r="HB52" s="17">
        <v>4.4207700000000001</v>
      </c>
      <c r="HC52" s="17">
        <v>-0.42076999999999998</v>
      </c>
      <c r="HD52" s="17">
        <v>33.1</v>
      </c>
      <c r="HE52" s="17">
        <v>34.143799999999999</v>
      </c>
      <c r="HF52" s="17">
        <v>34.143799999999999</v>
      </c>
      <c r="HG52" s="17">
        <v>-1.0438000000000001</v>
      </c>
      <c r="HH52" s="17">
        <v>44.6</v>
      </c>
      <c r="HI52" s="17">
        <v>47.307690000000001</v>
      </c>
      <c r="HJ52" s="17">
        <v>67.692319999999995</v>
      </c>
      <c r="HK52" s="17">
        <v>-23.092320000000001</v>
      </c>
      <c r="HL52" s="17"/>
      <c r="HM52" s="17"/>
      <c r="HN52" s="17"/>
      <c r="HO52" s="17">
        <v>0</v>
      </c>
      <c r="HP52" s="17"/>
      <c r="HQ52" s="17"/>
      <c r="HR52" s="17"/>
      <c r="HS52" s="17">
        <v>0</v>
      </c>
      <c r="HT52" s="17">
        <v>94.6</v>
      </c>
      <c r="HU52" s="17">
        <v>85.482579999999999</v>
      </c>
      <c r="HV52" s="17">
        <v>85.482579999999999</v>
      </c>
      <c r="HW52" s="17">
        <v>9.1174199999999992</v>
      </c>
      <c r="HX52" s="17"/>
      <c r="HY52" s="17"/>
      <c r="HZ52" s="17"/>
      <c r="IA52" s="17">
        <v>0</v>
      </c>
      <c r="IB52" s="17"/>
      <c r="IC52" s="17"/>
      <c r="ID52" s="17"/>
      <c r="IE52" s="17">
        <v>0</v>
      </c>
      <c r="IF52" s="17">
        <v>45.2</v>
      </c>
      <c r="IG52" s="17">
        <v>45.441949999999999</v>
      </c>
      <c r="IH52" s="17">
        <v>45.441949999999999</v>
      </c>
      <c r="II52" s="17">
        <v>-0.24195</v>
      </c>
      <c r="IJ52" s="17"/>
      <c r="IK52" s="17"/>
      <c r="IL52" s="17"/>
      <c r="IM52" s="17">
        <v>0</v>
      </c>
      <c r="IN52" s="17"/>
      <c r="IO52" s="17"/>
      <c r="IP52" s="17"/>
      <c r="IQ52" s="17">
        <v>0</v>
      </c>
      <c r="IR52" s="17"/>
      <c r="IS52" s="17"/>
      <c r="IT52" s="17"/>
      <c r="IU52" s="17">
        <v>0</v>
      </c>
      <c r="IV52" s="17">
        <v>85.4</v>
      </c>
      <c r="IW52" s="17">
        <v>93.475669999999994</v>
      </c>
      <c r="IX52" s="17">
        <v>92.689760000000007</v>
      </c>
      <c r="IY52" s="17">
        <v>-7.2897600000000002</v>
      </c>
      <c r="IZ52" s="17">
        <v>171.3</v>
      </c>
      <c r="JA52" s="17">
        <v>182.42909</v>
      </c>
      <c r="JB52" s="17">
        <v>182.42909</v>
      </c>
      <c r="JC52" s="17">
        <v>-11.12909</v>
      </c>
      <c r="JD52" s="17">
        <v>169.3</v>
      </c>
      <c r="JE52" s="17">
        <v>182.42909</v>
      </c>
      <c r="JF52" s="17">
        <v>182.42909</v>
      </c>
      <c r="JG52" s="17">
        <v>-13.12909</v>
      </c>
      <c r="JH52" s="17">
        <v>202.6</v>
      </c>
      <c r="JI52" s="17">
        <v>182.42909</v>
      </c>
      <c r="JJ52" s="17">
        <v>182.42909</v>
      </c>
      <c r="JK52" s="17">
        <v>20.170909999999999</v>
      </c>
      <c r="JL52" s="17">
        <v>266.8</v>
      </c>
      <c r="JM52" s="17">
        <v>274.46539000000001</v>
      </c>
      <c r="JN52" s="17">
        <v>274.46539000000001</v>
      </c>
      <c r="JO52" s="17">
        <v>-7.6653900000000004</v>
      </c>
      <c r="JP52" s="17">
        <v>73.7</v>
      </c>
      <c r="JQ52" s="17">
        <v>71.796109999999999</v>
      </c>
      <c r="JR52" s="17">
        <v>71.796109999999999</v>
      </c>
      <c r="JS52" s="17">
        <v>1.9038900000000001</v>
      </c>
      <c r="JT52" s="17">
        <v>36</v>
      </c>
      <c r="JU52" s="17">
        <v>36.005859999999998</v>
      </c>
      <c r="JV52" s="17">
        <v>36.005859999999998</v>
      </c>
      <c r="JW52" s="17">
        <v>-5.8599999999999998E-3</v>
      </c>
      <c r="JX52" s="17"/>
      <c r="JY52" s="17"/>
      <c r="JZ52" s="17"/>
      <c r="KA52" s="17">
        <v>0</v>
      </c>
      <c r="KB52" s="17"/>
      <c r="KC52" s="17"/>
      <c r="KD52" s="17"/>
      <c r="KE52" s="17">
        <v>0</v>
      </c>
      <c r="KF52" s="17"/>
      <c r="KG52" s="17"/>
      <c r="KH52" s="17"/>
      <c r="KI52" s="17">
        <v>0</v>
      </c>
      <c r="KJ52" s="17"/>
      <c r="KK52" s="17"/>
      <c r="KL52" s="17"/>
      <c r="KM52" s="17">
        <v>0</v>
      </c>
      <c r="KN52" s="17">
        <v>0</v>
      </c>
      <c r="KO52" s="17"/>
      <c r="KP52" s="17"/>
      <c r="KQ52" s="17">
        <v>0</v>
      </c>
      <c r="KR52" s="17"/>
      <c r="KS52" s="17"/>
      <c r="KT52" s="17"/>
      <c r="KU52" s="17">
        <v>0</v>
      </c>
      <c r="KV52" s="17"/>
      <c r="KW52" s="17">
        <v>0.59472000000000003</v>
      </c>
      <c r="KX52" s="17">
        <v>0.59472000000000003</v>
      </c>
      <c r="KY52" s="17">
        <v>-0.59472000000000003</v>
      </c>
      <c r="KZ52" s="17">
        <v>111.5</v>
      </c>
      <c r="LA52" s="17">
        <v>184.61537999999999</v>
      </c>
      <c r="LB52" s="17">
        <v>205.12947</v>
      </c>
      <c r="LC52" s="17">
        <v>-93.629469999999998</v>
      </c>
      <c r="LD52" s="17">
        <v>84.6</v>
      </c>
      <c r="LE52" s="17">
        <v>95.154399999999995</v>
      </c>
      <c r="LF52" s="17">
        <v>108.13039000000001</v>
      </c>
      <c r="LG52" s="17">
        <v>-23.530390000000001</v>
      </c>
      <c r="LH52" s="17">
        <v>64.3</v>
      </c>
      <c r="LI52" s="17">
        <v>67.461460000000002</v>
      </c>
      <c r="LJ52" s="17">
        <v>67.461460000000002</v>
      </c>
      <c r="LK52" s="17">
        <v>-3.1614599999999999</v>
      </c>
      <c r="LL52" s="17">
        <v>72.8</v>
      </c>
      <c r="LM52" s="17">
        <v>74.243020000000001</v>
      </c>
      <c r="LN52" s="17">
        <v>78.567999999999998</v>
      </c>
      <c r="LO52" s="17">
        <v>-5.7679999999999998</v>
      </c>
      <c r="LP52" s="17">
        <v>29.6</v>
      </c>
      <c r="LQ52" s="17">
        <v>30.097560000000001</v>
      </c>
      <c r="LR52" s="17">
        <v>30.097560000000001</v>
      </c>
      <c r="LS52" s="17">
        <v>-0.49756</v>
      </c>
      <c r="LT52" s="17"/>
      <c r="LU52" s="17"/>
      <c r="LV52" s="17"/>
      <c r="LW52" s="17">
        <v>0</v>
      </c>
      <c r="LX52" s="17"/>
      <c r="LY52" s="17"/>
      <c r="LZ52" s="17"/>
      <c r="MA52" s="17">
        <v>0</v>
      </c>
      <c r="MB52" s="17"/>
      <c r="MC52" s="17"/>
      <c r="MD52" s="17"/>
      <c r="ME52" s="17">
        <v>0</v>
      </c>
      <c r="MF52" s="17">
        <v>144.1</v>
      </c>
      <c r="MG52" s="17">
        <v>151.08886000000001</v>
      </c>
      <c r="MH52" s="17">
        <v>151.08886000000001</v>
      </c>
      <c r="MI52" s="17">
        <v>-6.9888599999999999</v>
      </c>
      <c r="MJ52" s="17">
        <v>144.80000000000001</v>
      </c>
      <c r="MK52" s="17">
        <v>151.08886000000001</v>
      </c>
      <c r="ML52" s="17">
        <v>151.08886000000001</v>
      </c>
      <c r="MM52" s="17">
        <v>-6.2888599999999997</v>
      </c>
      <c r="MN52" s="17">
        <v>148.80000000000001</v>
      </c>
      <c r="MO52" s="17">
        <v>151.54257999999999</v>
      </c>
      <c r="MP52" s="17">
        <v>151.54257999999999</v>
      </c>
      <c r="MQ52" s="17">
        <v>-2.7425799999999998</v>
      </c>
      <c r="MR52" s="17"/>
      <c r="MS52" s="17"/>
      <c r="MT52" s="17"/>
      <c r="MU52" s="17">
        <v>0</v>
      </c>
      <c r="MV52" s="17"/>
      <c r="MW52" s="17"/>
      <c r="MX52" s="17"/>
      <c r="MY52" s="17">
        <v>0</v>
      </c>
      <c r="MZ52" s="17"/>
      <c r="NA52" s="17"/>
      <c r="NB52" s="17"/>
      <c r="NC52" s="17">
        <v>0</v>
      </c>
      <c r="ND52" s="17">
        <v>0</v>
      </c>
      <c r="NE52" s="17"/>
      <c r="NF52" s="17"/>
      <c r="NG52" s="17">
        <v>0</v>
      </c>
      <c r="NH52" s="17"/>
      <c r="NI52" s="17"/>
      <c r="NJ52" s="17"/>
      <c r="NK52" s="17">
        <v>0</v>
      </c>
      <c r="NL52" s="17">
        <v>211.4</v>
      </c>
      <c r="NM52" s="17">
        <v>207.29667000000001</v>
      </c>
      <c r="NN52" s="17">
        <v>207.29667000000001</v>
      </c>
      <c r="NO52" s="17">
        <v>4.1033299999999997</v>
      </c>
      <c r="NP52" s="17">
        <v>101.6</v>
      </c>
      <c r="NQ52" s="17">
        <v>103.95959000000001</v>
      </c>
      <c r="NR52" s="17">
        <v>103.95959000000001</v>
      </c>
      <c r="NS52" s="17">
        <v>-2.3595899999999999</v>
      </c>
      <c r="NT52" s="17">
        <v>3.4</v>
      </c>
      <c r="NU52" s="17">
        <v>9.09</v>
      </c>
      <c r="NV52" s="17">
        <v>3.5209199999999998</v>
      </c>
      <c r="NW52" s="17">
        <v>-0.12092</v>
      </c>
      <c r="NX52" s="17"/>
      <c r="NY52" s="17">
        <v>9.9490999999999996</v>
      </c>
      <c r="NZ52" s="17">
        <v>3.6937799999999998</v>
      </c>
      <c r="OA52" s="17">
        <v>-3.6937799999999998</v>
      </c>
      <c r="OB52" s="17">
        <v>4.5</v>
      </c>
      <c r="OC52" s="17">
        <v>4.5</v>
      </c>
      <c r="OD52" s="17">
        <v>4.5</v>
      </c>
      <c r="OE52" s="17">
        <v>0</v>
      </c>
      <c r="OF52" s="17">
        <v>0</v>
      </c>
      <c r="OG52" s="17"/>
      <c r="OH52" s="17"/>
      <c r="OI52" s="17">
        <v>0</v>
      </c>
      <c r="OJ52" s="17">
        <v>32.4</v>
      </c>
      <c r="OK52" s="17">
        <v>28.8</v>
      </c>
      <c r="OL52" s="17">
        <v>25.478999999999999</v>
      </c>
      <c r="OM52" s="17">
        <v>6.9210000000000003</v>
      </c>
      <c r="ON52" s="17">
        <v>0</v>
      </c>
      <c r="OO52" s="17"/>
      <c r="OP52" s="17"/>
      <c r="OQ52" s="17">
        <v>0</v>
      </c>
      <c r="OR52" s="17">
        <v>3</v>
      </c>
      <c r="OS52" s="17">
        <v>4.968</v>
      </c>
      <c r="OT52" s="17">
        <v>4.968</v>
      </c>
      <c r="OU52" s="17">
        <v>-1.968</v>
      </c>
      <c r="OV52" s="17"/>
      <c r="OW52" s="17"/>
      <c r="OX52" s="17"/>
      <c r="OY52" s="17">
        <v>0</v>
      </c>
      <c r="OZ52" s="17">
        <v>9.4</v>
      </c>
      <c r="PA52" s="17">
        <v>6.2828900000000001</v>
      </c>
      <c r="PB52" s="17">
        <v>6.2828999999999997</v>
      </c>
      <c r="PC52" s="17">
        <v>3.1171000000000002</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1.2</v>
      </c>
      <c r="PQ52" s="17">
        <v>1</v>
      </c>
      <c r="PR52" s="17">
        <v>1</v>
      </c>
      <c r="PS52" s="17">
        <v>0.2</v>
      </c>
      <c r="PT52" s="17">
        <v>1.5</v>
      </c>
      <c r="PU52" s="17">
        <v>1.72</v>
      </c>
      <c r="PV52" s="17">
        <v>1.72</v>
      </c>
      <c r="PW52" s="17">
        <v>-0.22</v>
      </c>
      <c r="PX52" s="17">
        <v>4.0999999999999996</v>
      </c>
      <c r="PY52" s="17">
        <v>4</v>
      </c>
      <c r="PZ52" s="17">
        <v>4</v>
      </c>
      <c r="QA52" s="17">
        <v>0.1</v>
      </c>
      <c r="QB52" s="17">
        <v>20.5</v>
      </c>
      <c r="QC52" s="17">
        <v>20.353169999999999</v>
      </c>
      <c r="QD52" s="17">
        <v>20.353159999999999</v>
      </c>
      <c r="QE52" s="17">
        <v>0.14684</v>
      </c>
      <c r="QF52" s="17">
        <v>14.3</v>
      </c>
      <c r="QG52" s="17">
        <v>19.5122</v>
      </c>
      <c r="QH52" s="17">
        <v>19.5122</v>
      </c>
      <c r="QI52" s="17">
        <v>-5.2122000000000002</v>
      </c>
      <c r="QJ52" s="17">
        <v>15.5</v>
      </c>
      <c r="QK52" s="17">
        <v>14.63415</v>
      </c>
      <c r="QL52" s="17">
        <v>14.63415</v>
      </c>
      <c r="QM52" s="17">
        <v>0.86585000000000001</v>
      </c>
      <c r="QN52" s="17">
        <v>2.1</v>
      </c>
      <c r="QO52" s="17">
        <v>2.2000000000000002</v>
      </c>
      <c r="QP52" s="17">
        <v>2.2000000000000002</v>
      </c>
      <c r="QQ52" s="17">
        <v>-0.1</v>
      </c>
      <c r="QR52" s="17">
        <v>17.5</v>
      </c>
      <c r="QS52" s="17">
        <v>17.951219999999999</v>
      </c>
      <c r="QT52" s="17">
        <v>17.951219999999999</v>
      </c>
      <c r="QU52" s="17">
        <v>-0.45122000000000001</v>
      </c>
      <c r="QV52" s="17">
        <v>0</v>
      </c>
      <c r="QW52" s="17"/>
      <c r="QX52" s="17"/>
      <c r="QY52" s="17">
        <v>0</v>
      </c>
      <c r="QZ52" s="17">
        <v>0</v>
      </c>
      <c r="RA52" s="17"/>
      <c r="RB52" s="17"/>
      <c r="RC52" s="17">
        <v>0</v>
      </c>
      <c r="RD52" s="17">
        <v>7.4</v>
      </c>
      <c r="RE52" s="17">
        <v>6.8849999999999998</v>
      </c>
      <c r="RF52" s="17">
        <v>6.8849999999999998</v>
      </c>
      <c r="RG52" s="17">
        <v>0.51500000000000001</v>
      </c>
      <c r="RH52" s="17">
        <v>25.9</v>
      </c>
      <c r="RI52" s="17">
        <v>18</v>
      </c>
      <c r="RJ52" s="17">
        <v>21.353000000000002</v>
      </c>
      <c r="RK52" s="17">
        <v>4.5469999999999997</v>
      </c>
      <c r="RL52" s="17">
        <v>0</v>
      </c>
      <c r="RM52" s="17"/>
      <c r="RN52" s="17"/>
      <c r="RO52" s="17">
        <v>0</v>
      </c>
      <c r="RP52" s="17">
        <v>2.2999999999999998</v>
      </c>
      <c r="RQ52" s="17">
        <v>2.16</v>
      </c>
      <c r="RR52" s="17">
        <v>2.16</v>
      </c>
      <c r="RS52" s="17">
        <v>0.14000000000000001</v>
      </c>
      <c r="RT52" s="17">
        <v>20.2</v>
      </c>
      <c r="RU52" s="17">
        <v>19.869240000000001</v>
      </c>
      <c r="RV52" s="17">
        <v>19.869240000000001</v>
      </c>
      <c r="RW52" s="17">
        <v>0.33076</v>
      </c>
      <c r="RX52" s="17">
        <v>3</v>
      </c>
      <c r="RY52" s="17">
        <v>2</v>
      </c>
      <c r="RZ52" s="17">
        <v>2</v>
      </c>
      <c r="SA52" s="17">
        <v>1</v>
      </c>
      <c r="SB52" s="17"/>
      <c r="SC52" s="17"/>
      <c r="SD52" s="17"/>
      <c r="SE52" s="17">
        <v>0</v>
      </c>
      <c r="SF52" s="17">
        <v>0</v>
      </c>
      <c r="SG52" s="17"/>
      <c r="SH52" s="17"/>
      <c r="SI52" s="17">
        <v>0</v>
      </c>
      <c r="SJ52" s="17">
        <v>4.4000000000000004</v>
      </c>
      <c r="SK52" s="17">
        <v>6.9</v>
      </c>
      <c r="SL52" s="17">
        <v>6.9</v>
      </c>
      <c r="SM52" s="17">
        <v>-2.5</v>
      </c>
      <c r="SN52" s="17">
        <v>8</v>
      </c>
      <c r="SO52" s="17">
        <v>6</v>
      </c>
      <c r="SP52" s="17">
        <v>6</v>
      </c>
      <c r="SQ52" s="17">
        <v>2</v>
      </c>
      <c r="SR52" s="17">
        <v>11.6</v>
      </c>
      <c r="SS52" s="17">
        <v>10.73171</v>
      </c>
      <c r="ST52" s="17">
        <v>10.73171</v>
      </c>
      <c r="SU52" s="17">
        <v>0.86829000000000001</v>
      </c>
      <c r="SV52" s="17">
        <v>15.8</v>
      </c>
      <c r="SW52" s="17">
        <v>14.63415</v>
      </c>
      <c r="SX52" s="17">
        <v>14.63415</v>
      </c>
      <c r="SY52" s="17">
        <v>1.1658500000000001</v>
      </c>
      <c r="SZ52" s="17">
        <v>18.8</v>
      </c>
      <c r="TA52" s="17">
        <v>13.65854</v>
      </c>
      <c r="TB52" s="17">
        <v>13.65854</v>
      </c>
      <c r="TC52" s="17">
        <v>5.1414600000000004</v>
      </c>
      <c r="TD52" s="17">
        <v>12.1</v>
      </c>
      <c r="TE52" s="17">
        <v>20.036999999999999</v>
      </c>
      <c r="TF52" s="17">
        <v>20.036999999999999</v>
      </c>
      <c r="TG52" s="17">
        <v>-7.9370000000000003</v>
      </c>
      <c r="TH52" s="17">
        <v>33.6</v>
      </c>
      <c r="TI52" s="17">
        <v>49.9</v>
      </c>
      <c r="TJ52" s="17">
        <v>51.688000000000002</v>
      </c>
      <c r="TK52" s="17">
        <v>-18.088000000000001</v>
      </c>
      <c r="TL52" s="17">
        <v>0</v>
      </c>
      <c r="TM52" s="17"/>
      <c r="TN52" s="17"/>
      <c r="TO52" s="17">
        <v>0</v>
      </c>
      <c r="TP52" s="17">
        <v>18.600000000000001</v>
      </c>
      <c r="TQ52" s="17">
        <v>23.9</v>
      </c>
      <c r="TR52" s="17">
        <v>18.965</v>
      </c>
      <c r="TS52" s="17">
        <v>-0.36499999999999999</v>
      </c>
      <c r="TT52" s="17">
        <v>32.1</v>
      </c>
      <c r="TU52" s="17">
        <v>41</v>
      </c>
      <c r="TV52" s="17">
        <v>31.655999999999999</v>
      </c>
      <c r="TW52" s="17">
        <v>0.44400000000000001</v>
      </c>
      <c r="TX52" s="17">
        <v>1.8</v>
      </c>
      <c r="TY52" s="17">
        <v>1.6</v>
      </c>
      <c r="TZ52" s="17">
        <v>0.65</v>
      </c>
      <c r="UA52" s="17">
        <v>1.1499999999999999</v>
      </c>
      <c r="UB52" s="17">
        <v>0.6</v>
      </c>
      <c r="UC52" s="17">
        <v>0.64400000000000002</v>
      </c>
      <c r="UD52" s="17">
        <v>0.64400000000000002</v>
      </c>
      <c r="UE52" s="17">
        <v>-4.3999999999999997E-2</v>
      </c>
      <c r="UF52" s="17">
        <v>0</v>
      </c>
      <c r="UG52" s="17"/>
      <c r="UH52" s="17">
        <v>0.34</v>
      </c>
      <c r="UI52" s="17">
        <v>-0.34</v>
      </c>
      <c r="UJ52" s="17">
        <v>9.6999999999999993</v>
      </c>
      <c r="UK52" s="17">
        <v>15.60976</v>
      </c>
      <c r="UL52" s="17">
        <v>15.60976</v>
      </c>
      <c r="UM52" s="17">
        <v>-5.9097600000000003</v>
      </c>
      <c r="UN52" s="17">
        <v>2.9</v>
      </c>
      <c r="UO52" s="17">
        <v>4</v>
      </c>
      <c r="UP52" s="17">
        <v>4</v>
      </c>
      <c r="UQ52" s="17">
        <v>-1.1000000000000001</v>
      </c>
      <c r="UR52" s="17">
        <v>8.4</v>
      </c>
      <c r="US52" s="17">
        <v>8.5</v>
      </c>
      <c r="UT52" s="17">
        <v>8.5</v>
      </c>
      <c r="UU52" s="17">
        <v>-0.1</v>
      </c>
      <c r="UV52" s="17">
        <v>20.399999999999999</v>
      </c>
      <c r="UW52" s="17">
        <v>19.5122</v>
      </c>
      <c r="UX52" s="17">
        <v>19.5122</v>
      </c>
      <c r="UY52" s="17">
        <v>0.88780000000000003</v>
      </c>
      <c r="UZ52" s="17">
        <v>20.399999999999999</v>
      </c>
      <c r="VA52" s="17">
        <v>19.5122</v>
      </c>
      <c r="VB52" s="17">
        <v>19.5122</v>
      </c>
      <c r="VC52" s="17">
        <v>0.88780000000000003</v>
      </c>
      <c r="VD52" s="17">
        <v>20.100000000000001</v>
      </c>
      <c r="VE52" s="17">
        <v>19.5122</v>
      </c>
      <c r="VF52" s="17">
        <v>19.5122</v>
      </c>
      <c r="VG52" s="17">
        <v>0.58779999999999999</v>
      </c>
      <c r="VH52" s="17">
        <v>4.9000000000000004</v>
      </c>
      <c r="VI52" s="17">
        <v>3.956</v>
      </c>
      <c r="VJ52" s="17">
        <v>3.956</v>
      </c>
      <c r="VK52" s="17">
        <v>0.94399999999999995</v>
      </c>
      <c r="VL52" s="17">
        <v>0</v>
      </c>
      <c r="VM52" s="17"/>
      <c r="VN52" s="17"/>
      <c r="VO52" s="17">
        <v>0</v>
      </c>
      <c r="VP52" s="17">
        <v>0</v>
      </c>
      <c r="VQ52" s="17"/>
      <c r="VR52" s="17"/>
      <c r="VS52" s="17">
        <v>0</v>
      </c>
      <c r="VT52" s="17">
        <v>0</v>
      </c>
      <c r="VU52" s="17"/>
      <c r="VV52" s="17"/>
      <c r="VW52" s="17">
        <v>0</v>
      </c>
      <c r="VX52" s="17">
        <v>0.6</v>
      </c>
      <c r="VY52" s="17">
        <v>0.6</v>
      </c>
      <c r="VZ52" s="17">
        <v>0.6</v>
      </c>
      <c r="WA52" s="17">
        <v>0</v>
      </c>
      <c r="WB52" s="17">
        <v>9.8000000000000007</v>
      </c>
      <c r="WC52" s="17">
        <v>26</v>
      </c>
      <c r="WD52" s="17">
        <v>31.74</v>
      </c>
      <c r="WE52" s="17">
        <v>-21.94</v>
      </c>
      <c r="WF52" s="17">
        <v>6.9</v>
      </c>
      <c r="WG52" s="17">
        <v>17.100000000000001</v>
      </c>
      <c r="WH52" s="17">
        <v>20.594000000000001</v>
      </c>
      <c r="WI52" s="17">
        <v>-13.694000000000001</v>
      </c>
      <c r="WJ52" s="17">
        <v>0</v>
      </c>
      <c r="WK52" s="17"/>
      <c r="WL52" s="17"/>
      <c r="WM52" s="17">
        <v>0</v>
      </c>
      <c r="WN52" s="17">
        <v>4.3</v>
      </c>
      <c r="WO52" s="17">
        <v>4.2</v>
      </c>
      <c r="WP52" s="17">
        <v>4.2</v>
      </c>
      <c r="WQ52" s="17">
        <v>0.1</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5.8</v>
      </c>
      <c r="XI52" s="17">
        <v>5.6</v>
      </c>
      <c r="XJ52" s="17">
        <v>5.6</v>
      </c>
      <c r="XK52" s="17">
        <v>0.2</v>
      </c>
      <c r="XL52" s="17">
        <v>10</v>
      </c>
      <c r="XM52" s="17">
        <v>17.560980000000001</v>
      </c>
      <c r="XN52" s="17">
        <v>17.560980000000001</v>
      </c>
      <c r="XO52" s="17">
        <v>-7.5609799999999998</v>
      </c>
      <c r="XP52" s="17">
        <v>9</v>
      </c>
      <c r="XQ52" s="17">
        <v>10.7</v>
      </c>
      <c r="XR52" s="17">
        <v>10.7</v>
      </c>
      <c r="XS52" s="17">
        <v>-1.7</v>
      </c>
      <c r="XT52" s="17">
        <v>27</v>
      </c>
      <c r="XU52" s="17">
        <v>24</v>
      </c>
      <c r="XV52" s="17">
        <v>24</v>
      </c>
      <c r="XW52" s="17">
        <v>3</v>
      </c>
      <c r="XX52" s="17">
        <v>30.3</v>
      </c>
      <c r="XY52" s="17">
        <v>24</v>
      </c>
      <c r="XZ52" s="17">
        <v>24</v>
      </c>
      <c r="YA52" s="17">
        <v>6.3</v>
      </c>
      <c r="YB52" s="17">
        <v>16</v>
      </c>
      <c r="YC52" s="17">
        <v>14</v>
      </c>
      <c r="YD52" s="17">
        <v>14</v>
      </c>
      <c r="YE52" s="17">
        <v>2</v>
      </c>
      <c r="YF52" s="17"/>
      <c r="YG52" s="17"/>
      <c r="YH52" s="17"/>
      <c r="YI52" s="17">
        <v>0</v>
      </c>
      <c r="YJ52" s="17">
        <v>8.98</v>
      </c>
      <c r="YK52" s="17">
        <v>8.23</v>
      </c>
      <c r="YL52" s="17">
        <v>8.23</v>
      </c>
      <c r="YM52" s="17">
        <v>0.75</v>
      </c>
      <c r="YN52" s="17">
        <v>11.33</v>
      </c>
      <c r="YO52" s="17">
        <v>11</v>
      </c>
      <c r="YP52" s="17">
        <v>11</v>
      </c>
      <c r="YQ52" s="17">
        <v>0.33</v>
      </c>
      <c r="YR52" s="17">
        <v>3</v>
      </c>
      <c r="YS52" s="17">
        <v>22</v>
      </c>
      <c r="YT52" s="17">
        <v>22</v>
      </c>
      <c r="YU52" s="17">
        <v>-19</v>
      </c>
    </row>
    <row r="53" spans="1:671" ht="24" customHeight="1" x14ac:dyDescent="0.3">
      <c r="A53" s="1"/>
      <c r="B53" s="16" t="s">
        <v>42</v>
      </c>
      <c r="C53" s="16" t="s">
        <v>663</v>
      </c>
      <c r="D53" s="17">
        <v>204.9</v>
      </c>
      <c r="E53" s="17">
        <v>204.19512</v>
      </c>
      <c r="F53" s="17">
        <v>204.19512</v>
      </c>
      <c r="G53" s="17">
        <v>0.70487999999999995</v>
      </c>
      <c r="H53" s="17">
        <v>498.9</v>
      </c>
      <c r="I53" s="17">
        <v>610.49873000000002</v>
      </c>
      <c r="J53" s="17">
        <v>512.62054000000001</v>
      </c>
      <c r="K53" s="17">
        <v>-13.72054</v>
      </c>
      <c r="L53" s="17">
        <v>164.7</v>
      </c>
      <c r="M53" s="17">
        <v>199.57490000000001</v>
      </c>
      <c r="N53" s="17">
        <v>167.57805999999999</v>
      </c>
      <c r="O53" s="17">
        <v>-2.8780600000000001</v>
      </c>
      <c r="P53" s="17"/>
      <c r="Q53" s="17"/>
      <c r="R53" s="17"/>
      <c r="S53" s="17">
        <v>0</v>
      </c>
      <c r="T53" s="17"/>
      <c r="U53" s="17"/>
      <c r="V53" s="17"/>
      <c r="W53" s="17">
        <v>0</v>
      </c>
      <c r="X53" s="17">
        <v>90.2</v>
      </c>
      <c r="Y53" s="17">
        <v>92.226339999999993</v>
      </c>
      <c r="Z53" s="17">
        <v>92.226339999999993</v>
      </c>
      <c r="AA53" s="17">
        <v>-2.0263399999999998</v>
      </c>
      <c r="AB53" s="17">
        <v>165.3</v>
      </c>
      <c r="AC53" s="17">
        <v>163.99838</v>
      </c>
      <c r="AD53" s="17">
        <v>175.7</v>
      </c>
      <c r="AE53" s="17">
        <v>-10.4</v>
      </c>
      <c r="AF53" s="17"/>
      <c r="AG53" s="17"/>
      <c r="AH53" s="17"/>
      <c r="AI53" s="17">
        <v>0</v>
      </c>
      <c r="AJ53" s="17"/>
      <c r="AK53" s="17"/>
      <c r="AL53" s="17"/>
      <c r="AM53" s="17">
        <v>0</v>
      </c>
      <c r="AN53" s="17"/>
      <c r="AO53" s="17"/>
      <c r="AP53" s="17"/>
      <c r="AQ53" s="17">
        <v>0</v>
      </c>
      <c r="AR53" s="17">
        <v>203.1</v>
      </c>
      <c r="AS53" s="17"/>
      <c r="AT53" s="17"/>
      <c r="AU53" s="17">
        <v>203.1</v>
      </c>
      <c r="AV53" s="17">
        <v>203.4</v>
      </c>
      <c r="AW53" s="17">
        <v>200.25633999999999</v>
      </c>
      <c r="AX53" s="17">
        <v>200.25633999999999</v>
      </c>
      <c r="AY53" s="17">
        <v>3.1436600000000001</v>
      </c>
      <c r="AZ53" s="17"/>
      <c r="BA53" s="17"/>
      <c r="BB53" s="17"/>
      <c r="BC53" s="17">
        <v>0</v>
      </c>
      <c r="BD53" s="17">
        <v>0</v>
      </c>
      <c r="BE53" s="17"/>
      <c r="BF53" s="17"/>
      <c r="BG53" s="17">
        <v>0</v>
      </c>
      <c r="BH53" s="17"/>
      <c r="BI53" s="17"/>
      <c r="BJ53" s="17"/>
      <c r="BK53" s="17">
        <v>0</v>
      </c>
      <c r="BL53" s="17">
        <v>544.4</v>
      </c>
      <c r="BM53" s="17">
        <v>382.00468999999998</v>
      </c>
      <c r="BN53" s="17">
        <v>398.95823000000001</v>
      </c>
      <c r="BO53" s="17">
        <v>145.44176999999999</v>
      </c>
      <c r="BP53" s="17">
        <v>9.9</v>
      </c>
      <c r="BQ53" s="17">
        <v>10.561999999999999</v>
      </c>
      <c r="BR53" s="17">
        <v>3.4695499999999999</v>
      </c>
      <c r="BS53" s="17">
        <v>6.4304500000000004</v>
      </c>
      <c r="BT53" s="17"/>
      <c r="BU53" s="17"/>
      <c r="BV53" s="17"/>
      <c r="BW53" s="17">
        <v>0</v>
      </c>
      <c r="BX53" s="17"/>
      <c r="BY53" s="17"/>
      <c r="BZ53" s="17"/>
      <c r="CA53" s="17">
        <v>0</v>
      </c>
      <c r="CB53" s="17"/>
      <c r="CC53" s="17"/>
      <c r="CD53" s="17"/>
      <c r="CE53" s="17">
        <v>0</v>
      </c>
      <c r="CF53" s="17"/>
      <c r="CG53" s="17"/>
      <c r="CH53" s="17"/>
      <c r="CI53" s="17">
        <v>0</v>
      </c>
      <c r="CJ53" s="17">
        <v>166.7</v>
      </c>
      <c r="CK53" s="17">
        <v>164.70732000000001</v>
      </c>
      <c r="CL53" s="17">
        <v>164.70732000000001</v>
      </c>
      <c r="CM53" s="17">
        <v>1.99268</v>
      </c>
      <c r="CN53" s="17">
        <v>7.4</v>
      </c>
      <c r="CO53" s="17">
        <v>5.1583800000000002</v>
      </c>
      <c r="CP53" s="17">
        <v>5.1583800000000002</v>
      </c>
      <c r="CQ53" s="17">
        <v>2.2416200000000002</v>
      </c>
      <c r="CR53" s="17">
        <v>6.1</v>
      </c>
      <c r="CS53" s="17">
        <v>2.8315000000000001</v>
      </c>
      <c r="CT53" s="17">
        <v>2.8315000000000001</v>
      </c>
      <c r="CU53" s="17">
        <v>3.2685</v>
      </c>
      <c r="CV53" s="17">
        <v>22.3</v>
      </c>
      <c r="CW53" s="17">
        <v>22.49822</v>
      </c>
      <c r="CX53" s="17">
        <v>22.49822</v>
      </c>
      <c r="CY53" s="17">
        <v>-0.19822000000000001</v>
      </c>
      <c r="CZ53" s="17">
        <v>6.8</v>
      </c>
      <c r="DA53" s="17">
        <v>6.8787000000000003</v>
      </c>
      <c r="DB53" s="17">
        <v>6.8787000000000003</v>
      </c>
      <c r="DC53" s="17">
        <v>-7.8700000000000006E-2</v>
      </c>
      <c r="DD53" s="17">
        <v>15</v>
      </c>
      <c r="DE53" s="17">
        <v>14.9922</v>
      </c>
      <c r="DF53" s="17">
        <v>14.9922</v>
      </c>
      <c r="DG53" s="17">
        <v>7.7999999999999996E-3</v>
      </c>
      <c r="DH53" s="17">
        <v>140.30000000000001</v>
      </c>
      <c r="DI53" s="17">
        <v>112.91373</v>
      </c>
      <c r="DJ53" s="17">
        <v>130.12076999999999</v>
      </c>
      <c r="DK53" s="17">
        <v>10.17923</v>
      </c>
      <c r="DL53" s="17"/>
      <c r="DM53" s="17"/>
      <c r="DN53" s="17"/>
      <c r="DO53" s="17">
        <v>0</v>
      </c>
      <c r="DP53" s="17"/>
      <c r="DQ53" s="17"/>
      <c r="DR53" s="17"/>
      <c r="DS53" s="17">
        <v>0</v>
      </c>
      <c r="DT53" s="17"/>
      <c r="DU53" s="17"/>
      <c r="DV53" s="17"/>
      <c r="DW53" s="17">
        <v>0</v>
      </c>
      <c r="DX53" s="17"/>
      <c r="DY53" s="17"/>
      <c r="DZ53" s="17"/>
      <c r="EA53" s="17">
        <v>0</v>
      </c>
      <c r="EB53" s="17">
        <v>110.8</v>
      </c>
      <c r="EC53" s="17">
        <v>112.90537</v>
      </c>
      <c r="ED53" s="17">
        <v>112.90537</v>
      </c>
      <c r="EE53" s="17">
        <v>-2.1053700000000002</v>
      </c>
      <c r="EF53" s="17">
        <v>132.1</v>
      </c>
      <c r="EG53" s="17">
        <v>137.52762999999999</v>
      </c>
      <c r="EH53" s="17">
        <v>208.81981999999999</v>
      </c>
      <c r="EI53" s="17">
        <v>-76.719819999999999</v>
      </c>
      <c r="EJ53" s="17"/>
      <c r="EK53" s="17"/>
      <c r="EL53" s="17"/>
      <c r="EM53" s="17">
        <v>0</v>
      </c>
      <c r="EN53" s="17"/>
      <c r="EO53" s="17"/>
      <c r="EP53" s="17"/>
      <c r="EQ53" s="17">
        <v>0</v>
      </c>
      <c r="ER53" s="17"/>
      <c r="ES53" s="17"/>
      <c r="ET53" s="17"/>
      <c r="EU53" s="17">
        <v>0</v>
      </c>
      <c r="EV53" s="17">
        <v>6.5</v>
      </c>
      <c r="EW53" s="17">
        <v>6.39</v>
      </c>
      <c r="EX53" s="17">
        <v>6.39</v>
      </c>
      <c r="EY53" s="17">
        <v>0.11</v>
      </c>
      <c r="EZ53" s="17">
        <v>163.30000000000001</v>
      </c>
      <c r="FA53" s="17">
        <v>163.63192000000001</v>
      </c>
      <c r="FB53" s="17">
        <v>174.28091000000001</v>
      </c>
      <c r="FC53" s="17">
        <v>-10.98091</v>
      </c>
      <c r="FD53" s="17">
        <v>29.8</v>
      </c>
      <c r="FE53" s="17">
        <v>30.19285</v>
      </c>
      <c r="FF53" s="17">
        <v>32.833649999999999</v>
      </c>
      <c r="FG53" s="17">
        <v>-3.0336500000000002</v>
      </c>
      <c r="FH53" s="17">
        <v>134.80000000000001</v>
      </c>
      <c r="FI53" s="17">
        <v>141.48513</v>
      </c>
      <c r="FJ53" s="17">
        <v>150.27967000000001</v>
      </c>
      <c r="FK53" s="17">
        <v>-15.47967</v>
      </c>
      <c r="FL53" s="17">
        <v>16</v>
      </c>
      <c r="FM53" s="17">
        <v>15.09549</v>
      </c>
      <c r="FN53" s="17">
        <v>17.041740000000001</v>
      </c>
      <c r="FO53" s="17">
        <v>-1.0417400000000001</v>
      </c>
      <c r="FP53" s="17">
        <v>18.399999999999999</v>
      </c>
      <c r="FQ53" s="17">
        <v>19.28585</v>
      </c>
      <c r="FR53" s="17">
        <v>19.28585</v>
      </c>
      <c r="FS53" s="17">
        <v>-0.88585000000000003</v>
      </c>
      <c r="FT53" s="17">
        <v>14.4</v>
      </c>
      <c r="FU53" s="17">
        <v>18.048780000000001</v>
      </c>
      <c r="FV53" s="17">
        <v>18.048780000000001</v>
      </c>
      <c r="FW53" s="17">
        <v>-3.6487799999999999</v>
      </c>
      <c r="FX53" s="17">
        <v>91.4</v>
      </c>
      <c r="FY53" s="17">
        <v>88.116100000000003</v>
      </c>
      <c r="FZ53" s="17">
        <v>88.116100000000003</v>
      </c>
      <c r="GA53" s="17">
        <v>3.2839</v>
      </c>
      <c r="GB53" s="17">
        <v>182.9</v>
      </c>
      <c r="GC53" s="17">
        <v>186.54553999999999</v>
      </c>
      <c r="GD53" s="17">
        <v>186.54553999999999</v>
      </c>
      <c r="GE53" s="17">
        <v>-3.64554</v>
      </c>
      <c r="GF53" s="17">
        <v>183</v>
      </c>
      <c r="GG53" s="17">
        <v>186.54553999999999</v>
      </c>
      <c r="GH53" s="17">
        <v>186.54553999999999</v>
      </c>
      <c r="GI53" s="17">
        <v>-3.5455399999999999</v>
      </c>
      <c r="GJ53" s="17">
        <v>184</v>
      </c>
      <c r="GK53" s="17">
        <v>187.10574</v>
      </c>
      <c r="GL53" s="17">
        <v>187.10574</v>
      </c>
      <c r="GM53" s="17">
        <v>-3.1057399999999999</v>
      </c>
      <c r="GN53" s="17">
        <v>104.2</v>
      </c>
      <c r="GO53" s="17">
        <v>110.91316999999999</v>
      </c>
      <c r="GP53" s="17">
        <v>110.91316999999999</v>
      </c>
      <c r="GQ53" s="17">
        <v>-6.7131699999999999</v>
      </c>
      <c r="GR53" s="17">
        <v>4.8</v>
      </c>
      <c r="GS53" s="17">
        <v>4.1025600000000004</v>
      </c>
      <c r="GT53" s="17">
        <v>45</v>
      </c>
      <c r="GU53" s="17">
        <v>-40.200000000000003</v>
      </c>
      <c r="GV53" s="17">
        <v>26.3</v>
      </c>
      <c r="GW53" s="17">
        <v>24.225460000000002</v>
      </c>
      <c r="GX53" s="17">
        <v>24.225460000000002</v>
      </c>
      <c r="GY53" s="17">
        <v>2.0745399999999998</v>
      </c>
      <c r="GZ53" s="17">
        <v>4</v>
      </c>
      <c r="HA53" s="17">
        <v>4.4207700000000001</v>
      </c>
      <c r="HB53" s="17">
        <v>4.4207700000000001</v>
      </c>
      <c r="HC53" s="17">
        <v>-0.42076999999999998</v>
      </c>
      <c r="HD53" s="17">
        <v>33.4</v>
      </c>
      <c r="HE53" s="17">
        <v>34.143799999999999</v>
      </c>
      <c r="HF53" s="17">
        <v>34.143799999999999</v>
      </c>
      <c r="HG53" s="17">
        <v>-0.74380000000000002</v>
      </c>
      <c r="HH53" s="17">
        <v>64.5</v>
      </c>
      <c r="HI53" s="17">
        <v>76.923079999999999</v>
      </c>
      <c r="HJ53" s="17">
        <v>50.384630000000001</v>
      </c>
      <c r="HK53" s="17">
        <v>14.11537</v>
      </c>
      <c r="HL53" s="17"/>
      <c r="HM53" s="17"/>
      <c r="HN53" s="17"/>
      <c r="HO53" s="17">
        <v>0</v>
      </c>
      <c r="HP53" s="17"/>
      <c r="HQ53" s="17"/>
      <c r="HR53" s="17"/>
      <c r="HS53" s="17">
        <v>0</v>
      </c>
      <c r="HT53" s="17">
        <v>94.8</v>
      </c>
      <c r="HU53" s="17">
        <v>85.482579999999999</v>
      </c>
      <c r="HV53" s="17">
        <v>85.482579999999999</v>
      </c>
      <c r="HW53" s="17">
        <v>9.3174200000000003</v>
      </c>
      <c r="HX53" s="17"/>
      <c r="HY53" s="17"/>
      <c r="HZ53" s="17"/>
      <c r="IA53" s="17">
        <v>0</v>
      </c>
      <c r="IB53" s="17"/>
      <c r="IC53" s="17"/>
      <c r="ID53" s="17"/>
      <c r="IE53" s="17">
        <v>0</v>
      </c>
      <c r="IF53" s="17">
        <v>45.2</v>
      </c>
      <c r="IG53" s="17">
        <v>45.441949999999999</v>
      </c>
      <c r="IH53" s="17">
        <v>45.441949999999999</v>
      </c>
      <c r="II53" s="17">
        <v>-0.24195</v>
      </c>
      <c r="IJ53" s="17"/>
      <c r="IK53" s="17"/>
      <c r="IL53" s="17"/>
      <c r="IM53" s="17">
        <v>0</v>
      </c>
      <c r="IN53" s="17"/>
      <c r="IO53" s="17"/>
      <c r="IP53" s="17"/>
      <c r="IQ53" s="17">
        <v>0</v>
      </c>
      <c r="IR53" s="17"/>
      <c r="IS53" s="17"/>
      <c r="IT53" s="17"/>
      <c r="IU53" s="17">
        <v>0</v>
      </c>
      <c r="IV53" s="17">
        <v>85.5</v>
      </c>
      <c r="IW53" s="17">
        <v>93.475669999999994</v>
      </c>
      <c r="IX53" s="17">
        <v>92.689760000000007</v>
      </c>
      <c r="IY53" s="17">
        <v>-7.1897599999999997</v>
      </c>
      <c r="IZ53" s="17">
        <v>170.8</v>
      </c>
      <c r="JA53" s="17">
        <v>182.57625999999999</v>
      </c>
      <c r="JB53" s="17">
        <v>182.57625999999999</v>
      </c>
      <c r="JC53" s="17">
        <v>-11.776260000000001</v>
      </c>
      <c r="JD53" s="17">
        <v>168.4</v>
      </c>
      <c r="JE53" s="17">
        <v>182.57625999999999</v>
      </c>
      <c r="JF53" s="17">
        <v>182.57625999999999</v>
      </c>
      <c r="JG53" s="17">
        <v>-14.176259999999999</v>
      </c>
      <c r="JH53" s="17">
        <v>200.9</v>
      </c>
      <c r="JI53" s="17">
        <v>182.57625999999999</v>
      </c>
      <c r="JJ53" s="17">
        <v>182.57625999999999</v>
      </c>
      <c r="JK53" s="17">
        <v>18.323740000000001</v>
      </c>
      <c r="JL53" s="17">
        <v>266.60000000000002</v>
      </c>
      <c r="JM53" s="17">
        <v>274.68680000000001</v>
      </c>
      <c r="JN53" s="17">
        <v>274.68680000000001</v>
      </c>
      <c r="JO53" s="17">
        <v>-8.0868000000000002</v>
      </c>
      <c r="JP53" s="17">
        <v>73.7</v>
      </c>
      <c r="JQ53" s="17">
        <v>71.796109999999999</v>
      </c>
      <c r="JR53" s="17">
        <v>71.796109999999999</v>
      </c>
      <c r="JS53" s="17">
        <v>1.9038900000000001</v>
      </c>
      <c r="JT53" s="17">
        <v>36.200000000000003</v>
      </c>
      <c r="JU53" s="17">
        <v>36.005859999999998</v>
      </c>
      <c r="JV53" s="17">
        <v>36.005859999999998</v>
      </c>
      <c r="JW53" s="17">
        <v>0.19414000000000001</v>
      </c>
      <c r="JX53" s="17"/>
      <c r="JY53" s="17"/>
      <c r="JZ53" s="17"/>
      <c r="KA53" s="17">
        <v>0</v>
      </c>
      <c r="KB53" s="17"/>
      <c r="KC53" s="17"/>
      <c r="KD53" s="17"/>
      <c r="KE53" s="17">
        <v>0</v>
      </c>
      <c r="KF53" s="17"/>
      <c r="KG53" s="17"/>
      <c r="KH53" s="17"/>
      <c r="KI53" s="17">
        <v>0</v>
      </c>
      <c r="KJ53" s="17"/>
      <c r="KK53" s="17"/>
      <c r="KL53" s="17"/>
      <c r="KM53" s="17">
        <v>0</v>
      </c>
      <c r="KN53" s="17">
        <v>0</v>
      </c>
      <c r="KO53" s="17"/>
      <c r="KP53" s="17"/>
      <c r="KQ53" s="17">
        <v>0</v>
      </c>
      <c r="KR53" s="17"/>
      <c r="KS53" s="17"/>
      <c r="KT53" s="17"/>
      <c r="KU53" s="17">
        <v>0</v>
      </c>
      <c r="KV53" s="17"/>
      <c r="KW53" s="17">
        <v>0.59472000000000003</v>
      </c>
      <c r="KX53" s="17">
        <v>0.59472000000000003</v>
      </c>
      <c r="KY53" s="17">
        <v>-0.59472000000000003</v>
      </c>
      <c r="KZ53" s="17">
        <v>153.30000000000001</v>
      </c>
      <c r="LA53" s="17">
        <v>205.12821</v>
      </c>
      <c r="LB53" s="17">
        <v>205.12844999999999</v>
      </c>
      <c r="LC53" s="17">
        <v>-51.828449999999997</v>
      </c>
      <c r="LD53" s="17">
        <v>91</v>
      </c>
      <c r="LE53" s="17">
        <v>95.154399999999995</v>
      </c>
      <c r="LF53" s="17">
        <v>108.12999000000001</v>
      </c>
      <c r="LG53" s="17">
        <v>-17.129989999999999</v>
      </c>
      <c r="LH53" s="17">
        <v>63.3</v>
      </c>
      <c r="LI53" s="17">
        <v>67.461460000000002</v>
      </c>
      <c r="LJ53" s="17">
        <v>67.461460000000002</v>
      </c>
      <c r="LK53" s="17">
        <v>-4.1614599999999999</v>
      </c>
      <c r="LL53" s="17">
        <v>73.8</v>
      </c>
      <c r="LM53" s="17">
        <v>73.444000000000003</v>
      </c>
      <c r="LN53" s="17">
        <v>78.567999999999998</v>
      </c>
      <c r="LO53" s="17">
        <v>-4.7679999999999998</v>
      </c>
      <c r="LP53" s="17">
        <v>29.8</v>
      </c>
      <c r="LQ53" s="17">
        <v>30.097560000000001</v>
      </c>
      <c r="LR53" s="17">
        <v>30.097560000000001</v>
      </c>
      <c r="LS53" s="17">
        <v>-0.29755999999999999</v>
      </c>
      <c r="LT53" s="17"/>
      <c r="LU53" s="17"/>
      <c r="LV53" s="17"/>
      <c r="LW53" s="17">
        <v>0</v>
      </c>
      <c r="LX53" s="17"/>
      <c r="LY53" s="17"/>
      <c r="LZ53" s="17"/>
      <c r="MA53" s="17">
        <v>0</v>
      </c>
      <c r="MB53" s="17"/>
      <c r="MC53" s="17"/>
      <c r="MD53" s="17"/>
      <c r="ME53" s="17">
        <v>0</v>
      </c>
      <c r="MF53" s="17">
        <v>143.19999999999999</v>
      </c>
      <c r="MG53" s="17">
        <v>151.08886000000001</v>
      </c>
      <c r="MH53" s="17">
        <v>151.08886000000001</v>
      </c>
      <c r="MI53" s="17">
        <v>-7.8888600000000002</v>
      </c>
      <c r="MJ53" s="17">
        <v>143.9</v>
      </c>
      <c r="MK53" s="17">
        <v>151.08886000000001</v>
      </c>
      <c r="ML53" s="17">
        <v>151.08886000000001</v>
      </c>
      <c r="MM53" s="17">
        <v>-7.18886</v>
      </c>
      <c r="MN53" s="17">
        <v>148.1</v>
      </c>
      <c r="MO53" s="17">
        <v>151.54257999999999</v>
      </c>
      <c r="MP53" s="17">
        <v>151.54257999999999</v>
      </c>
      <c r="MQ53" s="17">
        <v>-3.44258</v>
      </c>
      <c r="MR53" s="17"/>
      <c r="MS53" s="17"/>
      <c r="MT53" s="17"/>
      <c r="MU53" s="17">
        <v>0</v>
      </c>
      <c r="MV53" s="17"/>
      <c r="MW53" s="17"/>
      <c r="MX53" s="17"/>
      <c r="MY53" s="17">
        <v>0</v>
      </c>
      <c r="MZ53" s="17"/>
      <c r="NA53" s="17"/>
      <c r="NB53" s="17"/>
      <c r="NC53" s="17">
        <v>0</v>
      </c>
      <c r="ND53" s="17">
        <v>0</v>
      </c>
      <c r="NE53" s="17"/>
      <c r="NF53" s="17"/>
      <c r="NG53" s="17">
        <v>0</v>
      </c>
      <c r="NH53" s="17"/>
      <c r="NI53" s="17"/>
      <c r="NJ53" s="17"/>
      <c r="NK53" s="17">
        <v>0</v>
      </c>
      <c r="NL53" s="17">
        <v>211.7</v>
      </c>
      <c r="NM53" s="17">
        <v>207.29667000000001</v>
      </c>
      <c r="NN53" s="17">
        <v>207.29667000000001</v>
      </c>
      <c r="NO53" s="17">
        <v>4.4033300000000004</v>
      </c>
      <c r="NP53" s="17">
        <v>101.4</v>
      </c>
      <c r="NQ53" s="17">
        <v>103.95959000000001</v>
      </c>
      <c r="NR53" s="17">
        <v>103.95959000000001</v>
      </c>
      <c r="NS53" s="17">
        <v>-2.55959</v>
      </c>
      <c r="NT53" s="17">
        <v>3.4</v>
      </c>
      <c r="NU53" s="17">
        <v>9.09</v>
      </c>
      <c r="NV53" s="17">
        <v>3.5209199999999998</v>
      </c>
      <c r="NW53" s="17">
        <v>-0.12092</v>
      </c>
      <c r="NX53" s="17"/>
      <c r="NY53" s="17">
        <v>9.9490999999999996</v>
      </c>
      <c r="NZ53" s="17">
        <v>3.6937799999999998</v>
      </c>
      <c r="OA53" s="17">
        <v>-3.6937799999999998</v>
      </c>
      <c r="OB53" s="17">
        <v>4.5</v>
      </c>
      <c r="OC53" s="17">
        <v>4.5</v>
      </c>
      <c r="OD53" s="17">
        <v>4.5</v>
      </c>
      <c r="OE53" s="17">
        <v>0</v>
      </c>
      <c r="OF53" s="17">
        <v>0</v>
      </c>
      <c r="OG53" s="17"/>
      <c r="OH53" s="17"/>
      <c r="OI53" s="17">
        <v>0</v>
      </c>
      <c r="OJ53" s="17">
        <v>31.5</v>
      </c>
      <c r="OK53" s="17">
        <v>27.9</v>
      </c>
      <c r="OL53" s="17">
        <v>24.576000000000001</v>
      </c>
      <c r="OM53" s="17">
        <v>6.9240000000000004</v>
      </c>
      <c r="ON53" s="17">
        <v>0</v>
      </c>
      <c r="OO53" s="17"/>
      <c r="OP53" s="17"/>
      <c r="OQ53" s="17">
        <v>0</v>
      </c>
      <c r="OR53" s="17">
        <v>2.9</v>
      </c>
      <c r="OS53" s="17">
        <v>4.0090000000000003</v>
      </c>
      <c r="OT53" s="17">
        <v>4.0090000000000003</v>
      </c>
      <c r="OU53" s="17">
        <v>-1.109</v>
      </c>
      <c r="OV53" s="17"/>
      <c r="OW53" s="17"/>
      <c r="OX53" s="17"/>
      <c r="OY53" s="17">
        <v>0</v>
      </c>
      <c r="OZ53" s="17">
        <v>9.1</v>
      </c>
      <c r="PA53" s="17">
        <v>6.2828900000000001</v>
      </c>
      <c r="PB53" s="17">
        <v>6.2828999999999997</v>
      </c>
      <c r="PC53" s="17">
        <v>2.8170999999999999</v>
      </c>
      <c r="PD53" s="17">
        <v>9.8000000000000007</v>
      </c>
      <c r="PE53" s="17">
        <v>9.9830000000000005</v>
      </c>
      <c r="PF53" s="17">
        <v>9.9830000000000005</v>
      </c>
      <c r="PG53" s="17">
        <v>-0.183</v>
      </c>
      <c r="PH53" s="17">
        <v>5.4</v>
      </c>
      <c r="PI53" s="17">
        <v>5.67</v>
      </c>
      <c r="PJ53" s="17">
        <v>5.67</v>
      </c>
      <c r="PK53" s="17">
        <v>-0.27</v>
      </c>
      <c r="PL53" s="17">
        <v>0</v>
      </c>
      <c r="PM53" s="17"/>
      <c r="PN53" s="17"/>
      <c r="PO53" s="17">
        <v>0</v>
      </c>
      <c r="PP53" s="17">
        <v>1.2</v>
      </c>
      <c r="PQ53" s="17">
        <v>1</v>
      </c>
      <c r="PR53" s="17">
        <v>1</v>
      </c>
      <c r="PS53" s="17">
        <v>0.2</v>
      </c>
      <c r="PT53" s="17">
        <v>1.5</v>
      </c>
      <c r="PU53" s="17">
        <v>1.72</v>
      </c>
      <c r="PV53" s="17">
        <v>1.72</v>
      </c>
      <c r="PW53" s="17">
        <v>-0.22</v>
      </c>
      <c r="PX53" s="17">
        <v>3.9</v>
      </c>
      <c r="PY53" s="17">
        <v>4</v>
      </c>
      <c r="PZ53" s="17">
        <v>4</v>
      </c>
      <c r="QA53" s="17">
        <v>-0.1</v>
      </c>
      <c r="QB53" s="17">
        <v>20.5</v>
      </c>
      <c r="QC53" s="17">
        <v>20.353169999999999</v>
      </c>
      <c r="QD53" s="17">
        <v>20.353159999999999</v>
      </c>
      <c r="QE53" s="17">
        <v>0.14684</v>
      </c>
      <c r="QF53" s="17">
        <v>14</v>
      </c>
      <c r="QG53" s="17">
        <v>19.5122</v>
      </c>
      <c r="QH53" s="17">
        <v>19.5122</v>
      </c>
      <c r="QI53" s="17">
        <v>-5.5122</v>
      </c>
      <c r="QJ53" s="17">
        <v>15.6</v>
      </c>
      <c r="QK53" s="17">
        <v>14.63415</v>
      </c>
      <c r="QL53" s="17">
        <v>14.63415</v>
      </c>
      <c r="QM53" s="17">
        <v>0.96584999999999999</v>
      </c>
      <c r="QN53" s="17">
        <v>2</v>
      </c>
      <c r="QO53" s="17">
        <v>2.2000000000000002</v>
      </c>
      <c r="QP53" s="17">
        <v>2.2000000000000002</v>
      </c>
      <c r="QQ53" s="17">
        <v>-0.2</v>
      </c>
      <c r="QR53" s="17">
        <v>17.5</v>
      </c>
      <c r="QS53" s="17">
        <v>17.951219999999999</v>
      </c>
      <c r="QT53" s="17">
        <v>17.951219999999999</v>
      </c>
      <c r="QU53" s="17">
        <v>-0.45122000000000001</v>
      </c>
      <c r="QV53" s="17">
        <v>0</v>
      </c>
      <c r="QW53" s="17"/>
      <c r="QX53" s="17"/>
      <c r="QY53" s="17">
        <v>0</v>
      </c>
      <c r="QZ53" s="17">
        <v>0</v>
      </c>
      <c r="RA53" s="17"/>
      <c r="RB53" s="17"/>
      <c r="RC53" s="17">
        <v>0</v>
      </c>
      <c r="RD53" s="17">
        <v>6.2</v>
      </c>
      <c r="RE53" s="17">
        <v>6.5090000000000003</v>
      </c>
      <c r="RF53" s="17">
        <v>6.5090000000000003</v>
      </c>
      <c r="RG53" s="17">
        <v>-0.309</v>
      </c>
      <c r="RH53" s="17">
        <v>18.600000000000001</v>
      </c>
      <c r="RI53" s="17">
        <v>16.5</v>
      </c>
      <c r="RJ53" s="17">
        <v>19.55</v>
      </c>
      <c r="RK53" s="17">
        <v>-0.95</v>
      </c>
      <c r="RL53" s="17">
        <v>0</v>
      </c>
      <c r="RM53" s="17"/>
      <c r="RN53" s="17"/>
      <c r="RO53" s="17">
        <v>0</v>
      </c>
      <c r="RP53" s="17">
        <v>2.2999999999999998</v>
      </c>
      <c r="RQ53" s="17">
        <v>2.16</v>
      </c>
      <c r="RR53" s="17">
        <v>2.16</v>
      </c>
      <c r="RS53" s="17">
        <v>0.14000000000000001</v>
      </c>
      <c r="RT53" s="17">
        <v>20.2</v>
      </c>
      <c r="RU53" s="17">
        <v>19.869240000000001</v>
      </c>
      <c r="RV53" s="17">
        <v>19.869240000000001</v>
      </c>
      <c r="RW53" s="17">
        <v>0.33076</v>
      </c>
      <c r="RX53" s="17">
        <v>3</v>
      </c>
      <c r="RY53" s="17">
        <v>2</v>
      </c>
      <c r="RZ53" s="17">
        <v>2</v>
      </c>
      <c r="SA53" s="17">
        <v>1</v>
      </c>
      <c r="SB53" s="17"/>
      <c r="SC53" s="17"/>
      <c r="SD53" s="17"/>
      <c r="SE53" s="17">
        <v>0</v>
      </c>
      <c r="SF53" s="17">
        <v>0</v>
      </c>
      <c r="SG53" s="17"/>
      <c r="SH53" s="17"/>
      <c r="SI53" s="17">
        <v>0</v>
      </c>
      <c r="SJ53" s="17">
        <v>4.4000000000000004</v>
      </c>
      <c r="SK53" s="17">
        <v>6.9</v>
      </c>
      <c r="SL53" s="17">
        <v>6.9</v>
      </c>
      <c r="SM53" s="17">
        <v>-2.5</v>
      </c>
      <c r="SN53" s="17">
        <v>8</v>
      </c>
      <c r="SO53" s="17">
        <v>6</v>
      </c>
      <c r="SP53" s="17">
        <v>6</v>
      </c>
      <c r="SQ53" s="17">
        <v>2</v>
      </c>
      <c r="SR53" s="17">
        <v>10.7</v>
      </c>
      <c r="SS53" s="17">
        <v>10.73171</v>
      </c>
      <c r="ST53" s="17">
        <v>10.73171</v>
      </c>
      <c r="SU53" s="17">
        <v>-3.1710000000000002E-2</v>
      </c>
      <c r="SV53" s="17">
        <v>15.8</v>
      </c>
      <c r="SW53" s="17">
        <v>14.63415</v>
      </c>
      <c r="SX53" s="17">
        <v>14.63415</v>
      </c>
      <c r="SY53" s="17">
        <v>1.1658500000000001</v>
      </c>
      <c r="SZ53" s="17">
        <v>19.100000000000001</v>
      </c>
      <c r="TA53" s="17">
        <v>13.65854</v>
      </c>
      <c r="TB53" s="17">
        <v>13.65854</v>
      </c>
      <c r="TC53" s="17">
        <v>5.4414600000000002</v>
      </c>
      <c r="TD53" s="17">
        <v>10.8</v>
      </c>
      <c r="TE53" s="17">
        <v>19.45</v>
      </c>
      <c r="TF53" s="17">
        <v>19.45</v>
      </c>
      <c r="TG53" s="17">
        <v>-8.65</v>
      </c>
      <c r="TH53" s="17">
        <v>26.3</v>
      </c>
      <c r="TI53" s="17">
        <v>45.8</v>
      </c>
      <c r="TJ53" s="17">
        <v>46.430999999999997</v>
      </c>
      <c r="TK53" s="17">
        <v>-20.131</v>
      </c>
      <c r="TL53" s="17">
        <v>0</v>
      </c>
      <c r="TM53" s="17"/>
      <c r="TN53" s="17"/>
      <c r="TO53" s="17">
        <v>0</v>
      </c>
      <c r="TP53" s="17">
        <v>18.600000000000001</v>
      </c>
      <c r="TQ53" s="17">
        <v>23.5</v>
      </c>
      <c r="TR53" s="17">
        <v>18.283000000000001</v>
      </c>
      <c r="TS53" s="17">
        <v>0.317</v>
      </c>
      <c r="TT53" s="17">
        <v>30</v>
      </c>
      <c r="TU53" s="17">
        <v>40.9</v>
      </c>
      <c r="TV53" s="17">
        <v>30.456</v>
      </c>
      <c r="TW53" s="17">
        <v>-0.45600000000000002</v>
      </c>
      <c r="TX53" s="17">
        <v>1</v>
      </c>
      <c r="TY53" s="17">
        <v>1.6</v>
      </c>
      <c r="TZ53" s="17">
        <v>0.627</v>
      </c>
      <c r="UA53" s="17">
        <v>0.373</v>
      </c>
      <c r="UB53" s="17">
        <v>0.4</v>
      </c>
      <c r="UC53" s="17">
        <v>0.61399999999999999</v>
      </c>
      <c r="UD53" s="17">
        <v>0.61399999999999999</v>
      </c>
      <c r="UE53" s="17">
        <v>-0.214</v>
      </c>
      <c r="UF53" s="17">
        <v>0</v>
      </c>
      <c r="UG53" s="17"/>
      <c r="UH53" s="17"/>
      <c r="UI53" s="17">
        <v>0</v>
      </c>
      <c r="UJ53" s="17">
        <v>9.6999999999999993</v>
      </c>
      <c r="UK53" s="17">
        <v>15.60976</v>
      </c>
      <c r="UL53" s="17">
        <v>15.60976</v>
      </c>
      <c r="UM53" s="17">
        <v>-5.9097600000000003</v>
      </c>
      <c r="UN53" s="17">
        <v>2.9</v>
      </c>
      <c r="UO53" s="17">
        <v>4</v>
      </c>
      <c r="UP53" s="17">
        <v>4</v>
      </c>
      <c r="UQ53" s="17">
        <v>-1.1000000000000001</v>
      </c>
      <c r="UR53" s="17">
        <v>8.6</v>
      </c>
      <c r="US53" s="17">
        <v>8.5</v>
      </c>
      <c r="UT53" s="17">
        <v>8.5</v>
      </c>
      <c r="UU53" s="17">
        <v>0.1</v>
      </c>
      <c r="UV53" s="17">
        <v>20.399999999999999</v>
      </c>
      <c r="UW53" s="17">
        <v>19.5122</v>
      </c>
      <c r="UX53" s="17">
        <v>19.5122</v>
      </c>
      <c r="UY53" s="17">
        <v>0.88780000000000003</v>
      </c>
      <c r="UZ53" s="17">
        <v>20.399999999999999</v>
      </c>
      <c r="VA53" s="17">
        <v>19.5122</v>
      </c>
      <c r="VB53" s="17">
        <v>19.5122</v>
      </c>
      <c r="VC53" s="17">
        <v>0.88780000000000003</v>
      </c>
      <c r="VD53" s="17">
        <v>20.100000000000001</v>
      </c>
      <c r="VE53" s="17">
        <v>19.5122</v>
      </c>
      <c r="VF53" s="17">
        <v>19.5122</v>
      </c>
      <c r="VG53" s="17">
        <v>0.58779999999999999</v>
      </c>
      <c r="VH53" s="17">
        <v>4.5</v>
      </c>
      <c r="VI53" s="17">
        <v>3.3420000000000001</v>
      </c>
      <c r="VJ53" s="17">
        <v>3.3420000000000001</v>
      </c>
      <c r="VK53" s="17">
        <v>1.1579999999999999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3.2</v>
      </c>
      <c r="WC53" s="17">
        <v>22.2</v>
      </c>
      <c r="WD53" s="17">
        <v>23.855</v>
      </c>
      <c r="WE53" s="17">
        <v>-20.655000000000001</v>
      </c>
      <c r="WF53" s="17">
        <v>1.6</v>
      </c>
      <c r="WG53" s="17">
        <v>14.6</v>
      </c>
      <c r="WH53" s="17">
        <v>13.603999999999999</v>
      </c>
      <c r="WI53" s="17">
        <v>-12.004</v>
      </c>
      <c r="WJ53" s="17">
        <v>0</v>
      </c>
      <c r="WK53" s="17"/>
      <c r="WL53" s="17"/>
      <c r="WM53" s="17">
        <v>0</v>
      </c>
      <c r="WN53" s="17">
        <v>4.3</v>
      </c>
      <c r="WO53" s="17">
        <v>4.2</v>
      </c>
      <c r="WP53" s="17">
        <v>4.2</v>
      </c>
      <c r="WQ53" s="17">
        <v>0.1</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5.7</v>
      </c>
      <c r="XI53" s="17">
        <v>5.6</v>
      </c>
      <c r="XJ53" s="17">
        <v>5.6</v>
      </c>
      <c r="XK53" s="17">
        <v>0.1</v>
      </c>
      <c r="XL53" s="17">
        <v>10</v>
      </c>
      <c r="XM53" s="17">
        <v>17.560980000000001</v>
      </c>
      <c r="XN53" s="17">
        <v>17.560980000000001</v>
      </c>
      <c r="XO53" s="17">
        <v>-7.5609799999999998</v>
      </c>
      <c r="XP53" s="17">
        <v>9.4</v>
      </c>
      <c r="XQ53" s="17">
        <v>10.7</v>
      </c>
      <c r="XR53" s="17">
        <v>10.7</v>
      </c>
      <c r="XS53" s="17">
        <v>-1.3</v>
      </c>
      <c r="XT53" s="17">
        <v>27.1</v>
      </c>
      <c r="XU53" s="17">
        <v>24</v>
      </c>
      <c r="XV53" s="17">
        <v>24</v>
      </c>
      <c r="XW53" s="17">
        <v>3.1</v>
      </c>
      <c r="XX53" s="17">
        <v>30.5</v>
      </c>
      <c r="XY53" s="17">
        <v>24</v>
      </c>
      <c r="XZ53" s="17">
        <v>24</v>
      </c>
      <c r="YA53" s="17">
        <v>6.5</v>
      </c>
      <c r="YB53" s="17">
        <v>17.100000000000001</v>
      </c>
      <c r="YC53" s="17">
        <v>14</v>
      </c>
      <c r="YD53" s="17">
        <v>14</v>
      </c>
      <c r="YE53" s="17">
        <v>3.1</v>
      </c>
      <c r="YF53" s="17"/>
      <c r="YG53" s="17"/>
      <c r="YH53" s="17"/>
      <c r="YI53" s="17">
        <v>0</v>
      </c>
      <c r="YJ53" s="17">
        <v>8.9600000000000009</v>
      </c>
      <c r="YK53" s="17">
        <v>8.23</v>
      </c>
      <c r="YL53" s="17">
        <v>8.23</v>
      </c>
      <c r="YM53" s="17">
        <v>0.73</v>
      </c>
      <c r="YN53" s="17">
        <v>11.32</v>
      </c>
      <c r="YO53" s="17">
        <v>11</v>
      </c>
      <c r="YP53" s="17">
        <v>11</v>
      </c>
      <c r="YQ53" s="17">
        <v>0.32</v>
      </c>
      <c r="YR53" s="17">
        <v>3</v>
      </c>
      <c r="YS53" s="17">
        <v>22</v>
      </c>
      <c r="YT53" s="17">
        <v>22</v>
      </c>
      <c r="YU53" s="17">
        <v>-19</v>
      </c>
    </row>
    <row r="54" spans="1:671" ht="24" customHeight="1" x14ac:dyDescent="0.3">
      <c r="A54" s="1"/>
      <c r="B54" s="16" t="s">
        <v>42</v>
      </c>
      <c r="C54" s="16" t="s">
        <v>664</v>
      </c>
      <c r="D54" s="17">
        <v>204.6</v>
      </c>
      <c r="E54" s="17">
        <v>204.19512</v>
      </c>
      <c r="F54" s="17">
        <v>204.19512</v>
      </c>
      <c r="G54" s="17">
        <v>0.40488000000000002</v>
      </c>
      <c r="H54" s="17">
        <v>452.2</v>
      </c>
      <c r="I54" s="17">
        <v>591.16106000000002</v>
      </c>
      <c r="J54" s="17">
        <v>492.87020000000001</v>
      </c>
      <c r="K54" s="17">
        <v>-40.670200000000001</v>
      </c>
      <c r="L54" s="17">
        <v>146.4</v>
      </c>
      <c r="M54" s="17">
        <v>193.25332</v>
      </c>
      <c r="N54" s="17">
        <v>161.12157999999999</v>
      </c>
      <c r="O54" s="17">
        <v>-14.721579999999999</v>
      </c>
      <c r="P54" s="17"/>
      <c r="Q54" s="17"/>
      <c r="R54" s="17"/>
      <c r="S54" s="17">
        <v>0</v>
      </c>
      <c r="T54" s="17"/>
      <c r="U54" s="17"/>
      <c r="V54" s="17"/>
      <c r="W54" s="17">
        <v>0</v>
      </c>
      <c r="X54" s="17">
        <v>90.4</v>
      </c>
      <c r="Y54" s="17">
        <v>92.226339999999993</v>
      </c>
      <c r="Z54" s="17">
        <v>92.226339999999993</v>
      </c>
      <c r="AA54" s="17">
        <v>-1.8263400000000001</v>
      </c>
      <c r="AB54" s="17">
        <v>169.7</v>
      </c>
      <c r="AC54" s="17">
        <v>163.99838</v>
      </c>
      <c r="AD54" s="17">
        <v>175.7</v>
      </c>
      <c r="AE54" s="17">
        <v>-6</v>
      </c>
      <c r="AF54" s="17"/>
      <c r="AG54" s="17"/>
      <c r="AH54" s="17"/>
      <c r="AI54" s="17">
        <v>0</v>
      </c>
      <c r="AJ54" s="17"/>
      <c r="AK54" s="17"/>
      <c r="AL54" s="17"/>
      <c r="AM54" s="17">
        <v>0</v>
      </c>
      <c r="AN54" s="17"/>
      <c r="AO54" s="17"/>
      <c r="AP54" s="17"/>
      <c r="AQ54" s="17">
        <v>0</v>
      </c>
      <c r="AR54" s="17">
        <v>202.4</v>
      </c>
      <c r="AS54" s="17"/>
      <c r="AT54" s="17"/>
      <c r="AU54" s="17">
        <v>202.4</v>
      </c>
      <c r="AV54" s="17">
        <v>204</v>
      </c>
      <c r="AW54" s="17">
        <v>200.25633999999999</v>
      </c>
      <c r="AX54" s="17">
        <v>200.25633999999999</v>
      </c>
      <c r="AY54" s="17">
        <v>3.7436600000000002</v>
      </c>
      <c r="AZ54" s="17"/>
      <c r="BA54" s="17"/>
      <c r="BB54" s="17"/>
      <c r="BC54" s="17">
        <v>0</v>
      </c>
      <c r="BD54" s="17">
        <v>0</v>
      </c>
      <c r="BE54" s="17"/>
      <c r="BF54" s="17"/>
      <c r="BG54" s="17">
        <v>0</v>
      </c>
      <c r="BH54" s="17"/>
      <c r="BI54" s="17"/>
      <c r="BJ54" s="17"/>
      <c r="BK54" s="17">
        <v>0</v>
      </c>
      <c r="BL54" s="17">
        <v>432.7</v>
      </c>
      <c r="BM54" s="17">
        <v>364.26215000000002</v>
      </c>
      <c r="BN54" s="17">
        <v>380.41816</v>
      </c>
      <c r="BO54" s="17">
        <v>52.281840000000003</v>
      </c>
      <c r="BP54" s="17">
        <v>9.8000000000000007</v>
      </c>
      <c r="BQ54" s="17">
        <v>10.561999999999999</v>
      </c>
      <c r="BR54" s="17">
        <v>3.4695499999999999</v>
      </c>
      <c r="BS54" s="17">
        <v>6.3304499999999999</v>
      </c>
      <c r="BT54" s="17"/>
      <c r="BU54" s="17"/>
      <c r="BV54" s="17"/>
      <c r="BW54" s="17">
        <v>0</v>
      </c>
      <c r="BX54" s="17"/>
      <c r="BY54" s="17"/>
      <c r="BZ54" s="17"/>
      <c r="CA54" s="17">
        <v>0</v>
      </c>
      <c r="CB54" s="17"/>
      <c r="CC54" s="17"/>
      <c r="CD54" s="17"/>
      <c r="CE54" s="17">
        <v>0</v>
      </c>
      <c r="CF54" s="17"/>
      <c r="CG54" s="17"/>
      <c r="CH54" s="17"/>
      <c r="CI54" s="17">
        <v>0</v>
      </c>
      <c r="CJ54" s="17">
        <v>170.2</v>
      </c>
      <c r="CK54" s="17">
        <v>164.70732000000001</v>
      </c>
      <c r="CL54" s="17">
        <v>164.70732000000001</v>
      </c>
      <c r="CM54" s="17">
        <v>5.49268</v>
      </c>
      <c r="CN54" s="17">
        <v>7.5</v>
      </c>
      <c r="CO54" s="17">
        <v>5.1583800000000002</v>
      </c>
      <c r="CP54" s="17">
        <v>5.1583800000000002</v>
      </c>
      <c r="CQ54" s="17">
        <v>2.3416199999999998</v>
      </c>
      <c r="CR54" s="17">
        <v>4.9000000000000004</v>
      </c>
      <c r="CS54" s="17">
        <v>2.8315000000000001</v>
      </c>
      <c r="CT54" s="17">
        <v>2.8315000000000001</v>
      </c>
      <c r="CU54" s="17">
        <v>2.0684999999999998</v>
      </c>
      <c r="CV54" s="17">
        <v>22.6</v>
      </c>
      <c r="CW54" s="17">
        <v>22.49822</v>
      </c>
      <c r="CX54" s="17">
        <v>22.49822</v>
      </c>
      <c r="CY54" s="17">
        <v>0.10178</v>
      </c>
      <c r="CZ54" s="17">
        <v>6.9</v>
      </c>
      <c r="DA54" s="17">
        <v>6.8787000000000003</v>
      </c>
      <c r="DB54" s="17">
        <v>6.8787000000000003</v>
      </c>
      <c r="DC54" s="17">
        <v>2.1299999999999999E-2</v>
      </c>
      <c r="DD54" s="17">
        <v>15</v>
      </c>
      <c r="DE54" s="17">
        <v>14.9922</v>
      </c>
      <c r="DF54" s="17">
        <v>14.9922</v>
      </c>
      <c r="DG54" s="17">
        <v>7.7999999999999996E-3</v>
      </c>
      <c r="DH54" s="17">
        <v>140.30000000000001</v>
      </c>
      <c r="DI54" s="17">
        <v>104.98309</v>
      </c>
      <c r="DJ54" s="17">
        <v>122.68631000000001</v>
      </c>
      <c r="DK54" s="17">
        <v>17.613689999999998</v>
      </c>
      <c r="DL54" s="17"/>
      <c r="DM54" s="17"/>
      <c r="DN54" s="17"/>
      <c r="DO54" s="17">
        <v>0</v>
      </c>
      <c r="DP54" s="17"/>
      <c r="DQ54" s="17"/>
      <c r="DR54" s="17"/>
      <c r="DS54" s="17">
        <v>0</v>
      </c>
      <c r="DT54" s="17"/>
      <c r="DU54" s="17"/>
      <c r="DV54" s="17"/>
      <c r="DW54" s="17">
        <v>0</v>
      </c>
      <c r="DX54" s="17"/>
      <c r="DY54" s="17"/>
      <c r="DZ54" s="17"/>
      <c r="EA54" s="17">
        <v>0</v>
      </c>
      <c r="EB54" s="17">
        <v>110.6</v>
      </c>
      <c r="EC54" s="17">
        <v>112.90537</v>
      </c>
      <c r="ED54" s="17">
        <v>112.90537</v>
      </c>
      <c r="EE54" s="17">
        <v>-2.3053699999999999</v>
      </c>
      <c r="EF54" s="17">
        <v>59</v>
      </c>
      <c r="EG54" s="17">
        <v>59.449710000000003</v>
      </c>
      <c r="EH54" s="17">
        <v>129.80215000000001</v>
      </c>
      <c r="EI54" s="17">
        <v>-70.802149999999997</v>
      </c>
      <c r="EJ54" s="17"/>
      <c r="EK54" s="17"/>
      <c r="EL54" s="17"/>
      <c r="EM54" s="17">
        <v>0</v>
      </c>
      <c r="EN54" s="17"/>
      <c r="EO54" s="17"/>
      <c r="EP54" s="17"/>
      <c r="EQ54" s="17">
        <v>0</v>
      </c>
      <c r="ER54" s="17"/>
      <c r="ES54" s="17"/>
      <c r="ET54" s="17"/>
      <c r="EU54" s="17">
        <v>0</v>
      </c>
      <c r="EV54" s="17">
        <v>6.5</v>
      </c>
      <c r="EW54" s="17">
        <v>6.39</v>
      </c>
      <c r="EX54" s="17">
        <v>6.39</v>
      </c>
      <c r="EY54" s="17">
        <v>0.11</v>
      </c>
      <c r="EZ54" s="17">
        <v>153.30000000000001</v>
      </c>
      <c r="FA54" s="17">
        <v>153.04971</v>
      </c>
      <c r="FB54" s="17">
        <v>163.59453999999999</v>
      </c>
      <c r="FC54" s="17">
        <v>-10.29454</v>
      </c>
      <c r="FD54" s="17">
        <v>28.4</v>
      </c>
      <c r="FE54" s="17">
        <v>30.19285</v>
      </c>
      <c r="FF54" s="17">
        <v>32.833649999999999</v>
      </c>
      <c r="FG54" s="17">
        <v>-4.4336500000000001</v>
      </c>
      <c r="FH54" s="17">
        <v>134.69999999999999</v>
      </c>
      <c r="FI54" s="17">
        <v>133.33332999999999</v>
      </c>
      <c r="FJ54" s="17">
        <v>150.27898999999999</v>
      </c>
      <c r="FK54" s="17">
        <v>-15.578989999999999</v>
      </c>
      <c r="FL54" s="17">
        <v>17</v>
      </c>
      <c r="FM54" s="17">
        <v>15.09549</v>
      </c>
      <c r="FN54" s="17">
        <v>17.041740000000001</v>
      </c>
      <c r="FO54" s="17">
        <v>-4.1739999999999999E-2</v>
      </c>
      <c r="FP54" s="17">
        <v>18.399999999999999</v>
      </c>
      <c r="FQ54" s="17">
        <v>19.28585</v>
      </c>
      <c r="FR54" s="17">
        <v>19.28585</v>
      </c>
      <c r="FS54" s="17">
        <v>-0.88585000000000003</v>
      </c>
      <c r="FT54" s="17">
        <v>14.4</v>
      </c>
      <c r="FU54" s="17">
        <v>18.048780000000001</v>
      </c>
      <c r="FV54" s="17">
        <v>18.048780000000001</v>
      </c>
      <c r="FW54" s="17">
        <v>-3.6487799999999999</v>
      </c>
      <c r="FX54" s="17">
        <v>90.5</v>
      </c>
      <c r="FY54" s="17">
        <v>88.116100000000003</v>
      </c>
      <c r="FZ54" s="17">
        <v>88.116100000000003</v>
      </c>
      <c r="GA54" s="17">
        <v>2.3839000000000001</v>
      </c>
      <c r="GB54" s="17">
        <v>183.1</v>
      </c>
      <c r="GC54" s="17">
        <v>186.54553999999999</v>
      </c>
      <c r="GD54" s="17">
        <v>186.54553999999999</v>
      </c>
      <c r="GE54" s="17">
        <v>-3.4455399999999998</v>
      </c>
      <c r="GF54" s="17">
        <v>182.8</v>
      </c>
      <c r="GG54" s="17">
        <v>186.54553999999999</v>
      </c>
      <c r="GH54" s="17">
        <v>186.54553999999999</v>
      </c>
      <c r="GI54" s="17">
        <v>-3.7455400000000001</v>
      </c>
      <c r="GJ54" s="17">
        <v>184.1</v>
      </c>
      <c r="GK54" s="17">
        <v>187.10574</v>
      </c>
      <c r="GL54" s="17">
        <v>187.10574</v>
      </c>
      <c r="GM54" s="17">
        <v>-3.0057399999999999</v>
      </c>
      <c r="GN54" s="17">
        <v>104.7</v>
      </c>
      <c r="GO54" s="17">
        <v>110.91316999999999</v>
      </c>
      <c r="GP54" s="17">
        <v>110.91316999999999</v>
      </c>
      <c r="GQ54" s="17">
        <v>-6.2131699999999999</v>
      </c>
      <c r="GR54" s="17">
        <v>4.8</v>
      </c>
      <c r="GS54" s="17">
        <v>4.1025600000000004</v>
      </c>
      <c r="GT54" s="17">
        <v>45</v>
      </c>
      <c r="GU54" s="17">
        <v>-40.200000000000003</v>
      </c>
      <c r="GV54" s="17">
        <v>26.3</v>
      </c>
      <c r="GW54" s="17">
        <v>24.225460000000002</v>
      </c>
      <c r="GX54" s="17">
        <v>24.225460000000002</v>
      </c>
      <c r="GY54" s="17">
        <v>2.0745399999999998</v>
      </c>
      <c r="GZ54" s="17">
        <v>4</v>
      </c>
      <c r="HA54" s="17">
        <v>4.4207700000000001</v>
      </c>
      <c r="HB54" s="17">
        <v>4.4207700000000001</v>
      </c>
      <c r="HC54" s="17">
        <v>-0.42076999999999998</v>
      </c>
      <c r="HD54" s="17">
        <v>33.700000000000003</v>
      </c>
      <c r="HE54" s="17">
        <v>34.143799999999999</v>
      </c>
      <c r="HF54" s="17">
        <v>34.143799999999999</v>
      </c>
      <c r="HG54" s="17">
        <v>-0.44379999999999997</v>
      </c>
      <c r="HH54" s="17">
        <v>65.099999999999994</v>
      </c>
      <c r="HI54" s="17">
        <v>76.923079999999999</v>
      </c>
      <c r="HJ54" s="17">
        <v>50.384630000000001</v>
      </c>
      <c r="HK54" s="17">
        <v>14.71537</v>
      </c>
      <c r="HL54" s="17"/>
      <c r="HM54" s="17"/>
      <c r="HN54" s="17"/>
      <c r="HO54" s="17">
        <v>0</v>
      </c>
      <c r="HP54" s="17"/>
      <c r="HQ54" s="17"/>
      <c r="HR54" s="17"/>
      <c r="HS54" s="17">
        <v>0</v>
      </c>
      <c r="HT54" s="17">
        <v>95.1</v>
      </c>
      <c r="HU54" s="17">
        <v>85.482579999999999</v>
      </c>
      <c r="HV54" s="17">
        <v>85.482579999999999</v>
      </c>
      <c r="HW54" s="17">
        <v>9.6174199999999992</v>
      </c>
      <c r="HX54" s="17"/>
      <c r="HY54" s="17"/>
      <c r="HZ54" s="17"/>
      <c r="IA54" s="17">
        <v>0</v>
      </c>
      <c r="IB54" s="17"/>
      <c r="IC54" s="17"/>
      <c r="ID54" s="17"/>
      <c r="IE54" s="17">
        <v>0</v>
      </c>
      <c r="IF54" s="17">
        <v>45.2</v>
      </c>
      <c r="IG54" s="17">
        <v>45.441949999999999</v>
      </c>
      <c r="IH54" s="17">
        <v>45.441949999999999</v>
      </c>
      <c r="II54" s="17">
        <v>-0.24195</v>
      </c>
      <c r="IJ54" s="17"/>
      <c r="IK54" s="17"/>
      <c r="IL54" s="17"/>
      <c r="IM54" s="17">
        <v>0</v>
      </c>
      <c r="IN54" s="17"/>
      <c r="IO54" s="17"/>
      <c r="IP54" s="17"/>
      <c r="IQ54" s="17">
        <v>0</v>
      </c>
      <c r="IR54" s="17"/>
      <c r="IS54" s="17"/>
      <c r="IT54" s="17"/>
      <c r="IU54" s="17">
        <v>0</v>
      </c>
      <c r="IV54" s="17">
        <v>85.9</v>
      </c>
      <c r="IW54" s="17">
        <v>93.475669999999994</v>
      </c>
      <c r="IX54" s="17">
        <v>92.689760000000007</v>
      </c>
      <c r="IY54" s="17">
        <v>-6.7897600000000002</v>
      </c>
      <c r="IZ54" s="17">
        <v>170.5</v>
      </c>
      <c r="JA54" s="17">
        <v>182.57625999999999</v>
      </c>
      <c r="JB54" s="17">
        <v>182.57625999999999</v>
      </c>
      <c r="JC54" s="17">
        <v>-12.07626</v>
      </c>
      <c r="JD54" s="17">
        <v>168.7</v>
      </c>
      <c r="JE54" s="17">
        <v>182.57625999999999</v>
      </c>
      <c r="JF54" s="17">
        <v>182.57625999999999</v>
      </c>
      <c r="JG54" s="17">
        <v>-13.87626</v>
      </c>
      <c r="JH54" s="17">
        <v>200.7</v>
      </c>
      <c r="JI54" s="17">
        <v>182.57625999999999</v>
      </c>
      <c r="JJ54" s="17">
        <v>182.57625999999999</v>
      </c>
      <c r="JK54" s="17">
        <v>18.123740000000002</v>
      </c>
      <c r="JL54" s="17">
        <v>266</v>
      </c>
      <c r="JM54" s="17">
        <v>274.68680000000001</v>
      </c>
      <c r="JN54" s="17">
        <v>274.68680000000001</v>
      </c>
      <c r="JO54" s="17">
        <v>-8.6867999999999999</v>
      </c>
      <c r="JP54" s="17">
        <v>73.5</v>
      </c>
      <c r="JQ54" s="17">
        <v>71.796109999999999</v>
      </c>
      <c r="JR54" s="17">
        <v>71.796109999999999</v>
      </c>
      <c r="JS54" s="17">
        <v>1.7038899999999999</v>
      </c>
      <c r="JT54" s="17">
        <v>36.1</v>
      </c>
      <c r="JU54" s="17">
        <v>36.005859999999998</v>
      </c>
      <c r="JV54" s="17">
        <v>36.005859999999998</v>
      </c>
      <c r="JW54" s="17">
        <v>9.4140000000000001E-2</v>
      </c>
      <c r="JX54" s="17"/>
      <c r="JY54" s="17"/>
      <c r="JZ54" s="17"/>
      <c r="KA54" s="17">
        <v>0</v>
      </c>
      <c r="KB54" s="17"/>
      <c r="KC54" s="17"/>
      <c r="KD54" s="17"/>
      <c r="KE54" s="17">
        <v>0</v>
      </c>
      <c r="KF54" s="17"/>
      <c r="KG54" s="17"/>
      <c r="KH54" s="17"/>
      <c r="KI54" s="17">
        <v>0</v>
      </c>
      <c r="KJ54" s="17"/>
      <c r="KK54" s="17"/>
      <c r="KL54" s="17"/>
      <c r="KM54" s="17">
        <v>0</v>
      </c>
      <c r="KN54" s="17">
        <v>0</v>
      </c>
      <c r="KO54" s="17"/>
      <c r="KP54" s="17"/>
      <c r="KQ54" s="17">
        <v>0</v>
      </c>
      <c r="KR54" s="17"/>
      <c r="KS54" s="17"/>
      <c r="KT54" s="17"/>
      <c r="KU54" s="17">
        <v>0</v>
      </c>
      <c r="KV54" s="17"/>
      <c r="KW54" s="17">
        <v>0.59472000000000003</v>
      </c>
      <c r="KX54" s="17">
        <v>0.59472000000000003</v>
      </c>
      <c r="KY54" s="17">
        <v>-0.59472000000000003</v>
      </c>
      <c r="KZ54" s="17">
        <v>155.1</v>
      </c>
      <c r="LA54" s="17">
        <v>205.12821</v>
      </c>
      <c r="LB54" s="17">
        <v>205.12833000000001</v>
      </c>
      <c r="LC54" s="17">
        <v>-50.028329999999997</v>
      </c>
      <c r="LD54" s="17">
        <v>92</v>
      </c>
      <c r="LE54" s="17">
        <v>95.154399999999995</v>
      </c>
      <c r="LF54" s="17">
        <v>108.13</v>
      </c>
      <c r="LG54" s="17">
        <v>-16.13</v>
      </c>
      <c r="LH54" s="17">
        <v>63.6</v>
      </c>
      <c r="LI54" s="17">
        <v>67.461460000000002</v>
      </c>
      <c r="LJ54" s="17">
        <v>67.461460000000002</v>
      </c>
      <c r="LK54" s="17">
        <v>-3.8614600000000001</v>
      </c>
      <c r="LL54" s="17">
        <v>75</v>
      </c>
      <c r="LM54" s="17">
        <v>73.444000000000003</v>
      </c>
      <c r="LN54" s="17">
        <v>78.567999999999998</v>
      </c>
      <c r="LO54" s="17">
        <v>-3.5680000000000001</v>
      </c>
      <c r="LP54" s="17">
        <v>30</v>
      </c>
      <c r="LQ54" s="17">
        <v>30.097560000000001</v>
      </c>
      <c r="LR54" s="17">
        <v>30.097560000000001</v>
      </c>
      <c r="LS54" s="17">
        <v>-9.7559999999999994E-2</v>
      </c>
      <c r="LT54" s="17"/>
      <c r="LU54" s="17"/>
      <c r="LV54" s="17"/>
      <c r="LW54" s="17">
        <v>0</v>
      </c>
      <c r="LX54" s="17"/>
      <c r="LY54" s="17"/>
      <c r="LZ54" s="17"/>
      <c r="MA54" s="17">
        <v>0</v>
      </c>
      <c r="MB54" s="17"/>
      <c r="MC54" s="17"/>
      <c r="MD54" s="17"/>
      <c r="ME54" s="17">
        <v>0</v>
      </c>
      <c r="MF54" s="17">
        <v>143.5</v>
      </c>
      <c r="MG54" s="17">
        <v>151.08886000000001</v>
      </c>
      <c r="MH54" s="17">
        <v>151.08876000000001</v>
      </c>
      <c r="MI54" s="17">
        <v>-7.5887599999999997</v>
      </c>
      <c r="MJ54" s="17">
        <v>144.30000000000001</v>
      </c>
      <c r="MK54" s="17">
        <v>151.08886000000001</v>
      </c>
      <c r="ML54" s="17">
        <v>151.08876000000001</v>
      </c>
      <c r="MM54" s="17">
        <v>-6.7887599999999999</v>
      </c>
      <c r="MN54" s="17">
        <v>148.9</v>
      </c>
      <c r="MO54" s="17">
        <v>151.54257999999999</v>
      </c>
      <c r="MP54" s="17">
        <v>151.54248000000001</v>
      </c>
      <c r="MQ54" s="17">
        <v>-2.6424799999999999</v>
      </c>
      <c r="MR54" s="17"/>
      <c r="MS54" s="17"/>
      <c r="MT54" s="17"/>
      <c r="MU54" s="17">
        <v>0</v>
      </c>
      <c r="MV54" s="17"/>
      <c r="MW54" s="17"/>
      <c r="MX54" s="17"/>
      <c r="MY54" s="17">
        <v>0</v>
      </c>
      <c r="MZ54" s="17"/>
      <c r="NA54" s="17"/>
      <c r="NB54" s="17"/>
      <c r="NC54" s="17">
        <v>0</v>
      </c>
      <c r="ND54" s="17">
        <v>0</v>
      </c>
      <c r="NE54" s="17"/>
      <c r="NF54" s="17"/>
      <c r="NG54" s="17">
        <v>0</v>
      </c>
      <c r="NH54" s="17"/>
      <c r="NI54" s="17"/>
      <c r="NJ54" s="17"/>
      <c r="NK54" s="17">
        <v>0</v>
      </c>
      <c r="NL54" s="17">
        <v>211.7</v>
      </c>
      <c r="NM54" s="17">
        <v>207.29667000000001</v>
      </c>
      <c r="NN54" s="17">
        <v>207.29667000000001</v>
      </c>
      <c r="NO54" s="17">
        <v>4.4033300000000004</v>
      </c>
      <c r="NP54" s="17">
        <v>101.6</v>
      </c>
      <c r="NQ54" s="17">
        <v>103.95959000000001</v>
      </c>
      <c r="NR54" s="17">
        <v>103.95959000000001</v>
      </c>
      <c r="NS54" s="17">
        <v>-2.3595899999999999</v>
      </c>
      <c r="NT54" s="17">
        <v>3.4</v>
      </c>
      <c r="NU54" s="17">
        <v>9.09</v>
      </c>
      <c r="NV54" s="17">
        <v>3.5209199999999998</v>
      </c>
      <c r="NW54" s="17">
        <v>-0.12092</v>
      </c>
      <c r="NX54" s="17"/>
      <c r="NY54" s="17">
        <v>9.9490999999999996</v>
      </c>
      <c r="NZ54" s="17">
        <v>3.6937799999999998</v>
      </c>
      <c r="OA54" s="17">
        <v>-3.6937799999999998</v>
      </c>
      <c r="OB54" s="17">
        <v>4.5</v>
      </c>
      <c r="OC54" s="17">
        <v>4.5</v>
      </c>
      <c r="OD54" s="17">
        <v>4.5</v>
      </c>
      <c r="OE54" s="17">
        <v>0</v>
      </c>
      <c r="OF54" s="17">
        <v>0</v>
      </c>
      <c r="OG54" s="17"/>
      <c r="OH54" s="17"/>
      <c r="OI54" s="17">
        <v>0</v>
      </c>
      <c r="OJ54" s="17">
        <v>37.6</v>
      </c>
      <c r="OK54" s="17">
        <v>27.2</v>
      </c>
      <c r="OL54" s="17">
        <v>22.669</v>
      </c>
      <c r="OM54" s="17">
        <v>14.930999999999999</v>
      </c>
      <c r="ON54" s="17">
        <v>0</v>
      </c>
      <c r="OO54" s="17"/>
      <c r="OP54" s="17"/>
      <c r="OQ54" s="17">
        <v>0</v>
      </c>
      <c r="OR54" s="17">
        <v>4</v>
      </c>
      <c r="OS54" s="17">
        <v>3.5550000000000002</v>
      </c>
      <c r="OT54" s="17">
        <v>3.5550000000000002</v>
      </c>
      <c r="OU54" s="17">
        <v>0.44500000000000001</v>
      </c>
      <c r="OV54" s="17"/>
      <c r="OW54" s="17"/>
      <c r="OX54" s="17"/>
      <c r="OY54" s="17">
        <v>0</v>
      </c>
      <c r="OZ54" s="17">
        <v>8.4</v>
      </c>
      <c r="PA54" s="17">
        <v>6.2828900000000001</v>
      </c>
      <c r="PB54" s="17">
        <v>6.2828999999999997</v>
      </c>
      <c r="PC54" s="17">
        <v>2.1171000000000002</v>
      </c>
      <c r="PD54" s="17">
        <v>10</v>
      </c>
      <c r="PE54" s="17">
        <v>9.9830000000000005</v>
      </c>
      <c r="PF54" s="17">
        <v>9.9830000000000005</v>
      </c>
      <c r="PG54" s="17">
        <v>1.7000000000000001E-2</v>
      </c>
      <c r="PH54" s="17">
        <v>5.4</v>
      </c>
      <c r="PI54" s="17">
        <v>5.67</v>
      </c>
      <c r="PJ54" s="17">
        <v>5.67</v>
      </c>
      <c r="PK54" s="17">
        <v>-0.27</v>
      </c>
      <c r="PL54" s="17">
        <v>0</v>
      </c>
      <c r="PM54" s="17"/>
      <c r="PN54" s="17"/>
      <c r="PO54" s="17">
        <v>0</v>
      </c>
      <c r="PP54" s="17">
        <v>1.2</v>
      </c>
      <c r="PQ54" s="17">
        <v>1</v>
      </c>
      <c r="PR54" s="17">
        <v>1</v>
      </c>
      <c r="PS54" s="17">
        <v>0.2</v>
      </c>
      <c r="PT54" s="17">
        <v>1.5</v>
      </c>
      <c r="PU54" s="17">
        <v>1.72</v>
      </c>
      <c r="PV54" s="17">
        <v>1.72</v>
      </c>
      <c r="PW54" s="17">
        <v>-0.22</v>
      </c>
      <c r="PX54" s="17">
        <v>3.9</v>
      </c>
      <c r="PY54" s="17">
        <v>4</v>
      </c>
      <c r="PZ54" s="17">
        <v>4</v>
      </c>
      <c r="QA54" s="17">
        <v>-0.1</v>
      </c>
      <c r="QB54" s="17">
        <v>20.6</v>
      </c>
      <c r="QC54" s="17">
        <v>20.353169999999999</v>
      </c>
      <c r="QD54" s="17">
        <v>20.353159999999999</v>
      </c>
      <c r="QE54" s="17">
        <v>0.24684</v>
      </c>
      <c r="QF54" s="17">
        <v>14</v>
      </c>
      <c r="QG54" s="17">
        <v>19.5122</v>
      </c>
      <c r="QH54" s="17">
        <v>19.5122</v>
      </c>
      <c r="QI54" s="17">
        <v>-5.5122</v>
      </c>
      <c r="QJ54" s="17">
        <v>15.6</v>
      </c>
      <c r="QK54" s="17">
        <v>14.63415</v>
      </c>
      <c r="QL54" s="17">
        <v>14.63415</v>
      </c>
      <c r="QM54" s="17">
        <v>0.96584999999999999</v>
      </c>
      <c r="QN54" s="17">
        <v>2</v>
      </c>
      <c r="QO54" s="17">
        <v>2.2000000000000002</v>
      </c>
      <c r="QP54" s="17">
        <v>2.2000000000000002</v>
      </c>
      <c r="QQ54" s="17">
        <v>-0.2</v>
      </c>
      <c r="QR54" s="17">
        <v>17.5</v>
      </c>
      <c r="QS54" s="17">
        <v>17.951219999999999</v>
      </c>
      <c r="QT54" s="17">
        <v>17.951219999999999</v>
      </c>
      <c r="QU54" s="17">
        <v>-0.45122000000000001</v>
      </c>
      <c r="QV54" s="17">
        <v>0</v>
      </c>
      <c r="QW54" s="17"/>
      <c r="QX54" s="17"/>
      <c r="QY54" s="17">
        <v>0</v>
      </c>
      <c r="QZ54" s="17">
        <v>0</v>
      </c>
      <c r="RA54" s="17"/>
      <c r="RB54" s="17"/>
      <c r="RC54" s="17">
        <v>0</v>
      </c>
      <c r="RD54" s="17">
        <v>7.3</v>
      </c>
      <c r="RE54" s="17">
        <v>5.9279999999999999</v>
      </c>
      <c r="RF54" s="17">
        <v>5.9279999999999999</v>
      </c>
      <c r="RG54" s="17">
        <v>1.3720000000000001</v>
      </c>
      <c r="RH54" s="17">
        <v>15.1</v>
      </c>
      <c r="RI54" s="17">
        <v>15.1</v>
      </c>
      <c r="RJ54" s="17">
        <v>16.93</v>
      </c>
      <c r="RK54" s="17">
        <v>-1.83</v>
      </c>
      <c r="RL54" s="17">
        <v>0</v>
      </c>
      <c r="RM54" s="17"/>
      <c r="RN54" s="17"/>
      <c r="RO54" s="17">
        <v>0</v>
      </c>
      <c r="RP54" s="17">
        <v>2.2999999999999998</v>
      </c>
      <c r="RQ54" s="17">
        <v>2.16</v>
      </c>
      <c r="RR54" s="17">
        <v>2.16</v>
      </c>
      <c r="RS54" s="17">
        <v>0.14000000000000001</v>
      </c>
      <c r="RT54" s="17">
        <v>20.2</v>
      </c>
      <c r="RU54" s="17">
        <v>19.869240000000001</v>
      </c>
      <c r="RV54" s="17">
        <v>19.869240000000001</v>
      </c>
      <c r="RW54" s="17">
        <v>0.33076</v>
      </c>
      <c r="RX54" s="17">
        <v>3</v>
      </c>
      <c r="RY54" s="17">
        <v>2</v>
      </c>
      <c r="RZ54" s="17">
        <v>2</v>
      </c>
      <c r="SA54" s="17">
        <v>1</v>
      </c>
      <c r="SB54" s="17"/>
      <c r="SC54" s="17"/>
      <c r="SD54" s="17"/>
      <c r="SE54" s="17">
        <v>0</v>
      </c>
      <c r="SF54" s="17">
        <v>0</v>
      </c>
      <c r="SG54" s="17"/>
      <c r="SH54" s="17"/>
      <c r="SI54" s="17">
        <v>0</v>
      </c>
      <c r="SJ54" s="17">
        <v>4.4000000000000004</v>
      </c>
      <c r="SK54" s="17">
        <v>6.9</v>
      </c>
      <c r="SL54" s="17">
        <v>6.9</v>
      </c>
      <c r="SM54" s="17">
        <v>-2.5</v>
      </c>
      <c r="SN54" s="17">
        <v>8</v>
      </c>
      <c r="SO54" s="17">
        <v>6</v>
      </c>
      <c r="SP54" s="17">
        <v>6</v>
      </c>
      <c r="SQ54" s="17">
        <v>2</v>
      </c>
      <c r="SR54" s="17">
        <v>10.8</v>
      </c>
      <c r="SS54" s="17">
        <v>10.73171</v>
      </c>
      <c r="ST54" s="17">
        <v>10.73171</v>
      </c>
      <c r="SU54" s="17">
        <v>6.8290000000000003E-2</v>
      </c>
      <c r="SV54" s="17">
        <v>15.8</v>
      </c>
      <c r="SW54" s="17">
        <v>14.63415</v>
      </c>
      <c r="SX54" s="17">
        <v>14.63415</v>
      </c>
      <c r="SY54" s="17">
        <v>1.1658500000000001</v>
      </c>
      <c r="SZ54" s="17">
        <v>19.100000000000001</v>
      </c>
      <c r="TA54" s="17">
        <v>13.65854</v>
      </c>
      <c r="TB54" s="17">
        <v>13.65854</v>
      </c>
      <c r="TC54" s="17">
        <v>5.4414600000000002</v>
      </c>
      <c r="TD54" s="17">
        <v>17.8</v>
      </c>
      <c r="TE54" s="17">
        <v>19.744</v>
      </c>
      <c r="TF54" s="17">
        <v>19.744</v>
      </c>
      <c r="TG54" s="17">
        <v>-1.944</v>
      </c>
      <c r="TH54" s="17">
        <v>22.7</v>
      </c>
      <c r="TI54" s="17">
        <v>42.7</v>
      </c>
      <c r="TJ54" s="17">
        <v>42.063000000000002</v>
      </c>
      <c r="TK54" s="17">
        <v>-19.363</v>
      </c>
      <c r="TL54" s="17">
        <v>0</v>
      </c>
      <c r="TM54" s="17"/>
      <c r="TN54" s="17"/>
      <c r="TO54" s="17">
        <v>0</v>
      </c>
      <c r="TP54" s="17">
        <v>15.7</v>
      </c>
      <c r="TQ54" s="17">
        <v>22.8</v>
      </c>
      <c r="TR54" s="17">
        <v>18.341000000000001</v>
      </c>
      <c r="TS54" s="17">
        <v>-2.641</v>
      </c>
      <c r="TT54" s="17">
        <v>28.1</v>
      </c>
      <c r="TU54" s="17">
        <v>40.5</v>
      </c>
      <c r="TV54" s="17">
        <v>30.681999999999999</v>
      </c>
      <c r="TW54" s="17">
        <v>-2.5819999999999999</v>
      </c>
      <c r="TX54" s="17">
        <v>1</v>
      </c>
      <c r="TY54" s="17">
        <v>1.5</v>
      </c>
      <c r="TZ54" s="17">
        <v>0.60899999999999999</v>
      </c>
      <c r="UA54" s="17">
        <v>0.39100000000000001</v>
      </c>
      <c r="UB54" s="17">
        <v>0</v>
      </c>
      <c r="UC54" s="17">
        <v>0.56499999999999995</v>
      </c>
      <c r="UD54" s="17">
        <v>0.56499999999999995</v>
      </c>
      <c r="UE54" s="17">
        <v>-0.56499999999999995</v>
      </c>
      <c r="UF54" s="17">
        <v>0</v>
      </c>
      <c r="UG54" s="17"/>
      <c r="UH54" s="17"/>
      <c r="UI54" s="17">
        <v>0</v>
      </c>
      <c r="UJ54" s="17">
        <v>9.6999999999999993</v>
      </c>
      <c r="UK54" s="17">
        <v>15.60976</v>
      </c>
      <c r="UL54" s="17">
        <v>15.60976</v>
      </c>
      <c r="UM54" s="17">
        <v>-5.9097600000000003</v>
      </c>
      <c r="UN54" s="17">
        <v>2.9</v>
      </c>
      <c r="UO54" s="17">
        <v>4</v>
      </c>
      <c r="UP54" s="17">
        <v>4</v>
      </c>
      <c r="UQ54" s="17">
        <v>-1.1000000000000001</v>
      </c>
      <c r="UR54" s="17">
        <v>8.6</v>
      </c>
      <c r="US54" s="17">
        <v>8.5</v>
      </c>
      <c r="UT54" s="17">
        <v>8.5</v>
      </c>
      <c r="UU54" s="17">
        <v>0.1</v>
      </c>
      <c r="UV54" s="17">
        <v>20.399999999999999</v>
      </c>
      <c r="UW54" s="17">
        <v>19.5122</v>
      </c>
      <c r="UX54" s="17">
        <v>19.5122</v>
      </c>
      <c r="UY54" s="17">
        <v>0.88780000000000003</v>
      </c>
      <c r="UZ54" s="17">
        <v>20.399999999999999</v>
      </c>
      <c r="VA54" s="17">
        <v>19.5122</v>
      </c>
      <c r="VB54" s="17">
        <v>19.5122</v>
      </c>
      <c r="VC54" s="17">
        <v>0.88780000000000003</v>
      </c>
      <c r="VD54" s="17">
        <v>20.100000000000001</v>
      </c>
      <c r="VE54" s="17">
        <v>19.5122</v>
      </c>
      <c r="VF54" s="17">
        <v>19.5122</v>
      </c>
      <c r="VG54" s="17">
        <v>0.58779999999999999</v>
      </c>
      <c r="VH54" s="17">
        <v>5.5</v>
      </c>
      <c r="VI54" s="17">
        <v>3.15</v>
      </c>
      <c r="VJ54" s="17">
        <v>3.15</v>
      </c>
      <c r="VK54" s="17">
        <v>2.35</v>
      </c>
      <c r="VL54" s="17">
        <v>0</v>
      </c>
      <c r="VM54" s="17"/>
      <c r="VN54" s="17"/>
      <c r="VO54" s="17">
        <v>0</v>
      </c>
      <c r="VP54" s="17">
        <v>0</v>
      </c>
      <c r="VQ54" s="17"/>
      <c r="VR54" s="17"/>
      <c r="VS54" s="17">
        <v>0</v>
      </c>
      <c r="VT54" s="17">
        <v>0</v>
      </c>
      <c r="VU54" s="17"/>
      <c r="VV54" s="17"/>
      <c r="VW54" s="17">
        <v>0</v>
      </c>
      <c r="VX54" s="17">
        <v>0.6</v>
      </c>
      <c r="VY54" s="17">
        <v>0.6</v>
      </c>
      <c r="VZ54" s="17">
        <v>0.6</v>
      </c>
      <c r="WA54" s="17">
        <v>0</v>
      </c>
      <c r="WB54" s="17">
        <v>0</v>
      </c>
      <c r="WC54" s="17">
        <v>19.2</v>
      </c>
      <c r="WD54" s="17">
        <v>18.215</v>
      </c>
      <c r="WE54" s="17">
        <v>-18.215</v>
      </c>
      <c r="WF54" s="17">
        <v>0</v>
      </c>
      <c r="WG54" s="17">
        <v>12.7</v>
      </c>
      <c r="WH54" s="17">
        <v>10.645</v>
      </c>
      <c r="WI54" s="17">
        <v>-10.645</v>
      </c>
      <c r="WJ54" s="17">
        <v>0</v>
      </c>
      <c r="WK54" s="17"/>
      <c r="WL54" s="17"/>
      <c r="WM54" s="17">
        <v>0</v>
      </c>
      <c r="WN54" s="17">
        <v>4.3</v>
      </c>
      <c r="WO54" s="17">
        <v>4.2</v>
      </c>
      <c r="WP54" s="17">
        <v>4.2</v>
      </c>
      <c r="WQ54" s="17">
        <v>0.1</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v>
      </c>
      <c r="XI54" s="17">
        <v>5.6</v>
      </c>
      <c r="XJ54" s="17">
        <v>5.6</v>
      </c>
      <c r="XK54" s="17">
        <v>0.1</v>
      </c>
      <c r="XL54" s="17">
        <v>10</v>
      </c>
      <c r="XM54" s="17">
        <v>17.560980000000001</v>
      </c>
      <c r="XN54" s="17">
        <v>17.560980000000001</v>
      </c>
      <c r="XO54" s="17">
        <v>-7.5609799999999998</v>
      </c>
      <c r="XP54" s="17">
        <v>9.3000000000000007</v>
      </c>
      <c r="XQ54" s="17">
        <v>10.7</v>
      </c>
      <c r="XR54" s="17">
        <v>10.7</v>
      </c>
      <c r="XS54" s="17">
        <v>-1.4</v>
      </c>
      <c r="XT54" s="17">
        <v>26.9</v>
      </c>
      <c r="XU54" s="17">
        <v>24</v>
      </c>
      <c r="XV54" s="17">
        <v>24</v>
      </c>
      <c r="XW54" s="17">
        <v>2.9</v>
      </c>
      <c r="XX54" s="17">
        <v>30.3</v>
      </c>
      <c r="XY54" s="17">
        <v>24</v>
      </c>
      <c r="XZ54" s="17">
        <v>24</v>
      </c>
      <c r="YA54" s="17">
        <v>6.3</v>
      </c>
      <c r="YB54" s="17">
        <v>16.8</v>
      </c>
      <c r="YC54" s="17">
        <v>14</v>
      </c>
      <c r="YD54" s="17">
        <v>14</v>
      </c>
      <c r="YE54" s="17">
        <v>2.8</v>
      </c>
      <c r="YF54" s="17"/>
      <c r="YG54" s="17"/>
      <c r="YH54" s="17"/>
      <c r="YI54" s="17">
        <v>0</v>
      </c>
      <c r="YJ54" s="17">
        <v>8.76</v>
      </c>
      <c r="YK54" s="17">
        <v>8.23</v>
      </c>
      <c r="YL54" s="17">
        <v>8.23</v>
      </c>
      <c r="YM54" s="17">
        <v>0.53</v>
      </c>
      <c r="YN54" s="17">
        <v>11.33</v>
      </c>
      <c r="YO54" s="17">
        <v>11</v>
      </c>
      <c r="YP54" s="17">
        <v>11</v>
      </c>
      <c r="YQ54" s="17">
        <v>0.33</v>
      </c>
      <c r="YR54" s="17">
        <v>3</v>
      </c>
      <c r="YS54" s="17">
        <v>22</v>
      </c>
      <c r="YT54" s="17">
        <v>22</v>
      </c>
      <c r="YU54" s="17">
        <v>-19</v>
      </c>
    </row>
    <row r="55" spans="1:671" ht="24" customHeight="1" x14ac:dyDescent="0.3">
      <c r="A55" s="1"/>
      <c r="B55" s="16" t="s">
        <v>42</v>
      </c>
      <c r="C55" s="16" t="s">
        <v>665</v>
      </c>
      <c r="D55" s="17">
        <v>207.1</v>
      </c>
      <c r="E55" s="17">
        <v>204.19512</v>
      </c>
      <c r="F55" s="17">
        <v>204.19512</v>
      </c>
      <c r="G55" s="17">
        <v>2.9048799999999999</v>
      </c>
      <c r="H55" s="17">
        <v>449.8</v>
      </c>
      <c r="I55" s="17">
        <v>547.78219000000001</v>
      </c>
      <c r="J55" s="17">
        <v>472.06142999999997</v>
      </c>
      <c r="K55" s="17">
        <v>-22.261430000000001</v>
      </c>
      <c r="L55" s="17">
        <v>144.69999999999999</v>
      </c>
      <c r="M55" s="17">
        <v>179.07257000000001</v>
      </c>
      <c r="N55" s="17">
        <v>154.31908999999999</v>
      </c>
      <c r="O55" s="17">
        <v>-9.6190899999999999</v>
      </c>
      <c r="P55" s="17"/>
      <c r="Q55" s="17"/>
      <c r="R55" s="17"/>
      <c r="S55" s="17">
        <v>0</v>
      </c>
      <c r="T55" s="17"/>
      <c r="U55" s="17"/>
      <c r="V55" s="17"/>
      <c r="W55" s="17">
        <v>0</v>
      </c>
      <c r="X55" s="17">
        <v>91.4</v>
      </c>
      <c r="Y55" s="17">
        <v>92.226339999999993</v>
      </c>
      <c r="Z55" s="17">
        <v>92.226339999999993</v>
      </c>
      <c r="AA55" s="17">
        <v>-0.82633999999999996</v>
      </c>
      <c r="AB55" s="17">
        <v>170.1</v>
      </c>
      <c r="AC55" s="17">
        <v>163.99838</v>
      </c>
      <c r="AD55" s="17">
        <v>175.70000999999999</v>
      </c>
      <c r="AE55" s="17">
        <v>-5.6000100000000002</v>
      </c>
      <c r="AF55" s="17"/>
      <c r="AG55" s="17"/>
      <c r="AH55" s="17"/>
      <c r="AI55" s="17">
        <v>0</v>
      </c>
      <c r="AJ55" s="17"/>
      <c r="AK55" s="17"/>
      <c r="AL55" s="17"/>
      <c r="AM55" s="17">
        <v>0</v>
      </c>
      <c r="AN55" s="17"/>
      <c r="AO55" s="17"/>
      <c r="AP55" s="17"/>
      <c r="AQ55" s="17">
        <v>0</v>
      </c>
      <c r="AR55" s="17">
        <v>202.2</v>
      </c>
      <c r="AS55" s="17"/>
      <c r="AT55" s="17"/>
      <c r="AU55" s="17">
        <v>202.2</v>
      </c>
      <c r="AV55" s="17">
        <v>200.8</v>
      </c>
      <c r="AW55" s="17">
        <v>200.25633999999999</v>
      </c>
      <c r="AX55" s="17">
        <v>200.25633999999999</v>
      </c>
      <c r="AY55" s="17">
        <v>0.54366000000000003</v>
      </c>
      <c r="AZ55" s="17"/>
      <c r="BA55" s="17"/>
      <c r="BB55" s="17"/>
      <c r="BC55" s="17">
        <v>0</v>
      </c>
      <c r="BD55" s="17">
        <v>0</v>
      </c>
      <c r="BE55" s="17"/>
      <c r="BF55" s="17"/>
      <c r="BG55" s="17">
        <v>0</v>
      </c>
      <c r="BH55" s="17"/>
      <c r="BI55" s="17"/>
      <c r="BJ55" s="17"/>
      <c r="BK55" s="17">
        <v>0</v>
      </c>
      <c r="BL55" s="17">
        <v>372</v>
      </c>
      <c r="BM55" s="17">
        <v>328.38276999999999</v>
      </c>
      <c r="BN55" s="17">
        <v>365.75403999999997</v>
      </c>
      <c r="BO55" s="17">
        <v>6.2459600000000002</v>
      </c>
      <c r="BP55" s="17">
        <v>9.9</v>
      </c>
      <c r="BQ55" s="17">
        <v>10.561999999999999</v>
      </c>
      <c r="BR55" s="17">
        <v>3.4695499999999999</v>
      </c>
      <c r="BS55" s="17">
        <v>6.4304500000000004</v>
      </c>
      <c r="BT55" s="17"/>
      <c r="BU55" s="17"/>
      <c r="BV55" s="17"/>
      <c r="BW55" s="17">
        <v>0</v>
      </c>
      <c r="BX55" s="17"/>
      <c r="BY55" s="17"/>
      <c r="BZ55" s="17"/>
      <c r="CA55" s="17">
        <v>0</v>
      </c>
      <c r="CB55" s="17"/>
      <c r="CC55" s="17"/>
      <c r="CD55" s="17"/>
      <c r="CE55" s="17">
        <v>0</v>
      </c>
      <c r="CF55" s="17"/>
      <c r="CG55" s="17"/>
      <c r="CH55" s="17"/>
      <c r="CI55" s="17">
        <v>0</v>
      </c>
      <c r="CJ55" s="17">
        <v>166.8</v>
      </c>
      <c r="CK55" s="17">
        <v>164.70732000000001</v>
      </c>
      <c r="CL55" s="17">
        <v>164.70732000000001</v>
      </c>
      <c r="CM55" s="17">
        <v>2.0926800000000001</v>
      </c>
      <c r="CN55" s="17">
        <v>7.5</v>
      </c>
      <c r="CO55" s="17">
        <v>5.1583800000000002</v>
      </c>
      <c r="CP55" s="17">
        <v>5.1583800000000002</v>
      </c>
      <c r="CQ55" s="17">
        <v>2.3416199999999998</v>
      </c>
      <c r="CR55" s="17">
        <v>4.5</v>
      </c>
      <c r="CS55" s="17">
        <v>2.8315000000000001</v>
      </c>
      <c r="CT55" s="17">
        <v>2.8315000000000001</v>
      </c>
      <c r="CU55" s="17">
        <v>1.6685000000000001</v>
      </c>
      <c r="CV55" s="17">
        <v>22.5</v>
      </c>
      <c r="CW55" s="17">
        <v>22.49822</v>
      </c>
      <c r="CX55" s="17">
        <v>22.49822</v>
      </c>
      <c r="CY55" s="17">
        <v>1.7799999999999999E-3</v>
      </c>
      <c r="CZ55" s="17">
        <v>6.8</v>
      </c>
      <c r="DA55" s="17">
        <v>6.8787000000000003</v>
      </c>
      <c r="DB55" s="17">
        <v>6.8787000000000003</v>
      </c>
      <c r="DC55" s="17">
        <v>-7.8700000000000006E-2</v>
      </c>
      <c r="DD55" s="17">
        <v>14.6</v>
      </c>
      <c r="DE55" s="17">
        <v>14.9922</v>
      </c>
      <c r="DF55" s="17">
        <v>14.9922</v>
      </c>
      <c r="DG55" s="17">
        <v>-0.39219999999999999</v>
      </c>
      <c r="DH55" s="17">
        <v>102.9</v>
      </c>
      <c r="DI55" s="17">
        <v>95.667469999999994</v>
      </c>
      <c r="DJ55" s="17">
        <v>116.66182000000001</v>
      </c>
      <c r="DK55" s="17">
        <v>-13.76182</v>
      </c>
      <c r="DL55" s="17"/>
      <c r="DM55" s="17"/>
      <c r="DN55" s="17"/>
      <c r="DO55" s="17">
        <v>0</v>
      </c>
      <c r="DP55" s="17"/>
      <c r="DQ55" s="17"/>
      <c r="DR55" s="17"/>
      <c r="DS55" s="17">
        <v>0</v>
      </c>
      <c r="DT55" s="17"/>
      <c r="DU55" s="17"/>
      <c r="DV55" s="17"/>
      <c r="DW55" s="17">
        <v>0</v>
      </c>
      <c r="DX55" s="17"/>
      <c r="DY55" s="17"/>
      <c r="DZ55" s="17"/>
      <c r="EA55" s="17">
        <v>0</v>
      </c>
      <c r="EB55" s="17">
        <v>110.7</v>
      </c>
      <c r="EC55" s="17">
        <v>111.83855</v>
      </c>
      <c r="ED55" s="17">
        <v>111.91746999999999</v>
      </c>
      <c r="EE55" s="17">
        <v>-1.2174700000000001</v>
      </c>
      <c r="EF55" s="17">
        <v>58.9</v>
      </c>
      <c r="EG55" s="17"/>
      <c r="EH55" s="17">
        <v>47.325200000000002</v>
      </c>
      <c r="EI55" s="17">
        <v>11.5748</v>
      </c>
      <c r="EJ55" s="17"/>
      <c r="EK55" s="17"/>
      <c r="EL55" s="17"/>
      <c r="EM55" s="17">
        <v>0</v>
      </c>
      <c r="EN55" s="17"/>
      <c r="EO55" s="17"/>
      <c r="EP55" s="17"/>
      <c r="EQ55" s="17">
        <v>0</v>
      </c>
      <c r="ER55" s="17"/>
      <c r="ES55" s="17"/>
      <c r="ET55" s="17"/>
      <c r="EU55" s="17">
        <v>0</v>
      </c>
      <c r="EV55" s="17">
        <v>6.5</v>
      </c>
      <c r="EW55" s="17">
        <v>6.39</v>
      </c>
      <c r="EX55" s="17">
        <v>6.39</v>
      </c>
      <c r="EY55" s="17">
        <v>0.11</v>
      </c>
      <c r="EZ55" s="17">
        <v>149.30000000000001</v>
      </c>
      <c r="FA55" s="17">
        <v>149.74359000000001</v>
      </c>
      <c r="FB55" s="17">
        <v>153.35606999999999</v>
      </c>
      <c r="FC55" s="17">
        <v>-4.0560700000000001</v>
      </c>
      <c r="FD55" s="17">
        <v>29.7</v>
      </c>
      <c r="FE55" s="17">
        <v>30.19285</v>
      </c>
      <c r="FF55" s="17">
        <v>32.833649999999999</v>
      </c>
      <c r="FG55" s="17">
        <v>-3.1336499999999998</v>
      </c>
      <c r="FH55" s="17">
        <v>135.5</v>
      </c>
      <c r="FI55" s="17">
        <v>133.33332999999999</v>
      </c>
      <c r="FJ55" s="17">
        <v>142.45907</v>
      </c>
      <c r="FK55" s="17">
        <v>-6.9590699999999996</v>
      </c>
      <c r="FL55" s="17">
        <v>16.3</v>
      </c>
      <c r="FM55" s="17">
        <v>15.09549</v>
      </c>
      <c r="FN55" s="17">
        <v>17.041740000000001</v>
      </c>
      <c r="FO55" s="17">
        <v>-0.74173999999999995</v>
      </c>
      <c r="FP55" s="17">
        <v>18.399999999999999</v>
      </c>
      <c r="FQ55" s="17">
        <v>19.28585</v>
      </c>
      <c r="FR55" s="17">
        <v>19.28585</v>
      </c>
      <c r="FS55" s="17">
        <v>-0.88585000000000003</v>
      </c>
      <c r="FT55" s="17">
        <v>14.4</v>
      </c>
      <c r="FU55" s="17">
        <v>18.048780000000001</v>
      </c>
      <c r="FV55" s="17">
        <v>18.048780000000001</v>
      </c>
      <c r="FW55" s="17">
        <v>-3.6487799999999999</v>
      </c>
      <c r="FX55" s="17">
        <v>90.4</v>
      </c>
      <c r="FY55" s="17">
        <v>88.116100000000003</v>
      </c>
      <c r="FZ55" s="17">
        <v>88.116100000000003</v>
      </c>
      <c r="GA55" s="17">
        <v>2.2839</v>
      </c>
      <c r="GB55" s="17">
        <v>182.6</v>
      </c>
      <c r="GC55" s="17">
        <v>186.54553999999999</v>
      </c>
      <c r="GD55" s="17">
        <v>186.54553999999999</v>
      </c>
      <c r="GE55" s="17">
        <v>-3.9455399999999998</v>
      </c>
      <c r="GF55" s="17">
        <v>183.9</v>
      </c>
      <c r="GG55" s="17">
        <v>186.54553999999999</v>
      </c>
      <c r="GH55" s="17">
        <v>186.54553999999999</v>
      </c>
      <c r="GI55" s="17">
        <v>-2.64554</v>
      </c>
      <c r="GJ55" s="17">
        <v>183.9</v>
      </c>
      <c r="GK55" s="17">
        <v>187.10574</v>
      </c>
      <c r="GL55" s="17">
        <v>187.10574</v>
      </c>
      <c r="GM55" s="17">
        <v>-3.20574</v>
      </c>
      <c r="GN55" s="17">
        <v>103.4</v>
      </c>
      <c r="GO55" s="17">
        <v>110.91316999999999</v>
      </c>
      <c r="GP55" s="17">
        <v>110.91316999999999</v>
      </c>
      <c r="GQ55" s="17">
        <v>-7.5131699999999997</v>
      </c>
      <c r="GR55" s="17">
        <v>36.4</v>
      </c>
      <c r="GS55" s="17">
        <v>45</v>
      </c>
      <c r="GT55" s="17">
        <v>45</v>
      </c>
      <c r="GU55" s="17">
        <v>-8.6</v>
      </c>
      <c r="GV55" s="17">
        <v>26.4</v>
      </c>
      <c r="GW55" s="17">
        <v>24.225460000000002</v>
      </c>
      <c r="GX55" s="17">
        <v>24.225460000000002</v>
      </c>
      <c r="GY55" s="17">
        <v>2.1745399999999999</v>
      </c>
      <c r="GZ55" s="17">
        <v>4</v>
      </c>
      <c r="HA55" s="17">
        <v>4.4207700000000001</v>
      </c>
      <c r="HB55" s="17">
        <v>4.4207700000000001</v>
      </c>
      <c r="HC55" s="17">
        <v>-0.42076999999999998</v>
      </c>
      <c r="HD55" s="17">
        <v>33.1</v>
      </c>
      <c r="HE55" s="17">
        <v>34.143799999999999</v>
      </c>
      <c r="HF55" s="17">
        <v>34.143799999999999</v>
      </c>
      <c r="HG55" s="17">
        <v>-1.0438000000000001</v>
      </c>
      <c r="HH55" s="17">
        <v>81.8</v>
      </c>
      <c r="HI55" s="17">
        <v>105.51282</v>
      </c>
      <c r="HJ55" s="17">
        <v>54.11835</v>
      </c>
      <c r="HK55" s="17">
        <v>27.681650000000001</v>
      </c>
      <c r="HL55" s="17"/>
      <c r="HM55" s="17"/>
      <c r="HN55" s="17"/>
      <c r="HO55" s="17">
        <v>0</v>
      </c>
      <c r="HP55" s="17"/>
      <c r="HQ55" s="17"/>
      <c r="HR55" s="17"/>
      <c r="HS55" s="17">
        <v>0</v>
      </c>
      <c r="HT55" s="17">
        <v>94.6</v>
      </c>
      <c r="HU55" s="17">
        <v>85.482579999999999</v>
      </c>
      <c r="HV55" s="17">
        <v>85.482579999999999</v>
      </c>
      <c r="HW55" s="17">
        <v>9.1174199999999992</v>
      </c>
      <c r="HX55" s="17"/>
      <c r="HY55" s="17"/>
      <c r="HZ55" s="17"/>
      <c r="IA55" s="17">
        <v>0</v>
      </c>
      <c r="IB55" s="17"/>
      <c r="IC55" s="17"/>
      <c r="ID55" s="17"/>
      <c r="IE55" s="17">
        <v>0</v>
      </c>
      <c r="IF55" s="17">
        <v>44.8</v>
      </c>
      <c r="IG55" s="17">
        <v>45.441949999999999</v>
      </c>
      <c r="IH55" s="17">
        <v>45.441949999999999</v>
      </c>
      <c r="II55" s="17">
        <v>-0.64195000000000002</v>
      </c>
      <c r="IJ55" s="17"/>
      <c r="IK55" s="17"/>
      <c r="IL55" s="17"/>
      <c r="IM55" s="17">
        <v>0</v>
      </c>
      <c r="IN55" s="17"/>
      <c r="IO55" s="17"/>
      <c r="IP55" s="17"/>
      <c r="IQ55" s="17">
        <v>0</v>
      </c>
      <c r="IR55" s="17"/>
      <c r="IS55" s="17"/>
      <c r="IT55" s="17"/>
      <c r="IU55" s="17">
        <v>0</v>
      </c>
      <c r="IV55" s="17">
        <v>85.8</v>
      </c>
      <c r="IW55" s="17">
        <v>93.475669999999994</v>
      </c>
      <c r="IX55" s="17">
        <v>92.689760000000007</v>
      </c>
      <c r="IY55" s="17">
        <v>-6.8897599999999999</v>
      </c>
      <c r="IZ55" s="17">
        <v>171.4</v>
      </c>
      <c r="JA55" s="17">
        <v>182.99511000000001</v>
      </c>
      <c r="JB55" s="17">
        <v>182.99511000000001</v>
      </c>
      <c r="JC55" s="17">
        <v>-11.59511</v>
      </c>
      <c r="JD55" s="17">
        <v>168.8</v>
      </c>
      <c r="JE55" s="17">
        <v>182.99511000000001</v>
      </c>
      <c r="JF55" s="17">
        <v>182.99511000000001</v>
      </c>
      <c r="JG55" s="17">
        <v>-14.19511</v>
      </c>
      <c r="JH55" s="17">
        <v>201.1</v>
      </c>
      <c r="JI55" s="17">
        <v>182.99511000000001</v>
      </c>
      <c r="JJ55" s="17">
        <v>182.99511000000001</v>
      </c>
      <c r="JK55" s="17">
        <v>18.104890000000001</v>
      </c>
      <c r="JL55" s="17">
        <v>267</v>
      </c>
      <c r="JM55" s="17">
        <v>275.31695999999999</v>
      </c>
      <c r="JN55" s="17">
        <v>275.31695999999999</v>
      </c>
      <c r="JO55" s="17">
        <v>-8.3169599999999999</v>
      </c>
      <c r="JP55" s="17">
        <v>73.8</v>
      </c>
      <c r="JQ55" s="17">
        <v>71.796109999999999</v>
      </c>
      <c r="JR55" s="17">
        <v>71.796109999999999</v>
      </c>
      <c r="JS55" s="17">
        <v>2.0038900000000002</v>
      </c>
      <c r="JT55" s="17">
        <v>36.200000000000003</v>
      </c>
      <c r="JU55" s="17">
        <v>36.005859999999998</v>
      </c>
      <c r="JV55" s="17">
        <v>36.005859999999998</v>
      </c>
      <c r="JW55" s="17">
        <v>0.19414000000000001</v>
      </c>
      <c r="JX55" s="17"/>
      <c r="JY55" s="17"/>
      <c r="JZ55" s="17"/>
      <c r="KA55" s="17">
        <v>0</v>
      </c>
      <c r="KB55" s="17"/>
      <c r="KC55" s="17"/>
      <c r="KD55" s="17"/>
      <c r="KE55" s="17">
        <v>0</v>
      </c>
      <c r="KF55" s="17"/>
      <c r="KG55" s="17"/>
      <c r="KH55" s="17"/>
      <c r="KI55" s="17">
        <v>0</v>
      </c>
      <c r="KJ55" s="17"/>
      <c r="KK55" s="17"/>
      <c r="KL55" s="17"/>
      <c r="KM55" s="17">
        <v>0</v>
      </c>
      <c r="KN55" s="17">
        <v>0</v>
      </c>
      <c r="KO55" s="17"/>
      <c r="KP55" s="17"/>
      <c r="KQ55" s="17">
        <v>0</v>
      </c>
      <c r="KR55" s="17"/>
      <c r="KS55" s="17"/>
      <c r="KT55" s="17"/>
      <c r="KU55" s="17">
        <v>0</v>
      </c>
      <c r="KV55" s="17"/>
      <c r="KW55" s="17">
        <v>0.59472000000000003</v>
      </c>
      <c r="KX55" s="17">
        <v>0.59472000000000003</v>
      </c>
      <c r="KY55" s="17">
        <v>-0.59472000000000003</v>
      </c>
      <c r="KZ55" s="17">
        <v>125.1</v>
      </c>
      <c r="LA55" s="17">
        <v>150</v>
      </c>
      <c r="LB55" s="17">
        <v>201.39465999999999</v>
      </c>
      <c r="LC55" s="17">
        <v>-76.294659999999993</v>
      </c>
      <c r="LD55" s="17">
        <v>92.3</v>
      </c>
      <c r="LE55" s="17">
        <v>95.154399999999995</v>
      </c>
      <c r="LF55" s="17">
        <v>108.13</v>
      </c>
      <c r="LG55" s="17">
        <v>-15.83</v>
      </c>
      <c r="LH55" s="17">
        <v>63.3</v>
      </c>
      <c r="LI55" s="17">
        <v>67.461460000000002</v>
      </c>
      <c r="LJ55" s="17">
        <v>67.461460000000002</v>
      </c>
      <c r="LK55" s="17">
        <v>-4.1614599999999999</v>
      </c>
      <c r="LL55" s="17">
        <v>74.7</v>
      </c>
      <c r="LM55" s="17">
        <v>73.444000000000003</v>
      </c>
      <c r="LN55" s="17">
        <v>78.567999999999998</v>
      </c>
      <c r="LO55" s="17">
        <v>-3.8679999999999999</v>
      </c>
      <c r="LP55" s="17">
        <v>29.8</v>
      </c>
      <c r="LQ55" s="17">
        <v>30.097560000000001</v>
      </c>
      <c r="LR55" s="17">
        <v>30.097560000000001</v>
      </c>
      <c r="LS55" s="17">
        <v>-0.29755999999999999</v>
      </c>
      <c r="LT55" s="17"/>
      <c r="LU55" s="17"/>
      <c r="LV55" s="17"/>
      <c r="LW55" s="17">
        <v>0</v>
      </c>
      <c r="LX55" s="17"/>
      <c r="LY55" s="17"/>
      <c r="LZ55" s="17"/>
      <c r="MA55" s="17">
        <v>0</v>
      </c>
      <c r="MB55" s="17"/>
      <c r="MC55" s="17"/>
      <c r="MD55" s="17"/>
      <c r="ME55" s="17">
        <v>0</v>
      </c>
      <c r="MF55" s="17">
        <v>142.4</v>
      </c>
      <c r="MG55" s="17">
        <v>151.08886000000001</v>
      </c>
      <c r="MH55" s="17">
        <v>151.08876000000001</v>
      </c>
      <c r="MI55" s="17">
        <v>-8.6887600000000003</v>
      </c>
      <c r="MJ55" s="17">
        <v>143</v>
      </c>
      <c r="MK55" s="17">
        <v>151.08886000000001</v>
      </c>
      <c r="ML55" s="17">
        <v>151.08876000000001</v>
      </c>
      <c r="MM55" s="17">
        <v>-8.0887600000000006</v>
      </c>
      <c r="MN55" s="17">
        <v>147.30000000000001</v>
      </c>
      <c r="MO55" s="17">
        <v>151.54257999999999</v>
      </c>
      <c r="MP55" s="17">
        <v>151.54248000000001</v>
      </c>
      <c r="MQ55" s="17">
        <v>-4.2424799999999996</v>
      </c>
      <c r="MR55" s="17"/>
      <c r="MS55" s="17"/>
      <c r="MT55" s="17"/>
      <c r="MU55" s="17">
        <v>0</v>
      </c>
      <c r="MV55" s="17"/>
      <c r="MW55" s="17"/>
      <c r="MX55" s="17"/>
      <c r="MY55" s="17">
        <v>0</v>
      </c>
      <c r="MZ55" s="17"/>
      <c r="NA55" s="17"/>
      <c r="NB55" s="17"/>
      <c r="NC55" s="17">
        <v>0</v>
      </c>
      <c r="ND55" s="17">
        <v>0</v>
      </c>
      <c r="NE55" s="17"/>
      <c r="NF55" s="17"/>
      <c r="NG55" s="17">
        <v>0</v>
      </c>
      <c r="NH55" s="17"/>
      <c r="NI55" s="17"/>
      <c r="NJ55" s="17"/>
      <c r="NK55" s="17">
        <v>0</v>
      </c>
      <c r="NL55" s="17">
        <v>211.9</v>
      </c>
      <c r="NM55" s="17">
        <v>207.29667000000001</v>
      </c>
      <c r="NN55" s="17">
        <v>207.29667000000001</v>
      </c>
      <c r="NO55" s="17">
        <v>4.6033299999999997</v>
      </c>
      <c r="NP55" s="17">
        <v>101.5</v>
      </c>
      <c r="NQ55" s="17">
        <v>103.95959000000001</v>
      </c>
      <c r="NR55" s="17">
        <v>103.95959000000001</v>
      </c>
      <c r="NS55" s="17">
        <v>-2.4595899999999999</v>
      </c>
      <c r="NT55" s="17">
        <v>3.4</v>
      </c>
      <c r="NU55" s="17">
        <v>9.09</v>
      </c>
      <c r="NV55" s="17">
        <v>3.5209199999999998</v>
      </c>
      <c r="NW55" s="17">
        <v>-0.12092</v>
      </c>
      <c r="NX55" s="17"/>
      <c r="NY55" s="17">
        <v>9.9490999999999996</v>
      </c>
      <c r="NZ55" s="17">
        <v>3.6937799999999998</v>
      </c>
      <c r="OA55" s="17">
        <v>-3.6937799999999998</v>
      </c>
      <c r="OB55" s="17">
        <v>4.5</v>
      </c>
      <c r="OC55" s="17">
        <v>4.5</v>
      </c>
      <c r="OD55" s="17">
        <v>4.5</v>
      </c>
      <c r="OE55" s="17">
        <v>0</v>
      </c>
      <c r="OF55" s="17">
        <v>0</v>
      </c>
      <c r="OG55" s="17"/>
      <c r="OH55" s="17"/>
      <c r="OI55" s="17">
        <v>0</v>
      </c>
      <c r="OJ55" s="17">
        <v>29.6</v>
      </c>
      <c r="OK55" s="17">
        <v>26.5</v>
      </c>
      <c r="OL55" s="17">
        <v>21.254000000000001</v>
      </c>
      <c r="OM55" s="17">
        <v>8.3460000000000001</v>
      </c>
      <c r="ON55" s="17">
        <v>0</v>
      </c>
      <c r="OO55" s="17"/>
      <c r="OP55" s="17"/>
      <c r="OQ55" s="17">
        <v>0</v>
      </c>
      <c r="OR55" s="17">
        <v>3.5</v>
      </c>
      <c r="OS55" s="17">
        <v>3.0459999999999998</v>
      </c>
      <c r="OT55" s="17">
        <v>3.0459999999999998</v>
      </c>
      <c r="OU55" s="17">
        <v>0.45400000000000001</v>
      </c>
      <c r="OV55" s="17"/>
      <c r="OW55" s="17"/>
      <c r="OX55" s="17"/>
      <c r="OY55" s="17">
        <v>0</v>
      </c>
      <c r="OZ55" s="17">
        <v>7.8</v>
      </c>
      <c r="PA55" s="17">
        <v>6.2828900000000001</v>
      </c>
      <c r="PB55" s="17">
        <v>6.2828999999999997</v>
      </c>
      <c r="PC55" s="17">
        <v>1.5170999999999999</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1.2</v>
      </c>
      <c r="PQ55" s="17">
        <v>1</v>
      </c>
      <c r="PR55" s="17">
        <v>0.99999000000000005</v>
      </c>
      <c r="PS55" s="17">
        <v>0.20000999999999999</v>
      </c>
      <c r="PT55" s="17">
        <v>1.5</v>
      </c>
      <c r="PU55" s="17">
        <v>1.72</v>
      </c>
      <c r="PV55" s="17">
        <v>1.72</v>
      </c>
      <c r="PW55" s="17">
        <v>-0.22</v>
      </c>
      <c r="PX55" s="17">
        <v>3.9</v>
      </c>
      <c r="PY55" s="17">
        <v>4</v>
      </c>
      <c r="PZ55" s="17">
        <v>4</v>
      </c>
      <c r="QA55" s="17">
        <v>-0.1</v>
      </c>
      <c r="QB55" s="17">
        <v>20.3</v>
      </c>
      <c r="QC55" s="17">
        <v>20.353169999999999</v>
      </c>
      <c r="QD55" s="17">
        <v>20.353159999999999</v>
      </c>
      <c r="QE55" s="17">
        <v>-5.3159999999999999E-2</v>
      </c>
      <c r="QF55" s="17">
        <v>13.6</v>
      </c>
      <c r="QG55" s="17">
        <v>19.5122</v>
      </c>
      <c r="QH55" s="17">
        <v>19.5122</v>
      </c>
      <c r="QI55" s="17">
        <v>-5.9122000000000003</v>
      </c>
      <c r="QJ55" s="17">
        <v>15.6</v>
      </c>
      <c r="QK55" s="17">
        <v>14.63415</v>
      </c>
      <c r="QL55" s="17">
        <v>14.63415</v>
      </c>
      <c r="QM55" s="17">
        <v>0.96584999999999999</v>
      </c>
      <c r="QN55" s="17">
        <v>2.1</v>
      </c>
      <c r="QO55" s="17">
        <v>2.2000000000000002</v>
      </c>
      <c r="QP55" s="17">
        <v>2.2000000000000002</v>
      </c>
      <c r="QQ55" s="17">
        <v>-0.1</v>
      </c>
      <c r="QR55" s="17">
        <v>17.5</v>
      </c>
      <c r="QS55" s="17">
        <v>17.951219999999999</v>
      </c>
      <c r="QT55" s="17">
        <v>17.951219999999999</v>
      </c>
      <c r="QU55" s="17">
        <v>-0.45122000000000001</v>
      </c>
      <c r="QV55" s="17">
        <v>0</v>
      </c>
      <c r="QW55" s="17"/>
      <c r="QX55" s="17"/>
      <c r="QY55" s="17">
        <v>0</v>
      </c>
      <c r="QZ55" s="17">
        <v>0</v>
      </c>
      <c r="RA55" s="17"/>
      <c r="RB55" s="17"/>
      <c r="RC55" s="17">
        <v>0</v>
      </c>
      <c r="RD55" s="17">
        <v>6.1</v>
      </c>
      <c r="RE55" s="17">
        <v>5.3979999999999997</v>
      </c>
      <c r="RF55" s="17">
        <v>5.3979999999999997</v>
      </c>
      <c r="RG55" s="17">
        <v>0.70199999999999996</v>
      </c>
      <c r="RH55" s="17">
        <v>14.3</v>
      </c>
      <c r="RI55" s="17">
        <v>13.8</v>
      </c>
      <c r="RJ55" s="17">
        <v>14.747999999999999</v>
      </c>
      <c r="RK55" s="17">
        <v>-0.44800000000000001</v>
      </c>
      <c r="RL55" s="17">
        <v>0</v>
      </c>
      <c r="RM55" s="17"/>
      <c r="RN55" s="17"/>
      <c r="RO55" s="17">
        <v>0</v>
      </c>
      <c r="RP55" s="17">
        <v>2.2999999999999998</v>
      </c>
      <c r="RQ55" s="17">
        <v>2.16</v>
      </c>
      <c r="RR55" s="17">
        <v>2.16</v>
      </c>
      <c r="RS55" s="17">
        <v>0.14000000000000001</v>
      </c>
      <c r="RT55" s="17">
        <v>20.2</v>
      </c>
      <c r="RU55" s="17">
        <v>19.869240000000001</v>
      </c>
      <c r="RV55" s="17">
        <v>19.869240000000001</v>
      </c>
      <c r="RW55" s="17">
        <v>0.33076</v>
      </c>
      <c r="RX55" s="17">
        <v>3</v>
      </c>
      <c r="RY55" s="17">
        <v>2</v>
      </c>
      <c r="RZ55" s="17">
        <v>2</v>
      </c>
      <c r="SA55" s="17">
        <v>1</v>
      </c>
      <c r="SB55" s="17"/>
      <c r="SC55" s="17"/>
      <c r="SD55" s="17"/>
      <c r="SE55" s="17">
        <v>0</v>
      </c>
      <c r="SF55" s="17">
        <v>0</v>
      </c>
      <c r="SG55" s="17"/>
      <c r="SH55" s="17"/>
      <c r="SI55" s="17">
        <v>0</v>
      </c>
      <c r="SJ55" s="17">
        <v>4.4000000000000004</v>
      </c>
      <c r="SK55" s="17">
        <v>6.9</v>
      </c>
      <c r="SL55" s="17">
        <v>6.9</v>
      </c>
      <c r="SM55" s="17">
        <v>-2.5</v>
      </c>
      <c r="SN55" s="17">
        <v>8.1</v>
      </c>
      <c r="SO55" s="17">
        <v>6</v>
      </c>
      <c r="SP55" s="17">
        <v>6</v>
      </c>
      <c r="SQ55" s="17">
        <v>2.1</v>
      </c>
      <c r="SR55" s="17">
        <v>10.8</v>
      </c>
      <c r="SS55" s="17">
        <v>10.73171</v>
      </c>
      <c r="ST55" s="17">
        <v>10.73171</v>
      </c>
      <c r="SU55" s="17">
        <v>6.8290000000000003E-2</v>
      </c>
      <c r="SV55" s="17">
        <v>14.6</v>
      </c>
      <c r="SW55" s="17">
        <v>14.63415</v>
      </c>
      <c r="SX55" s="17">
        <v>14.63415</v>
      </c>
      <c r="SY55" s="17">
        <v>-3.415E-2</v>
      </c>
      <c r="SZ55" s="17">
        <v>19</v>
      </c>
      <c r="TA55" s="17">
        <v>13.65854</v>
      </c>
      <c r="TB55" s="17">
        <v>13.65854</v>
      </c>
      <c r="TC55" s="17">
        <v>5.3414599999999997</v>
      </c>
      <c r="TD55" s="17">
        <v>18.100000000000001</v>
      </c>
      <c r="TE55" s="17">
        <v>20.289000000000001</v>
      </c>
      <c r="TF55" s="17">
        <v>20.289000000000001</v>
      </c>
      <c r="TG55" s="17">
        <v>-2.1890000000000001</v>
      </c>
      <c r="TH55" s="17">
        <v>19.600000000000001</v>
      </c>
      <c r="TI55" s="17">
        <v>40</v>
      </c>
      <c r="TJ55" s="17">
        <v>37.848999999999997</v>
      </c>
      <c r="TK55" s="17">
        <v>-18.248999999999999</v>
      </c>
      <c r="TL55" s="17">
        <v>0</v>
      </c>
      <c r="TM55" s="17"/>
      <c r="TN55" s="17"/>
      <c r="TO55" s="17">
        <v>0</v>
      </c>
      <c r="TP55" s="17">
        <v>15.5</v>
      </c>
      <c r="TQ55" s="17">
        <v>21.5</v>
      </c>
      <c r="TR55" s="17">
        <v>17.972999999999999</v>
      </c>
      <c r="TS55" s="17">
        <v>-2.4729999999999999</v>
      </c>
      <c r="TT55" s="17">
        <v>38.6</v>
      </c>
      <c r="TU55" s="17">
        <v>39.200000000000003</v>
      </c>
      <c r="TV55" s="17">
        <v>30.300999999999998</v>
      </c>
      <c r="TW55" s="17">
        <v>8.2989999999999995</v>
      </c>
      <c r="TX55" s="17">
        <v>0.5</v>
      </c>
      <c r="TY55" s="17">
        <v>1.4</v>
      </c>
      <c r="TZ55" s="17">
        <v>0.58699999999999997</v>
      </c>
      <c r="UA55" s="17">
        <v>-8.6999999999999994E-2</v>
      </c>
      <c r="UB55" s="17">
        <v>0</v>
      </c>
      <c r="UC55" s="17">
        <v>0.52100000000000002</v>
      </c>
      <c r="UD55" s="17">
        <v>0.52100000000000002</v>
      </c>
      <c r="UE55" s="17">
        <v>-0.52100000000000002</v>
      </c>
      <c r="UF55" s="17">
        <v>0</v>
      </c>
      <c r="UG55" s="17"/>
      <c r="UH55" s="17"/>
      <c r="UI55" s="17">
        <v>0</v>
      </c>
      <c r="UJ55" s="17">
        <v>9.6999999999999993</v>
      </c>
      <c r="UK55" s="17">
        <v>15.60976</v>
      </c>
      <c r="UL55" s="17">
        <v>15.60976</v>
      </c>
      <c r="UM55" s="17">
        <v>-5.9097600000000003</v>
      </c>
      <c r="UN55" s="17">
        <v>2.9</v>
      </c>
      <c r="UO55" s="17">
        <v>4</v>
      </c>
      <c r="UP55" s="17">
        <v>4</v>
      </c>
      <c r="UQ55" s="17">
        <v>-1.1000000000000001</v>
      </c>
      <c r="UR55" s="17">
        <v>8.5</v>
      </c>
      <c r="US55" s="17">
        <v>8.5</v>
      </c>
      <c r="UT55" s="17">
        <v>8.5</v>
      </c>
      <c r="UU55" s="17">
        <v>0</v>
      </c>
      <c r="UV55" s="17">
        <v>20.399999999999999</v>
      </c>
      <c r="UW55" s="17">
        <v>19.5122</v>
      </c>
      <c r="UX55" s="17">
        <v>19.51219</v>
      </c>
      <c r="UY55" s="17">
        <v>0.88780999999999999</v>
      </c>
      <c r="UZ55" s="17">
        <v>20.399999999999999</v>
      </c>
      <c r="VA55" s="17">
        <v>19.5122</v>
      </c>
      <c r="VB55" s="17">
        <v>19.51219</v>
      </c>
      <c r="VC55" s="17">
        <v>0.88780999999999999</v>
      </c>
      <c r="VD55" s="17">
        <v>20.100000000000001</v>
      </c>
      <c r="VE55" s="17">
        <v>19.5122</v>
      </c>
      <c r="VF55" s="17">
        <v>19.51219</v>
      </c>
      <c r="VG55" s="17">
        <v>0.58781000000000005</v>
      </c>
      <c r="VH55" s="17">
        <v>5.3</v>
      </c>
      <c r="VI55" s="17">
        <v>2.9449999999999998</v>
      </c>
      <c r="VJ55" s="17">
        <v>2.9449999999999998</v>
      </c>
      <c r="VK55" s="17">
        <v>2.355</v>
      </c>
      <c r="VL55" s="17">
        <v>0</v>
      </c>
      <c r="VM55" s="17"/>
      <c r="VN55" s="17"/>
      <c r="VO55" s="17">
        <v>0</v>
      </c>
      <c r="VP55" s="17">
        <v>0</v>
      </c>
      <c r="VQ55" s="17"/>
      <c r="VR55" s="17"/>
      <c r="VS55" s="17">
        <v>0</v>
      </c>
      <c r="VT55" s="17">
        <v>0</v>
      </c>
      <c r="VU55" s="17"/>
      <c r="VV55" s="17"/>
      <c r="VW55" s="17">
        <v>0</v>
      </c>
      <c r="VX55" s="17">
        <v>0.6</v>
      </c>
      <c r="VY55" s="17">
        <v>0.6</v>
      </c>
      <c r="VZ55" s="17">
        <v>0.6</v>
      </c>
      <c r="WA55" s="17">
        <v>0</v>
      </c>
      <c r="WB55" s="17">
        <v>0</v>
      </c>
      <c r="WC55" s="17">
        <v>18.399999999999999</v>
      </c>
      <c r="WD55" s="17">
        <v>13.949</v>
      </c>
      <c r="WE55" s="17">
        <v>-13.949</v>
      </c>
      <c r="WF55" s="17">
        <v>0</v>
      </c>
      <c r="WG55" s="17">
        <v>12.2</v>
      </c>
      <c r="WH55" s="17">
        <v>8.3369999999999997</v>
      </c>
      <c r="WI55" s="17">
        <v>-8.3369999999999997</v>
      </c>
      <c r="WJ55" s="17">
        <v>0</v>
      </c>
      <c r="WK55" s="17"/>
      <c r="WL55" s="17"/>
      <c r="WM55" s="17">
        <v>0</v>
      </c>
      <c r="WN55" s="17">
        <v>4.3</v>
      </c>
      <c r="WO55" s="17">
        <v>4.2</v>
      </c>
      <c r="WP55" s="17">
        <v>4.2</v>
      </c>
      <c r="WQ55" s="17">
        <v>0.1</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5.7</v>
      </c>
      <c r="XI55" s="17">
        <v>5.6</v>
      </c>
      <c r="XJ55" s="17">
        <v>5.6</v>
      </c>
      <c r="XK55" s="17">
        <v>0.1</v>
      </c>
      <c r="XL55" s="17">
        <v>10</v>
      </c>
      <c r="XM55" s="17">
        <v>17.560980000000001</v>
      </c>
      <c r="XN55" s="17">
        <v>17.560980000000001</v>
      </c>
      <c r="XO55" s="17">
        <v>-7.5609799999999998</v>
      </c>
      <c r="XP55" s="17">
        <v>9.1</v>
      </c>
      <c r="XQ55" s="17">
        <v>10.7</v>
      </c>
      <c r="XR55" s="17">
        <v>10.7</v>
      </c>
      <c r="XS55" s="17">
        <v>-1.6</v>
      </c>
      <c r="XT55" s="17">
        <v>27.3</v>
      </c>
      <c r="XU55" s="17">
        <v>24</v>
      </c>
      <c r="XV55" s="17">
        <v>24</v>
      </c>
      <c r="XW55" s="17">
        <v>3.3</v>
      </c>
      <c r="XX55" s="17">
        <v>30.5</v>
      </c>
      <c r="XY55" s="17">
        <v>24</v>
      </c>
      <c r="XZ55" s="17">
        <v>24</v>
      </c>
      <c r="YA55" s="17">
        <v>6.5</v>
      </c>
      <c r="YB55" s="17">
        <v>17.3</v>
      </c>
      <c r="YC55" s="17">
        <v>14</v>
      </c>
      <c r="YD55" s="17">
        <v>14</v>
      </c>
      <c r="YE55" s="17">
        <v>3.3</v>
      </c>
      <c r="YF55" s="17"/>
      <c r="YG55" s="17"/>
      <c r="YH55" s="17"/>
      <c r="YI55" s="17">
        <v>0</v>
      </c>
      <c r="YJ55" s="17">
        <v>7.83</v>
      </c>
      <c r="YK55" s="17">
        <v>8.23</v>
      </c>
      <c r="YL55" s="17">
        <v>8.23</v>
      </c>
      <c r="YM55" s="17">
        <v>-0.4</v>
      </c>
      <c r="YN55" s="17">
        <v>11.32</v>
      </c>
      <c r="YO55" s="17">
        <v>11</v>
      </c>
      <c r="YP55" s="17">
        <v>11</v>
      </c>
      <c r="YQ55" s="17">
        <v>0.32</v>
      </c>
      <c r="YR55" s="17">
        <v>3</v>
      </c>
      <c r="YS55" s="17">
        <v>22</v>
      </c>
      <c r="YT55" s="17">
        <v>22</v>
      </c>
      <c r="YU55" s="17">
        <v>-19</v>
      </c>
    </row>
    <row r="56" spans="1:671" ht="24" customHeight="1" x14ac:dyDescent="0.3">
      <c r="A56" s="1"/>
      <c r="B56" s="18" t="s">
        <v>666</v>
      </c>
      <c r="C56" s="18" t="s">
        <v>43</v>
      </c>
      <c r="D56" s="19">
        <v>202.2</v>
      </c>
      <c r="E56" s="19">
        <v>204.19512</v>
      </c>
      <c r="F56" s="19">
        <v>204.19512</v>
      </c>
      <c r="G56" s="19">
        <v>-1.99512</v>
      </c>
      <c r="H56" s="19">
        <v>446.1</v>
      </c>
      <c r="I56" s="19">
        <v>527.32047</v>
      </c>
      <c r="J56" s="19">
        <v>445.75098000000003</v>
      </c>
      <c r="K56" s="19">
        <v>0.34902</v>
      </c>
      <c r="L56" s="19">
        <v>145.6</v>
      </c>
      <c r="M56" s="19">
        <v>172.38353000000001</v>
      </c>
      <c r="N56" s="19">
        <v>145.71808999999999</v>
      </c>
      <c r="O56" s="19">
        <v>-0.11809</v>
      </c>
      <c r="P56" s="19"/>
      <c r="Q56" s="19"/>
      <c r="R56" s="19"/>
      <c r="S56" s="19">
        <v>0</v>
      </c>
      <c r="T56" s="19"/>
      <c r="U56" s="19"/>
      <c r="V56" s="19"/>
      <c r="W56" s="19">
        <v>0</v>
      </c>
      <c r="X56" s="19">
        <v>90</v>
      </c>
      <c r="Y56" s="19">
        <v>92.226339999999993</v>
      </c>
      <c r="Z56" s="19">
        <v>92.226339999999993</v>
      </c>
      <c r="AA56" s="19">
        <v>-2.22634</v>
      </c>
      <c r="AB56" s="19">
        <v>168.3</v>
      </c>
      <c r="AC56" s="19">
        <v>163.99838</v>
      </c>
      <c r="AD56" s="19">
        <v>175.70003</v>
      </c>
      <c r="AE56" s="19">
        <v>-7.4000300000000001</v>
      </c>
      <c r="AF56" s="19"/>
      <c r="AG56" s="19"/>
      <c r="AH56" s="19"/>
      <c r="AI56" s="19">
        <v>0</v>
      </c>
      <c r="AJ56" s="19"/>
      <c r="AK56" s="19"/>
      <c r="AL56" s="19"/>
      <c r="AM56" s="19">
        <v>0</v>
      </c>
      <c r="AN56" s="19"/>
      <c r="AO56" s="19"/>
      <c r="AP56" s="19"/>
      <c r="AQ56" s="19">
        <v>0</v>
      </c>
      <c r="AR56" s="19">
        <v>204.4</v>
      </c>
      <c r="AS56" s="19"/>
      <c r="AT56" s="19"/>
      <c r="AU56" s="19">
        <v>204.4</v>
      </c>
      <c r="AV56" s="19">
        <v>202.6</v>
      </c>
      <c r="AW56" s="19">
        <v>200.25633999999999</v>
      </c>
      <c r="AX56" s="19">
        <v>200.25633999999999</v>
      </c>
      <c r="AY56" s="19">
        <v>2.3436599999999999</v>
      </c>
      <c r="AZ56" s="19"/>
      <c r="BA56" s="19"/>
      <c r="BB56" s="19"/>
      <c r="BC56" s="19">
        <v>0</v>
      </c>
      <c r="BD56" s="19">
        <v>0</v>
      </c>
      <c r="BE56" s="19"/>
      <c r="BF56" s="19"/>
      <c r="BG56" s="19">
        <v>0</v>
      </c>
      <c r="BH56" s="19"/>
      <c r="BI56" s="19"/>
      <c r="BJ56" s="19"/>
      <c r="BK56" s="19">
        <v>0</v>
      </c>
      <c r="BL56" s="19">
        <v>355.6</v>
      </c>
      <c r="BM56" s="19">
        <v>288.62175999999999</v>
      </c>
      <c r="BN56" s="19">
        <v>333.44884000000002</v>
      </c>
      <c r="BO56" s="19">
        <v>22.151160000000001</v>
      </c>
      <c r="BP56" s="19">
        <v>9.6999999999999993</v>
      </c>
      <c r="BQ56" s="19">
        <v>10.561999999999999</v>
      </c>
      <c r="BR56" s="19">
        <v>3.4695499999999999</v>
      </c>
      <c r="BS56" s="19">
        <v>6.2304500000000003</v>
      </c>
      <c r="BT56" s="19"/>
      <c r="BU56" s="19"/>
      <c r="BV56" s="19"/>
      <c r="BW56" s="19">
        <v>0</v>
      </c>
      <c r="BX56" s="19"/>
      <c r="BY56" s="19"/>
      <c r="BZ56" s="19"/>
      <c r="CA56" s="19">
        <v>0</v>
      </c>
      <c r="CB56" s="19"/>
      <c r="CC56" s="19"/>
      <c r="CD56" s="19"/>
      <c r="CE56" s="19">
        <v>0</v>
      </c>
      <c r="CF56" s="19"/>
      <c r="CG56" s="19"/>
      <c r="CH56" s="19"/>
      <c r="CI56" s="19">
        <v>0</v>
      </c>
      <c r="CJ56" s="19">
        <v>168.2</v>
      </c>
      <c r="CK56" s="19">
        <v>164.70732000000001</v>
      </c>
      <c r="CL56" s="19">
        <v>164.70732000000001</v>
      </c>
      <c r="CM56" s="19">
        <v>3.49268</v>
      </c>
      <c r="CN56" s="19">
        <v>8.5</v>
      </c>
      <c r="CO56" s="19">
        <v>5.1583800000000002</v>
      </c>
      <c r="CP56" s="19">
        <v>5.1583800000000002</v>
      </c>
      <c r="CQ56" s="19">
        <v>3.3416199999999998</v>
      </c>
      <c r="CR56" s="19">
        <v>4.4000000000000004</v>
      </c>
      <c r="CS56" s="19">
        <v>2.8315000000000001</v>
      </c>
      <c r="CT56" s="19">
        <v>2.8315000000000001</v>
      </c>
      <c r="CU56" s="19">
        <v>1.5685</v>
      </c>
      <c r="CV56" s="19">
        <v>22.4</v>
      </c>
      <c r="CW56" s="19">
        <v>22.49822</v>
      </c>
      <c r="CX56" s="19">
        <v>22.49822</v>
      </c>
      <c r="CY56" s="19">
        <v>-9.8220000000000002E-2</v>
      </c>
      <c r="CZ56" s="19">
        <v>6.9</v>
      </c>
      <c r="DA56" s="19">
        <v>6.8787000000000003</v>
      </c>
      <c r="DB56" s="19">
        <v>6.8787000000000003</v>
      </c>
      <c r="DC56" s="19">
        <v>2.1299999999999999E-2</v>
      </c>
      <c r="DD56" s="19">
        <v>14.7</v>
      </c>
      <c r="DE56" s="19">
        <v>14.9922</v>
      </c>
      <c r="DF56" s="19">
        <v>14.9922</v>
      </c>
      <c r="DG56" s="19">
        <v>-0.29220000000000002</v>
      </c>
      <c r="DH56" s="19">
        <v>105.1</v>
      </c>
      <c r="DI56" s="19">
        <v>83.749539999999996</v>
      </c>
      <c r="DJ56" s="19">
        <v>105.49334</v>
      </c>
      <c r="DK56" s="19">
        <v>-0.39334000000000002</v>
      </c>
      <c r="DL56" s="19"/>
      <c r="DM56" s="19"/>
      <c r="DN56" s="19"/>
      <c r="DO56" s="19">
        <v>0</v>
      </c>
      <c r="DP56" s="19"/>
      <c r="DQ56" s="19"/>
      <c r="DR56" s="19"/>
      <c r="DS56" s="19">
        <v>0</v>
      </c>
      <c r="DT56" s="19"/>
      <c r="DU56" s="19"/>
      <c r="DV56" s="19"/>
      <c r="DW56" s="19">
        <v>0</v>
      </c>
      <c r="DX56" s="19"/>
      <c r="DY56" s="19"/>
      <c r="DZ56" s="19"/>
      <c r="EA56" s="19">
        <v>0</v>
      </c>
      <c r="EB56" s="19">
        <v>110.7</v>
      </c>
      <c r="EC56" s="19">
        <v>110.69714</v>
      </c>
      <c r="ED56" s="19">
        <v>110.63914</v>
      </c>
      <c r="EE56" s="19">
        <v>6.0859999999999997E-2</v>
      </c>
      <c r="EF56" s="19">
        <v>58.7</v>
      </c>
      <c r="EG56" s="19"/>
      <c r="EH56" s="19">
        <v>41.025750000000002</v>
      </c>
      <c r="EI56" s="19">
        <v>17.674250000000001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v>143.58974000000001</v>
      </c>
      <c r="FB56" s="19">
        <v>149.74364</v>
      </c>
      <c r="FC56" s="19">
        <v>-149.74364</v>
      </c>
      <c r="FD56" s="19">
        <v>29.5</v>
      </c>
      <c r="FE56" s="19">
        <v>30.19285</v>
      </c>
      <c r="FF56" s="19">
        <v>32.833649999999999</v>
      </c>
      <c r="FG56" s="19">
        <v>-3.33365</v>
      </c>
      <c r="FH56" s="19">
        <v>122.3</v>
      </c>
      <c r="FI56" s="19">
        <v>133.33332999999999</v>
      </c>
      <c r="FJ56" s="19">
        <v>133.33360999999999</v>
      </c>
      <c r="FK56" s="19">
        <v>-11.033609999999999</v>
      </c>
      <c r="FL56" s="19">
        <v>15.4</v>
      </c>
      <c r="FM56" s="19">
        <v>15.09549</v>
      </c>
      <c r="FN56" s="19">
        <v>17.041740000000001</v>
      </c>
      <c r="FO56" s="19">
        <v>-1.64174</v>
      </c>
      <c r="FP56" s="19">
        <v>18.399999999999999</v>
      </c>
      <c r="FQ56" s="19">
        <v>19.28585</v>
      </c>
      <c r="FR56" s="19">
        <v>19.28585</v>
      </c>
      <c r="FS56" s="19">
        <v>-0.88585000000000003</v>
      </c>
      <c r="FT56" s="19">
        <v>14.4</v>
      </c>
      <c r="FU56" s="19">
        <v>18.048780000000001</v>
      </c>
      <c r="FV56" s="19">
        <v>18.048780000000001</v>
      </c>
      <c r="FW56" s="19">
        <v>-3.6487799999999999</v>
      </c>
      <c r="FX56" s="19">
        <v>90</v>
      </c>
      <c r="FY56" s="19">
        <v>88.116100000000003</v>
      </c>
      <c r="FZ56" s="19">
        <v>88.116100000000003</v>
      </c>
      <c r="GA56" s="19">
        <v>1.8838999999999999</v>
      </c>
      <c r="GB56" s="19">
        <v>180.7</v>
      </c>
      <c r="GC56" s="19">
        <v>186.54553999999999</v>
      </c>
      <c r="GD56" s="19">
        <v>186.54553999999999</v>
      </c>
      <c r="GE56" s="19">
        <v>-5.8455399999999997</v>
      </c>
      <c r="GF56" s="19">
        <v>180.9</v>
      </c>
      <c r="GG56" s="19">
        <v>186.54553999999999</v>
      </c>
      <c r="GH56" s="19">
        <v>186.54553999999999</v>
      </c>
      <c r="GI56" s="19">
        <v>-5.6455399999999996</v>
      </c>
      <c r="GJ56" s="19">
        <v>183.7</v>
      </c>
      <c r="GK56" s="19">
        <v>187.10574</v>
      </c>
      <c r="GL56" s="19">
        <v>187.10574</v>
      </c>
      <c r="GM56" s="19">
        <v>-3.4057400000000002</v>
      </c>
      <c r="GN56" s="19">
        <v>101.7</v>
      </c>
      <c r="GO56" s="19">
        <v>110.91316999999999</v>
      </c>
      <c r="GP56" s="19">
        <v>110.91316999999999</v>
      </c>
      <c r="GQ56" s="19">
        <v>-9.2131699999999999</v>
      </c>
      <c r="GR56" s="19">
        <v>14.9</v>
      </c>
      <c r="GS56" s="19"/>
      <c r="GT56" s="19">
        <v>45</v>
      </c>
      <c r="GU56" s="19">
        <v>-30.1</v>
      </c>
      <c r="GV56" s="19">
        <v>26</v>
      </c>
      <c r="GW56" s="19">
        <v>24.225460000000002</v>
      </c>
      <c r="GX56" s="19">
        <v>24.225460000000002</v>
      </c>
      <c r="GY56" s="19">
        <v>1.77454</v>
      </c>
      <c r="GZ56" s="19">
        <v>4</v>
      </c>
      <c r="HA56" s="19">
        <v>4.4207700000000001</v>
      </c>
      <c r="HB56" s="19">
        <v>4.4207700000000001</v>
      </c>
      <c r="HC56" s="19">
        <v>-0.42076999999999998</v>
      </c>
      <c r="HD56" s="19">
        <v>32.9</v>
      </c>
      <c r="HE56" s="19">
        <v>34.143799999999999</v>
      </c>
      <c r="HF56" s="19">
        <v>34.143799999999999</v>
      </c>
      <c r="HG56" s="19">
        <v>-1.2438</v>
      </c>
      <c r="HH56" s="19">
        <v>43.1</v>
      </c>
      <c r="HI56" s="19">
        <v>83.076920000000001</v>
      </c>
      <c r="HJ56" s="19">
        <v>50.384630000000001</v>
      </c>
      <c r="HK56" s="19">
        <v>-7.2846299999999999</v>
      </c>
      <c r="HL56" s="19"/>
      <c r="HM56" s="19"/>
      <c r="HN56" s="19"/>
      <c r="HO56" s="19">
        <v>0</v>
      </c>
      <c r="HP56" s="19"/>
      <c r="HQ56" s="19"/>
      <c r="HR56" s="19"/>
      <c r="HS56" s="19">
        <v>0</v>
      </c>
      <c r="HT56" s="19">
        <v>94</v>
      </c>
      <c r="HU56" s="19">
        <v>85.482579999999999</v>
      </c>
      <c r="HV56" s="19">
        <v>85.482579999999999</v>
      </c>
      <c r="HW56" s="19">
        <v>8.5174199999999995</v>
      </c>
      <c r="HX56" s="19"/>
      <c r="HY56" s="19"/>
      <c r="HZ56" s="19"/>
      <c r="IA56" s="19">
        <v>0</v>
      </c>
      <c r="IB56" s="19"/>
      <c r="IC56" s="19"/>
      <c r="ID56" s="19"/>
      <c r="IE56" s="19">
        <v>0</v>
      </c>
      <c r="IF56" s="19">
        <v>45.3</v>
      </c>
      <c r="IG56" s="19">
        <v>45.441949999999999</v>
      </c>
      <c r="IH56" s="19">
        <v>45.441949999999999</v>
      </c>
      <c r="II56" s="19">
        <v>-0.14194999999999999</v>
      </c>
      <c r="IJ56" s="19"/>
      <c r="IK56" s="19"/>
      <c r="IL56" s="19"/>
      <c r="IM56" s="19">
        <v>0</v>
      </c>
      <c r="IN56" s="19"/>
      <c r="IO56" s="19"/>
      <c r="IP56" s="19"/>
      <c r="IQ56" s="19">
        <v>0</v>
      </c>
      <c r="IR56" s="19"/>
      <c r="IS56" s="19"/>
      <c r="IT56" s="19"/>
      <c r="IU56" s="19">
        <v>0</v>
      </c>
      <c r="IV56" s="19">
        <v>84.9</v>
      </c>
      <c r="IW56" s="19">
        <v>93.475669999999994</v>
      </c>
      <c r="IX56" s="19">
        <v>92.689760000000007</v>
      </c>
      <c r="IY56" s="19">
        <v>-7.7897600000000002</v>
      </c>
      <c r="IZ56" s="19">
        <v>171.3</v>
      </c>
      <c r="JA56" s="19">
        <v>182.99511000000001</v>
      </c>
      <c r="JB56" s="19">
        <v>182.99511000000001</v>
      </c>
      <c r="JC56" s="19">
        <v>-11.69511</v>
      </c>
      <c r="JD56" s="19">
        <v>168.9</v>
      </c>
      <c r="JE56" s="19">
        <v>182.99511000000001</v>
      </c>
      <c r="JF56" s="19">
        <v>182.99511000000001</v>
      </c>
      <c r="JG56" s="19">
        <v>-14.09511</v>
      </c>
      <c r="JH56" s="19">
        <v>201.9</v>
      </c>
      <c r="JI56" s="19">
        <v>182.99511000000001</v>
      </c>
      <c r="JJ56" s="19">
        <v>182.99511000000001</v>
      </c>
      <c r="JK56" s="19">
        <v>18.904890000000002</v>
      </c>
      <c r="JL56" s="19">
        <v>267</v>
      </c>
      <c r="JM56" s="19">
        <v>275.31695999999999</v>
      </c>
      <c r="JN56" s="19">
        <v>275.31695999999999</v>
      </c>
      <c r="JO56" s="19">
        <v>-8.3169599999999999</v>
      </c>
      <c r="JP56" s="19">
        <v>73.400000000000006</v>
      </c>
      <c r="JQ56" s="19">
        <v>71.796109999999999</v>
      </c>
      <c r="JR56" s="19">
        <v>71.796109999999999</v>
      </c>
      <c r="JS56" s="19">
        <v>1.60389</v>
      </c>
      <c r="JT56" s="19">
        <v>36.299999999999997</v>
      </c>
      <c r="JU56" s="19">
        <v>36.005859999999998</v>
      </c>
      <c r="JV56" s="19">
        <v>36.005859999999998</v>
      </c>
      <c r="JW56" s="19">
        <v>0.29414000000000001</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c r="KS56" s="19"/>
      <c r="KT56" s="19"/>
      <c r="KU56" s="19">
        <v>0</v>
      </c>
      <c r="KV56" s="19"/>
      <c r="KW56" s="19">
        <v>0.59472000000000003</v>
      </c>
      <c r="KX56" s="19">
        <v>0.59472000000000003</v>
      </c>
      <c r="KY56" s="19">
        <v>-0.59472000000000003</v>
      </c>
      <c r="KZ56" s="19">
        <v>86.1</v>
      </c>
      <c r="LA56" s="19">
        <v>205.12821</v>
      </c>
      <c r="LB56" s="19">
        <v>205.12826000000001</v>
      </c>
      <c r="LC56" s="19">
        <v>-119.02826</v>
      </c>
      <c r="LD56" s="19">
        <v>78.3</v>
      </c>
      <c r="LE56" s="19">
        <v>95.154399999999995</v>
      </c>
      <c r="LF56" s="19">
        <v>103.32429</v>
      </c>
      <c r="LG56" s="19">
        <v>-25.024290000000001</v>
      </c>
      <c r="LH56" s="19">
        <v>62.7</v>
      </c>
      <c r="LI56" s="19">
        <v>67.461460000000002</v>
      </c>
      <c r="LJ56" s="19">
        <v>67.461460000000002</v>
      </c>
      <c r="LK56" s="19">
        <v>-4.7614599999999996</v>
      </c>
      <c r="LL56" s="19">
        <v>74.7</v>
      </c>
      <c r="LM56" s="19">
        <v>73.444000000000003</v>
      </c>
      <c r="LN56" s="19">
        <v>78.567999999999998</v>
      </c>
      <c r="LO56" s="19">
        <v>-3.8679999999999999</v>
      </c>
      <c r="LP56" s="19">
        <v>30.1</v>
      </c>
      <c r="LQ56" s="19">
        <v>30.097560000000001</v>
      </c>
      <c r="LR56" s="19">
        <v>30.097560000000001</v>
      </c>
      <c r="LS56" s="19">
        <v>2.4399999999999999E-3</v>
      </c>
      <c r="LT56" s="19"/>
      <c r="LU56" s="19"/>
      <c r="LV56" s="19"/>
      <c r="LW56" s="19">
        <v>0</v>
      </c>
      <c r="LX56" s="19"/>
      <c r="LY56" s="19"/>
      <c r="LZ56" s="19"/>
      <c r="MA56" s="19">
        <v>0</v>
      </c>
      <c r="MB56" s="19"/>
      <c r="MC56" s="19"/>
      <c r="MD56" s="19"/>
      <c r="ME56" s="19">
        <v>0</v>
      </c>
      <c r="MF56" s="19">
        <v>143.80000000000001</v>
      </c>
      <c r="MG56" s="19">
        <v>151.08886000000001</v>
      </c>
      <c r="MH56" s="19">
        <v>151.08876000000001</v>
      </c>
      <c r="MI56" s="19">
        <v>-7.2887599999999999</v>
      </c>
      <c r="MJ56" s="19">
        <v>144.5</v>
      </c>
      <c r="MK56" s="19">
        <v>151.08886000000001</v>
      </c>
      <c r="ML56" s="19">
        <v>151.08876000000001</v>
      </c>
      <c r="MM56" s="19">
        <v>-6.5887599999999997</v>
      </c>
      <c r="MN56" s="19">
        <v>148.30000000000001</v>
      </c>
      <c r="MO56" s="19">
        <v>151.54257999999999</v>
      </c>
      <c r="MP56" s="19">
        <v>151.54248000000001</v>
      </c>
      <c r="MQ56" s="19">
        <v>-3.24248</v>
      </c>
      <c r="MR56" s="19"/>
      <c r="MS56" s="19"/>
      <c r="MT56" s="19"/>
      <c r="MU56" s="19">
        <v>0</v>
      </c>
      <c r="MV56" s="19"/>
      <c r="MW56" s="19"/>
      <c r="MX56" s="19"/>
      <c r="MY56" s="19">
        <v>0</v>
      </c>
      <c r="MZ56" s="19"/>
      <c r="NA56" s="19"/>
      <c r="NB56" s="19"/>
      <c r="NC56" s="19">
        <v>0</v>
      </c>
      <c r="ND56" s="19">
        <v>0</v>
      </c>
      <c r="NE56" s="19"/>
      <c r="NF56" s="19"/>
      <c r="NG56" s="19">
        <v>0</v>
      </c>
      <c r="NH56" s="19"/>
      <c r="NI56" s="19"/>
      <c r="NJ56" s="19"/>
      <c r="NK56" s="19">
        <v>0</v>
      </c>
      <c r="NL56" s="19">
        <v>211.8</v>
      </c>
      <c r="NM56" s="19">
        <v>207.29667000000001</v>
      </c>
      <c r="NN56" s="19">
        <v>207.29667000000001</v>
      </c>
      <c r="NO56" s="19">
        <v>4.5033300000000001</v>
      </c>
      <c r="NP56" s="19">
        <v>101.4</v>
      </c>
      <c r="NQ56" s="19">
        <v>103.95959000000001</v>
      </c>
      <c r="NR56" s="19">
        <v>103.95959000000001</v>
      </c>
      <c r="NS56" s="19">
        <v>-2.55959</v>
      </c>
      <c r="NT56" s="19">
        <v>3.4</v>
      </c>
      <c r="NU56" s="19">
        <v>9.09</v>
      </c>
      <c r="NV56" s="19">
        <v>3.5209199999999998</v>
      </c>
      <c r="NW56" s="19">
        <v>-0.12092</v>
      </c>
      <c r="NX56" s="19"/>
      <c r="NY56" s="19">
        <v>9.9490999999999996</v>
      </c>
      <c r="NZ56" s="19">
        <v>3.6937799999999998</v>
      </c>
      <c r="OA56" s="19">
        <v>-3.6937799999999998</v>
      </c>
      <c r="OB56" s="19">
        <v>4.5</v>
      </c>
      <c r="OC56" s="19">
        <v>4.5</v>
      </c>
      <c r="OD56" s="19">
        <v>4.5</v>
      </c>
      <c r="OE56" s="19">
        <v>0</v>
      </c>
      <c r="OF56" s="19">
        <v>0</v>
      </c>
      <c r="OG56" s="19"/>
      <c r="OH56" s="19"/>
      <c r="OI56" s="19">
        <v>0</v>
      </c>
      <c r="OJ56" s="19">
        <v>27.4</v>
      </c>
      <c r="OK56" s="19">
        <v>26</v>
      </c>
      <c r="OL56" s="19">
        <v>21.318999999999999</v>
      </c>
      <c r="OM56" s="19">
        <v>6.0810000000000004</v>
      </c>
      <c r="ON56" s="19">
        <v>0</v>
      </c>
      <c r="OO56" s="19"/>
      <c r="OP56" s="19"/>
      <c r="OQ56" s="19">
        <v>0</v>
      </c>
      <c r="OR56" s="19">
        <v>2.8</v>
      </c>
      <c r="OS56" s="19">
        <v>2.371</v>
      </c>
      <c r="OT56" s="19">
        <v>2.371</v>
      </c>
      <c r="OU56" s="19">
        <v>0.42899999999999999</v>
      </c>
      <c r="OV56" s="19"/>
      <c r="OW56" s="19"/>
      <c r="OX56" s="19"/>
      <c r="OY56" s="19">
        <v>0</v>
      </c>
      <c r="OZ56" s="19">
        <v>7.7</v>
      </c>
      <c r="PA56" s="19">
        <v>6.2828900000000001</v>
      </c>
      <c r="PB56" s="19">
        <v>6.2828999999999997</v>
      </c>
      <c r="PC56" s="19">
        <v>1.4171</v>
      </c>
      <c r="PD56" s="19">
        <v>9.9</v>
      </c>
      <c r="PE56" s="19">
        <v>9.9830000000000005</v>
      </c>
      <c r="PF56" s="19">
        <v>9.9830000000000005</v>
      </c>
      <c r="PG56" s="19">
        <v>-8.3000000000000004E-2</v>
      </c>
      <c r="PH56" s="19">
        <v>5.4</v>
      </c>
      <c r="PI56" s="19">
        <v>5.67</v>
      </c>
      <c r="PJ56" s="19">
        <v>5.67</v>
      </c>
      <c r="PK56" s="19">
        <v>-0.27</v>
      </c>
      <c r="PL56" s="19">
        <v>0</v>
      </c>
      <c r="PM56" s="19"/>
      <c r="PN56" s="19"/>
      <c r="PO56" s="19">
        <v>0</v>
      </c>
      <c r="PP56" s="19">
        <v>1.2</v>
      </c>
      <c r="PQ56" s="19">
        <v>1</v>
      </c>
      <c r="PR56" s="19">
        <v>0.99999000000000005</v>
      </c>
      <c r="PS56" s="19">
        <v>0.20000999999999999</v>
      </c>
      <c r="PT56" s="19">
        <v>1.3</v>
      </c>
      <c r="PU56" s="19">
        <v>1.72</v>
      </c>
      <c r="PV56" s="19">
        <v>1.72</v>
      </c>
      <c r="PW56" s="19">
        <v>-0.42</v>
      </c>
      <c r="PX56" s="19">
        <v>4.2</v>
      </c>
      <c r="PY56" s="19">
        <v>4</v>
      </c>
      <c r="PZ56" s="19">
        <v>4</v>
      </c>
      <c r="QA56" s="19">
        <v>0.2</v>
      </c>
      <c r="QB56" s="19">
        <v>20</v>
      </c>
      <c r="QC56" s="19">
        <v>20.353169999999999</v>
      </c>
      <c r="QD56" s="19">
        <v>20.353159999999999</v>
      </c>
      <c r="QE56" s="19">
        <v>-0.35315999999999997</v>
      </c>
      <c r="QF56" s="19">
        <v>13.9</v>
      </c>
      <c r="QG56" s="19">
        <v>19.5122</v>
      </c>
      <c r="QH56" s="19">
        <v>19.5122</v>
      </c>
      <c r="QI56" s="19">
        <v>-5.6121999999999996</v>
      </c>
      <c r="QJ56" s="19">
        <v>15.7</v>
      </c>
      <c r="QK56" s="19">
        <v>14.63415</v>
      </c>
      <c r="QL56" s="19">
        <v>14.63415</v>
      </c>
      <c r="QM56" s="19">
        <v>1.06585</v>
      </c>
      <c r="QN56" s="19">
        <v>2.1</v>
      </c>
      <c r="QO56" s="19">
        <v>2.2000000000000002</v>
      </c>
      <c r="QP56" s="19">
        <v>2.2000000000000002</v>
      </c>
      <c r="QQ56" s="19">
        <v>-0.1</v>
      </c>
      <c r="QR56" s="19">
        <v>17.5</v>
      </c>
      <c r="QS56" s="19">
        <v>17.951219999999999</v>
      </c>
      <c r="QT56" s="19">
        <v>17.951219999999999</v>
      </c>
      <c r="QU56" s="19">
        <v>-0.45122000000000001</v>
      </c>
      <c r="QV56" s="19">
        <v>0</v>
      </c>
      <c r="QW56" s="19"/>
      <c r="QX56" s="19"/>
      <c r="QY56" s="19">
        <v>0</v>
      </c>
      <c r="QZ56" s="19">
        <v>0</v>
      </c>
      <c r="RA56" s="19"/>
      <c r="RB56" s="19"/>
      <c r="RC56" s="19">
        <v>0</v>
      </c>
      <c r="RD56" s="19">
        <v>7.2</v>
      </c>
      <c r="RE56" s="19">
        <v>5.0199999999999996</v>
      </c>
      <c r="RF56" s="19">
        <v>5.0199999999999996</v>
      </c>
      <c r="RG56" s="19">
        <v>2.1800000000000002</v>
      </c>
      <c r="RH56" s="19">
        <v>14.9</v>
      </c>
      <c r="RI56" s="19">
        <v>13</v>
      </c>
      <c r="RJ56" s="19">
        <v>13.877000000000001</v>
      </c>
      <c r="RK56" s="19">
        <v>1.0229999999999999</v>
      </c>
      <c r="RL56" s="19">
        <v>0</v>
      </c>
      <c r="RM56" s="19"/>
      <c r="RN56" s="19"/>
      <c r="RO56" s="19">
        <v>0</v>
      </c>
      <c r="RP56" s="19">
        <v>2.2000000000000002</v>
      </c>
      <c r="RQ56" s="19">
        <v>2.16</v>
      </c>
      <c r="RR56" s="19">
        <v>2.16</v>
      </c>
      <c r="RS56" s="19">
        <v>0.04</v>
      </c>
      <c r="RT56" s="19">
        <v>20.2</v>
      </c>
      <c r="RU56" s="19">
        <v>19.869240000000001</v>
      </c>
      <c r="RV56" s="19">
        <v>19.869240000000001</v>
      </c>
      <c r="RW56" s="19">
        <v>0.33076</v>
      </c>
      <c r="RX56" s="19">
        <v>3</v>
      </c>
      <c r="RY56" s="19">
        <v>2</v>
      </c>
      <c r="RZ56" s="19">
        <v>2</v>
      </c>
      <c r="SA56" s="19">
        <v>1</v>
      </c>
      <c r="SB56" s="19"/>
      <c r="SC56" s="19"/>
      <c r="SD56" s="19"/>
      <c r="SE56" s="19">
        <v>0</v>
      </c>
      <c r="SF56" s="19">
        <v>0</v>
      </c>
      <c r="SG56" s="19"/>
      <c r="SH56" s="19"/>
      <c r="SI56" s="19">
        <v>0</v>
      </c>
      <c r="SJ56" s="19">
        <v>4.5999999999999996</v>
      </c>
      <c r="SK56" s="19">
        <v>6.9</v>
      </c>
      <c r="SL56" s="19">
        <v>6.9</v>
      </c>
      <c r="SM56" s="19">
        <v>-2.2999999999999998</v>
      </c>
      <c r="SN56" s="19">
        <v>8.1</v>
      </c>
      <c r="SO56" s="19">
        <v>6</v>
      </c>
      <c r="SP56" s="19">
        <v>6</v>
      </c>
      <c r="SQ56" s="19">
        <v>2.1</v>
      </c>
      <c r="SR56" s="19">
        <v>11.4</v>
      </c>
      <c r="SS56" s="19">
        <v>10.73171</v>
      </c>
      <c r="ST56" s="19">
        <v>10.73171</v>
      </c>
      <c r="SU56" s="19">
        <v>0.66829000000000005</v>
      </c>
      <c r="SV56" s="19">
        <v>14.4</v>
      </c>
      <c r="SW56" s="19">
        <v>14.63415</v>
      </c>
      <c r="SX56" s="19">
        <v>14.63415</v>
      </c>
      <c r="SY56" s="19">
        <v>-0.23415</v>
      </c>
      <c r="SZ56" s="19">
        <v>18.8</v>
      </c>
      <c r="TA56" s="19">
        <v>13.65854</v>
      </c>
      <c r="TB56" s="19">
        <v>13.65854</v>
      </c>
      <c r="TC56" s="19">
        <v>5.1414600000000004</v>
      </c>
      <c r="TD56" s="19">
        <v>17.5</v>
      </c>
      <c r="TE56" s="19">
        <v>21.59</v>
      </c>
      <c r="TF56" s="19">
        <v>21.59</v>
      </c>
      <c r="TG56" s="19">
        <v>-4.09</v>
      </c>
      <c r="TH56" s="19">
        <v>19.7</v>
      </c>
      <c r="TI56" s="19">
        <v>38</v>
      </c>
      <c r="TJ56" s="19">
        <v>34.095999999999997</v>
      </c>
      <c r="TK56" s="19">
        <v>-14.396000000000001</v>
      </c>
      <c r="TL56" s="19">
        <v>0</v>
      </c>
      <c r="TM56" s="19"/>
      <c r="TN56" s="19"/>
      <c r="TO56" s="19">
        <v>0</v>
      </c>
      <c r="TP56" s="19">
        <v>19.8</v>
      </c>
      <c r="TQ56" s="19">
        <v>20.2</v>
      </c>
      <c r="TR56" s="19">
        <v>16.324999999999999</v>
      </c>
      <c r="TS56" s="19">
        <v>3.4750000000000001</v>
      </c>
      <c r="TT56" s="19">
        <v>0</v>
      </c>
      <c r="TU56" s="19">
        <v>37.6</v>
      </c>
      <c r="TV56" s="19">
        <v>28.099</v>
      </c>
      <c r="TW56" s="19">
        <v>-28.099</v>
      </c>
      <c r="TX56" s="19">
        <v>1.7</v>
      </c>
      <c r="TY56" s="19">
        <v>1.3</v>
      </c>
      <c r="TZ56" s="19">
        <v>0.54800000000000004</v>
      </c>
      <c r="UA56" s="19">
        <v>1.1519999999999999</v>
      </c>
      <c r="UB56" s="19">
        <v>0.4</v>
      </c>
      <c r="UC56" s="19">
        <v>0.49299999999999999</v>
      </c>
      <c r="UD56" s="19">
        <v>0.49299999999999999</v>
      </c>
      <c r="UE56" s="19">
        <v>-9.2999999999999999E-2</v>
      </c>
      <c r="UF56" s="19">
        <v>0</v>
      </c>
      <c r="UG56" s="19"/>
      <c r="UH56" s="19"/>
      <c r="UI56" s="19">
        <v>0</v>
      </c>
      <c r="UJ56" s="19">
        <v>9.6999999999999993</v>
      </c>
      <c r="UK56" s="19">
        <v>15.60976</v>
      </c>
      <c r="UL56" s="19">
        <v>15.60976</v>
      </c>
      <c r="UM56" s="19">
        <v>-5.9097600000000003</v>
      </c>
      <c r="UN56" s="19">
        <v>2.9</v>
      </c>
      <c r="UO56" s="19">
        <v>4</v>
      </c>
      <c r="UP56" s="19">
        <v>4</v>
      </c>
      <c r="UQ56" s="19">
        <v>-1.1000000000000001</v>
      </c>
      <c r="UR56" s="19">
        <v>8.4</v>
      </c>
      <c r="US56" s="19">
        <v>8.5</v>
      </c>
      <c r="UT56" s="19">
        <v>8.5</v>
      </c>
      <c r="UU56" s="19">
        <v>-0.1</v>
      </c>
      <c r="UV56" s="19">
        <v>20.399999999999999</v>
      </c>
      <c r="UW56" s="19">
        <v>19.5122</v>
      </c>
      <c r="UX56" s="19">
        <v>19.51219</v>
      </c>
      <c r="UY56" s="19">
        <v>0.88780999999999999</v>
      </c>
      <c r="UZ56" s="19">
        <v>20.399999999999999</v>
      </c>
      <c r="VA56" s="19">
        <v>19.5122</v>
      </c>
      <c r="VB56" s="19">
        <v>19.51219</v>
      </c>
      <c r="VC56" s="19">
        <v>0.88780999999999999</v>
      </c>
      <c r="VD56" s="19">
        <v>20.100000000000001</v>
      </c>
      <c r="VE56" s="19">
        <v>19.5122</v>
      </c>
      <c r="VF56" s="19">
        <v>19.51219</v>
      </c>
      <c r="VG56" s="19">
        <v>0.58781000000000005</v>
      </c>
      <c r="VH56" s="19">
        <v>3.8</v>
      </c>
      <c r="VI56" s="19">
        <v>2.7</v>
      </c>
      <c r="VJ56" s="19">
        <v>2.7</v>
      </c>
      <c r="VK56" s="19">
        <v>1.1000000000000001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0</v>
      </c>
      <c r="WC56" s="19">
        <v>17.100000000000001</v>
      </c>
      <c r="WD56" s="19">
        <v>13.803000000000001</v>
      </c>
      <c r="WE56" s="19">
        <v>-13.803000000000001</v>
      </c>
      <c r="WF56" s="19">
        <v>0</v>
      </c>
      <c r="WG56" s="19">
        <v>11.2</v>
      </c>
      <c r="WH56" s="19">
        <v>7.9859999999999998</v>
      </c>
      <c r="WI56" s="19">
        <v>-7.9859999999999998</v>
      </c>
      <c r="WJ56" s="19">
        <v>0</v>
      </c>
      <c r="WK56" s="19"/>
      <c r="WL56" s="19"/>
      <c r="WM56" s="19">
        <v>0</v>
      </c>
      <c r="WN56" s="19">
        <v>4.3</v>
      </c>
      <c r="WO56" s="19">
        <v>4.2</v>
      </c>
      <c r="WP56" s="19">
        <v>4.2</v>
      </c>
      <c r="WQ56" s="19">
        <v>0.1</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5.7</v>
      </c>
      <c r="XI56" s="19">
        <v>5.6</v>
      </c>
      <c r="XJ56" s="19">
        <v>5.6</v>
      </c>
      <c r="XK56" s="19">
        <v>0.1</v>
      </c>
      <c r="XL56" s="19">
        <v>10</v>
      </c>
      <c r="XM56" s="19">
        <v>17.560980000000001</v>
      </c>
      <c r="XN56" s="19">
        <v>17.560980000000001</v>
      </c>
      <c r="XO56" s="19">
        <v>-7.5609799999999998</v>
      </c>
      <c r="XP56" s="19">
        <v>7.6</v>
      </c>
      <c r="XQ56" s="19">
        <v>10.7</v>
      </c>
      <c r="XR56" s="19">
        <v>10.7</v>
      </c>
      <c r="XS56" s="19">
        <v>-3.1</v>
      </c>
      <c r="XT56" s="19">
        <v>26.8</v>
      </c>
      <c r="XU56" s="19">
        <v>24</v>
      </c>
      <c r="XV56" s="19">
        <v>24</v>
      </c>
      <c r="XW56" s="19">
        <v>2.8</v>
      </c>
      <c r="XX56" s="19">
        <v>30.4</v>
      </c>
      <c r="XY56" s="19">
        <v>24</v>
      </c>
      <c r="XZ56" s="19">
        <v>24</v>
      </c>
      <c r="YA56" s="19">
        <v>6.4</v>
      </c>
      <c r="YB56" s="19">
        <v>16.8</v>
      </c>
      <c r="YC56" s="19">
        <v>14</v>
      </c>
      <c r="YD56" s="19">
        <v>14</v>
      </c>
      <c r="YE56" s="19">
        <v>2.8</v>
      </c>
      <c r="YF56" s="19"/>
      <c r="YG56" s="19"/>
      <c r="YH56" s="19"/>
      <c r="YI56" s="19">
        <v>0</v>
      </c>
      <c r="YJ56" s="19">
        <v>9.15</v>
      </c>
      <c r="YK56" s="19">
        <v>8.23</v>
      </c>
      <c r="YL56" s="19">
        <v>8.23</v>
      </c>
      <c r="YM56" s="19">
        <v>0.92</v>
      </c>
      <c r="YN56" s="19">
        <v>11.32</v>
      </c>
      <c r="YO56" s="19">
        <v>11</v>
      </c>
      <c r="YP56" s="19">
        <v>11</v>
      </c>
      <c r="YQ56" s="19">
        <v>0.32</v>
      </c>
      <c r="YR56" s="19">
        <v>2.9</v>
      </c>
      <c r="YS56" s="19">
        <v>22</v>
      </c>
      <c r="YT56" s="19">
        <v>22</v>
      </c>
      <c r="YU56" s="19">
        <v>-19.100000000000001</v>
      </c>
    </row>
    <row r="57" spans="1:671" ht="25.05" customHeight="1" x14ac:dyDescent="0.3">
      <c r="A57" s="1"/>
      <c r="B57" s="222" t="s">
        <v>2697</v>
      </c>
      <c r="C57" s="223"/>
      <c r="D57" s="20">
        <v>4874.6000000000004</v>
      </c>
      <c r="E57" s="20">
        <v>4900.6828800000003</v>
      </c>
      <c r="F57" s="20">
        <v>4900.6828800000003</v>
      </c>
      <c r="G57" s="20"/>
      <c r="H57" s="20">
        <v>9563.1</v>
      </c>
      <c r="I57" s="20">
        <v>9615.3747800000001</v>
      </c>
      <c r="J57" s="20">
        <v>9959.4823199999992</v>
      </c>
      <c r="K57" s="20"/>
      <c r="L57" s="20">
        <v>3116.95</v>
      </c>
      <c r="M57" s="20">
        <v>3143.3111199999998</v>
      </c>
      <c r="N57" s="20">
        <v>3255.8014549999998</v>
      </c>
      <c r="O57" s="20"/>
      <c r="P57" s="20">
        <v>0</v>
      </c>
      <c r="Q57" s="20">
        <v>0</v>
      </c>
      <c r="R57" s="20">
        <v>0</v>
      </c>
      <c r="S57" s="20"/>
      <c r="T57" s="20">
        <v>0</v>
      </c>
      <c r="U57" s="20">
        <v>0</v>
      </c>
      <c r="V57" s="20">
        <v>0</v>
      </c>
      <c r="W57" s="20"/>
      <c r="X57" s="20">
        <v>2157.9</v>
      </c>
      <c r="Y57" s="20">
        <v>2213.4321599999998</v>
      </c>
      <c r="Z57" s="20">
        <v>2213.4321599999998</v>
      </c>
      <c r="AA57" s="20"/>
      <c r="AB57" s="20">
        <v>4277.6499999999996</v>
      </c>
      <c r="AC57" s="20">
        <v>3920.46738</v>
      </c>
      <c r="AD57" s="20">
        <v>4216.7999900000004</v>
      </c>
      <c r="AE57" s="20"/>
      <c r="AF57" s="20">
        <v>0</v>
      </c>
      <c r="AG57" s="20">
        <v>0</v>
      </c>
      <c r="AH57" s="20">
        <v>0</v>
      </c>
      <c r="AI57" s="20"/>
      <c r="AJ57" s="20">
        <v>0</v>
      </c>
      <c r="AK57" s="20">
        <v>0</v>
      </c>
      <c r="AL57" s="20">
        <v>0</v>
      </c>
      <c r="AM57" s="20"/>
      <c r="AN57" s="20">
        <v>0</v>
      </c>
      <c r="AO57" s="20">
        <v>0</v>
      </c>
      <c r="AP57" s="20">
        <v>0</v>
      </c>
      <c r="AQ57" s="20"/>
      <c r="AR57" s="20">
        <v>1662.2</v>
      </c>
      <c r="AS57" s="20">
        <v>0</v>
      </c>
      <c r="AT57" s="20">
        <v>0</v>
      </c>
      <c r="AU57" s="20"/>
      <c r="AV57" s="20">
        <v>1856.4</v>
      </c>
      <c r="AW57" s="20">
        <v>1101.40987</v>
      </c>
      <c r="AX57" s="20">
        <v>1702.1788750000001</v>
      </c>
      <c r="AY57" s="20"/>
      <c r="AZ57" s="20">
        <v>0</v>
      </c>
      <c r="BA57" s="20">
        <v>0</v>
      </c>
      <c r="BB57" s="20">
        <v>0</v>
      </c>
      <c r="BC57" s="20"/>
      <c r="BD57" s="20">
        <v>126.45</v>
      </c>
      <c r="BE57" s="20">
        <v>0</v>
      </c>
      <c r="BF57" s="20">
        <v>0</v>
      </c>
      <c r="BG57" s="20"/>
      <c r="BH57" s="20">
        <v>0</v>
      </c>
      <c r="BI57" s="20">
        <v>0</v>
      </c>
      <c r="BJ57" s="20">
        <v>0</v>
      </c>
      <c r="BK57" s="20"/>
      <c r="BL57" s="20">
        <v>3115</v>
      </c>
      <c r="BM57" s="20">
        <v>3246.9962300000002</v>
      </c>
      <c r="BN57" s="20">
        <v>2625.6148800000001</v>
      </c>
      <c r="BO57" s="20"/>
      <c r="BP57" s="20">
        <v>235.85</v>
      </c>
      <c r="BQ57" s="20">
        <v>221.57197500000001</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3983.45</v>
      </c>
      <c r="CK57" s="20">
        <v>3952.97568</v>
      </c>
      <c r="CL57" s="20">
        <v>3952.97568</v>
      </c>
      <c r="CM57" s="20"/>
      <c r="CN57" s="20">
        <v>187.95</v>
      </c>
      <c r="CO57" s="20">
        <v>123.80112</v>
      </c>
      <c r="CP57" s="20">
        <v>123.80112</v>
      </c>
      <c r="CQ57" s="20"/>
      <c r="CR57" s="20">
        <v>129.5</v>
      </c>
      <c r="CS57" s="20">
        <v>67.956000000000003</v>
      </c>
      <c r="CT57" s="20">
        <v>67.956000000000003</v>
      </c>
      <c r="CU57" s="20"/>
      <c r="CV57" s="20">
        <v>235.45</v>
      </c>
      <c r="CW57" s="20">
        <v>290.69115499999998</v>
      </c>
      <c r="CX57" s="20">
        <v>526.63249499999995</v>
      </c>
      <c r="CY57" s="20"/>
      <c r="CZ57" s="20">
        <v>165.5</v>
      </c>
      <c r="DA57" s="20">
        <v>165.08879999999999</v>
      </c>
      <c r="DB57" s="20">
        <v>165.08879999999999</v>
      </c>
      <c r="DC57" s="20"/>
      <c r="DD57" s="20">
        <v>348.25</v>
      </c>
      <c r="DE57" s="20">
        <v>331.10055499999999</v>
      </c>
      <c r="DF57" s="20">
        <v>359.68130500000001</v>
      </c>
      <c r="DG57" s="20"/>
      <c r="DH57" s="20">
        <v>2249.15</v>
      </c>
      <c r="DI57" s="20">
        <v>1957.7292500000001</v>
      </c>
      <c r="DJ57" s="20">
        <v>2240.002575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2606.65</v>
      </c>
      <c r="EC57" s="20">
        <v>2634.9016000000001</v>
      </c>
      <c r="ED57" s="20">
        <v>2634.7012749999999</v>
      </c>
      <c r="EE57" s="20"/>
      <c r="EF57" s="20">
        <v>1428.6</v>
      </c>
      <c r="EG57" s="20">
        <v>1147.9803899999999</v>
      </c>
      <c r="EH57" s="20">
        <v>1339.022395</v>
      </c>
      <c r="EI57" s="20"/>
      <c r="EJ57" s="20">
        <v>0</v>
      </c>
      <c r="EK57" s="20">
        <v>0</v>
      </c>
      <c r="EL57" s="20">
        <v>0</v>
      </c>
      <c r="EM57" s="20"/>
      <c r="EN57" s="20">
        <v>0</v>
      </c>
      <c r="EO57" s="20">
        <v>0</v>
      </c>
      <c r="EP57" s="20">
        <v>0</v>
      </c>
      <c r="EQ57" s="20"/>
      <c r="ER57" s="20">
        <v>0</v>
      </c>
      <c r="ES57" s="20">
        <v>0</v>
      </c>
      <c r="ET57" s="20">
        <v>0</v>
      </c>
      <c r="EU57" s="20"/>
      <c r="EV57" s="20">
        <v>155.9</v>
      </c>
      <c r="EW57" s="20">
        <v>153.36000000000001</v>
      </c>
      <c r="EX57" s="20">
        <v>153.36000000000001</v>
      </c>
      <c r="EY57" s="20"/>
      <c r="EZ57" s="20">
        <v>1669.9</v>
      </c>
      <c r="FA57" s="20">
        <v>2010.8538349999999</v>
      </c>
      <c r="FB57" s="20">
        <v>2188.7779599999999</v>
      </c>
      <c r="FC57" s="20"/>
      <c r="FD57" s="20">
        <v>720</v>
      </c>
      <c r="FE57" s="20">
        <v>736.51199999999994</v>
      </c>
      <c r="FF57" s="20">
        <v>788.00760000000002</v>
      </c>
      <c r="FG57" s="20"/>
      <c r="FH57" s="20">
        <v>2294.15</v>
      </c>
      <c r="FI57" s="20">
        <v>2189.3825299999999</v>
      </c>
      <c r="FJ57" s="20">
        <v>2615.838765</v>
      </c>
      <c r="FK57" s="20"/>
      <c r="FL57" s="20">
        <v>393.6</v>
      </c>
      <c r="FM57" s="20">
        <v>371.04988500000002</v>
      </c>
      <c r="FN57" s="20">
        <v>409.00175999999999</v>
      </c>
      <c r="FO57" s="20"/>
      <c r="FP57" s="20">
        <v>441.6</v>
      </c>
      <c r="FQ57" s="20">
        <v>462.86040000000003</v>
      </c>
      <c r="FR57" s="20">
        <v>462.86040000000003</v>
      </c>
      <c r="FS57" s="20"/>
      <c r="FT57" s="20">
        <v>358.1</v>
      </c>
      <c r="FU57" s="20">
        <v>433.17072000000002</v>
      </c>
      <c r="FV57" s="20">
        <v>433.17072000000002</v>
      </c>
      <c r="FW57" s="20"/>
      <c r="FX57" s="20">
        <v>2156</v>
      </c>
      <c r="FY57" s="20">
        <v>2114.7864</v>
      </c>
      <c r="FZ57" s="20">
        <v>2114.7864</v>
      </c>
      <c r="GA57" s="20"/>
      <c r="GB57" s="20">
        <v>4339.05</v>
      </c>
      <c r="GC57" s="20">
        <v>4472.0324199999995</v>
      </c>
      <c r="GD57" s="20">
        <v>4474.5626899999997</v>
      </c>
      <c r="GE57" s="20"/>
      <c r="GF57" s="20">
        <v>4352.5</v>
      </c>
      <c r="GG57" s="20">
        <v>4472.0324199999995</v>
      </c>
      <c r="GH57" s="20">
        <v>4474.5626899999997</v>
      </c>
      <c r="GI57" s="20"/>
      <c r="GJ57" s="20">
        <v>4421.3500000000004</v>
      </c>
      <c r="GK57" s="20">
        <v>4485.4620199999999</v>
      </c>
      <c r="GL57" s="20">
        <v>4487.9998900000001</v>
      </c>
      <c r="GM57" s="20"/>
      <c r="GN57" s="20">
        <v>2334.25</v>
      </c>
      <c r="GO57" s="20">
        <v>2497.1351749999999</v>
      </c>
      <c r="GP57" s="20">
        <v>2584.8190249999998</v>
      </c>
      <c r="GQ57" s="20"/>
      <c r="GR57" s="20">
        <v>179.85</v>
      </c>
      <c r="GS57" s="20">
        <v>195.56408500000001</v>
      </c>
      <c r="GT57" s="20">
        <v>219.86497</v>
      </c>
      <c r="GU57" s="20"/>
      <c r="GV57" s="20">
        <v>672.9</v>
      </c>
      <c r="GW57" s="20">
        <v>581.41103999999996</v>
      </c>
      <c r="GX57" s="20">
        <v>581.41103999999996</v>
      </c>
      <c r="GY57" s="20"/>
      <c r="GZ57" s="20">
        <v>96</v>
      </c>
      <c r="HA57" s="20">
        <v>106.09848</v>
      </c>
      <c r="HB57" s="20">
        <v>106.09848</v>
      </c>
      <c r="HC57" s="20"/>
      <c r="HD57" s="20">
        <v>785.85</v>
      </c>
      <c r="HE57" s="20">
        <v>819.45119999999997</v>
      </c>
      <c r="HF57" s="20">
        <v>819.45119999999997</v>
      </c>
      <c r="HG57" s="20"/>
      <c r="HH57" s="20">
        <v>1351.8</v>
      </c>
      <c r="HI57" s="20">
        <v>1129.2824049999999</v>
      </c>
      <c r="HJ57" s="20">
        <v>905.969515</v>
      </c>
      <c r="HK57" s="20"/>
      <c r="HL57" s="20">
        <v>0</v>
      </c>
      <c r="HM57" s="20">
        <v>0</v>
      </c>
      <c r="HN57" s="20">
        <v>0</v>
      </c>
      <c r="HO57" s="20"/>
      <c r="HP57" s="20">
        <v>0</v>
      </c>
      <c r="HQ57" s="20">
        <v>0</v>
      </c>
      <c r="HR57" s="20">
        <v>0</v>
      </c>
      <c r="HS57" s="20"/>
      <c r="HT57" s="20">
        <v>1383.35</v>
      </c>
      <c r="HU57" s="20">
        <v>1375.859555</v>
      </c>
      <c r="HV57" s="20">
        <v>1445.75999</v>
      </c>
      <c r="HW57" s="20"/>
      <c r="HX57" s="20">
        <v>0</v>
      </c>
      <c r="HY57" s="20">
        <v>0</v>
      </c>
      <c r="HZ57" s="20">
        <v>0</v>
      </c>
      <c r="IA57" s="20"/>
      <c r="IB57" s="20">
        <v>0</v>
      </c>
      <c r="IC57" s="20">
        <v>0</v>
      </c>
      <c r="ID57" s="20">
        <v>0</v>
      </c>
      <c r="IE57" s="20"/>
      <c r="IF57" s="20">
        <v>426.4</v>
      </c>
      <c r="IG57" s="20">
        <v>395.08455500000002</v>
      </c>
      <c r="IH57" s="20">
        <v>817.95510000000002</v>
      </c>
      <c r="II57" s="20"/>
      <c r="IJ57" s="20">
        <v>0</v>
      </c>
      <c r="IK57" s="20">
        <v>0</v>
      </c>
      <c r="IL57" s="20">
        <v>0</v>
      </c>
      <c r="IM57" s="20"/>
      <c r="IN57" s="20">
        <v>0</v>
      </c>
      <c r="IO57" s="20">
        <v>0</v>
      </c>
      <c r="IP57" s="20">
        <v>0</v>
      </c>
      <c r="IQ57" s="20"/>
      <c r="IR57" s="20">
        <v>0</v>
      </c>
      <c r="IS57" s="20">
        <v>0</v>
      </c>
      <c r="IT57" s="20">
        <v>0</v>
      </c>
      <c r="IU57" s="20"/>
      <c r="IV57" s="20">
        <v>1849.9</v>
      </c>
      <c r="IW57" s="20">
        <v>2040.3582200000001</v>
      </c>
      <c r="IX57" s="20">
        <v>2131.2030049999998</v>
      </c>
      <c r="IY57" s="20"/>
      <c r="IZ57" s="20">
        <v>3436.85</v>
      </c>
      <c r="JA57" s="20">
        <v>3908.4196750000001</v>
      </c>
      <c r="JB57" s="20">
        <v>4191.1130199999998</v>
      </c>
      <c r="JC57" s="20"/>
      <c r="JD57" s="20">
        <v>3416.9</v>
      </c>
      <c r="JE57" s="20">
        <v>3908.4196750000001</v>
      </c>
      <c r="JF57" s="20">
        <v>4191.1130199999998</v>
      </c>
      <c r="JG57" s="20"/>
      <c r="JH57" s="20">
        <v>3654.35</v>
      </c>
      <c r="JI57" s="20">
        <v>3908.4196750000001</v>
      </c>
      <c r="JJ57" s="20">
        <v>4191.1130199999998</v>
      </c>
      <c r="JK57" s="20"/>
      <c r="JL57" s="20">
        <v>5538.5</v>
      </c>
      <c r="JM57" s="20">
        <v>5880.2349750000003</v>
      </c>
      <c r="JN57" s="20">
        <v>6305.5483999999997</v>
      </c>
      <c r="JO57" s="20"/>
      <c r="JP57" s="20">
        <v>1378</v>
      </c>
      <c r="JQ57" s="20">
        <v>1519.7135699999999</v>
      </c>
      <c r="JR57" s="20">
        <v>1723.10664</v>
      </c>
      <c r="JS57" s="20"/>
      <c r="JT57" s="20">
        <v>766.75</v>
      </c>
      <c r="JU57" s="20">
        <v>762.13867500000003</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50.85</v>
      </c>
      <c r="KO57" s="20">
        <v>0</v>
      </c>
      <c r="KP57" s="20">
        <v>0</v>
      </c>
      <c r="KQ57" s="20"/>
      <c r="KR57" s="20">
        <v>0</v>
      </c>
      <c r="KS57" s="20">
        <v>0</v>
      </c>
      <c r="KT57" s="20">
        <v>0</v>
      </c>
      <c r="KU57" s="20"/>
      <c r="KV57" s="20">
        <v>0</v>
      </c>
      <c r="KW57" s="20">
        <v>14.27328</v>
      </c>
      <c r="KX57" s="20">
        <v>14.27328</v>
      </c>
      <c r="KY57" s="20"/>
      <c r="KZ57" s="20">
        <v>3253.15</v>
      </c>
      <c r="LA57" s="20">
        <v>3393.3216349999998</v>
      </c>
      <c r="LB57" s="20">
        <v>3299.880095</v>
      </c>
      <c r="LC57" s="20"/>
      <c r="LD57" s="20">
        <v>2126.75</v>
      </c>
      <c r="LE57" s="20">
        <v>2153.2569400000002</v>
      </c>
      <c r="LF57" s="20">
        <v>2304.4665799999998</v>
      </c>
      <c r="LG57" s="20"/>
      <c r="LH57" s="20">
        <v>1532.6</v>
      </c>
      <c r="LI57" s="20">
        <v>1619.07493</v>
      </c>
      <c r="LJ57" s="20">
        <v>1619.0750399999999</v>
      </c>
      <c r="LK57" s="20"/>
      <c r="LL57" s="20">
        <v>1693.05</v>
      </c>
      <c r="LM57" s="20">
        <v>1710.7619050000001</v>
      </c>
      <c r="LN57" s="20">
        <v>1770.8544099999999</v>
      </c>
      <c r="LO57" s="20"/>
      <c r="LP57" s="20">
        <v>719.55</v>
      </c>
      <c r="LQ57" s="20">
        <v>706.77617999999995</v>
      </c>
      <c r="LR57" s="20">
        <v>722.34144000000003</v>
      </c>
      <c r="LS57" s="20"/>
      <c r="LT57" s="20">
        <v>0</v>
      </c>
      <c r="LU57" s="20">
        <v>0</v>
      </c>
      <c r="LV57" s="20">
        <v>0</v>
      </c>
      <c r="LW57" s="20"/>
      <c r="LX57" s="20">
        <v>0</v>
      </c>
      <c r="LY57" s="20">
        <v>0</v>
      </c>
      <c r="LZ57" s="20">
        <v>0</v>
      </c>
      <c r="MA57" s="20"/>
      <c r="MB57" s="20">
        <v>0</v>
      </c>
      <c r="MC57" s="20">
        <v>0</v>
      </c>
      <c r="MD57" s="20">
        <v>0</v>
      </c>
      <c r="ME57" s="20"/>
      <c r="MF57" s="20">
        <v>3334.4</v>
      </c>
      <c r="MG57" s="20">
        <v>3626.1311099999998</v>
      </c>
      <c r="MH57" s="20">
        <v>3628.1691700000001</v>
      </c>
      <c r="MI57" s="20"/>
      <c r="MJ57" s="20">
        <v>3349.5</v>
      </c>
      <c r="MK57" s="20">
        <v>3626.1311099999998</v>
      </c>
      <c r="ML57" s="20">
        <v>3628.1691700000001</v>
      </c>
      <c r="MM57" s="20"/>
      <c r="MN57" s="20">
        <v>3488.9</v>
      </c>
      <c r="MO57" s="20">
        <v>3637.0203900000001</v>
      </c>
      <c r="MP57" s="20">
        <v>3639.06457</v>
      </c>
      <c r="MQ57" s="20"/>
      <c r="MR57" s="20">
        <v>0</v>
      </c>
      <c r="MS57" s="20">
        <v>0</v>
      </c>
      <c r="MT57" s="20">
        <v>0</v>
      </c>
      <c r="MU57" s="20"/>
      <c r="MV57" s="20">
        <v>0</v>
      </c>
      <c r="MW57" s="20">
        <v>0</v>
      </c>
      <c r="MX57" s="20">
        <v>0</v>
      </c>
      <c r="MY57" s="20"/>
      <c r="MZ57" s="20">
        <v>0</v>
      </c>
      <c r="NA57" s="20">
        <v>0</v>
      </c>
      <c r="NB57" s="20">
        <v>0</v>
      </c>
      <c r="NC57" s="20"/>
      <c r="ND57" s="20">
        <v>353.25</v>
      </c>
      <c r="NE57" s="20">
        <v>0</v>
      </c>
      <c r="NF57" s="20">
        <v>0</v>
      </c>
      <c r="NG57" s="20"/>
      <c r="NH57" s="20">
        <v>0</v>
      </c>
      <c r="NI57" s="20">
        <v>0</v>
      </c>
      <c r="NJ57" s="20">
        <v>0</v>
      </c>
      <c r="NK57" s="20"/>
      <c r="NL57" s="20">
        <v>4951.6000000000004</v>
      </c>
      <c r="NM57" s="20">
        <v>4975.1200550000003</v>
      </c>
      <c r="NN57" s="20">
        <v>4975.1200799999997</v>
      </c>
      <c r="NO57" s="20"/>
      <c r="NP57" s="20">
        <v>2389.6999999999998</v>
      </c>
      <c r="NQ57" s="20">
        <v>2495.0301599999998</v>
      </c>
      <c r="NR57" s="20">
        <v>2495.0301599999998</v>
      </c>
      <c r="NS57" s="20"/>
      <c r="NT57" s="20">
        <v>81.5</v>
      </c>
      <c r="NU57" s="20">
        <v>193.09914000000001</v>
      </c>
      <c r="NV57" s="20">
        <v>84.502080000000007</v>
      </c>
      <c r="NW57" s="20"/>
      <c r="NX57" s="20">
        <v>0</v>
      </c>
      <c r="NY57" s="20">
        <v>210.62945999999999</v>
      </c>
      <c r="NZ57" s="20">
        <v>88.650720000000007</v>
      </c>
      <c r="OA57" s="20"/>
      <c r="OB57" s="20">
        <v>114.1</v>
      </c>
      <c r="OC57" s="20">
        <v>108</v>
      </c>
      <c r="OD57" s="20">
        <v>108</v>
      </c>
      <c r="OE57" s="20"/>
      <c r="OF57" s="20">
        <v>7.4</v>
      </c>
      <c r="OG57" s="20">
        <v>6.6159999999999997</v>
      </c>
      <c r="OH57" s="20">
        <v>6.6159999999999997</v>
      </c>
      <c r="OI57" s="20"/>
      <c r="OJ57" s="20">
        <v>1159.0999999999999</v>
      </c>
      <c r="OK57" s="20">
        <v>1143.0999999999999</v>
      </c>
      <c r="OL57" s="20">
        <v>1044.8309999999999</v>
      </c>
      <c r="OM57" s="20"/>
      <c r="ON57" s="20">
        <v>856.8</v>
      </c>
      <c r="OO57" s="20">
        <v>824.73099999999999</v>
      </c>
      <c r="OP57" s="20">
        <v>824.73099999999999</v>
      </c>
      <c r="OQ57" s="20"/>
      <c r="OR57" s="20">
        <v>87.95</v>
      </c>
      <c r="OS57" s="20">
        <v>141.97649999999999</v>
      </c>
      <c r="OT57" s="20">
        <v>141.97649999999999</v>
      </c>
      <c r="OU57" s="20"/>
      <c r="OV57" s="20">
        <v>0</v>
      </c>
      <c r="OW57" s="20">
        <v>2.1</v>
      </c>
      <c r="OX57" s="20">
        <v>2.1</v>
      </c>
      <c r="OY57" s="20"/>
      <c r="OZ57" s="20">
        <v>138.15</v>
      </c>
      <c r="PA57" s="20">
        <v>150.79043999999999</v>
      </c>
      <c r="PB57" s="20">
        <v>150.78960000000001</v>
      </c>
      <c r="PC57" s="20"/>
      <c r="PD57" s="20">
        <v>237.8</v>
      </c>
      <c r="PE57" s="20">
        <v>239.59200000000001</v>
      </c>
      <c r="PF57" s="20">
        <v>239.59200000000001</v>
      </c>
      <c r="PG57" s="20"/>
      <c r="PH57" s="20">
        <v>130</v>
      </c>
      <c r="PI57" s="20">
        <v>136.08000000000001</v>
      </c>
      <c r="PJ57" s="20">
        <v>136.08000000000001</v>
      </c>
      <c r="PK57" s="20"/>
      <c r="PL57" s="20">
        <v>2314.85</v>
      </c>
      <c r="PM57" s="20">
        <v>2097.7595000000001</v>
      </c>
      <c r="PN57" s="20">
        <v>2097.7595000000001</v>
      </c>
      <c r="PO57" s="20"/>
      <c r="PP57" s="20">
        <v>28.75</v>
      </c>
      <c r="PQ57" s="20">
        <v>23.999490000000002</v>
      </c>
      <c r="PR57" s="20">
        <v>23.999815000000002</v>
      </c>
      <c r="PS57" s="20"/>
      <c r="PT57" s="20">
        <v>37.049999999999997</v>
      </c>
      <c r="PU57" s="20">
        <v>38.08</v>
      </c>
      <c r="PV57" s="20">
        <v>38.08</v>
      </c>
      <c r="PW57" s="20"/>
      <c r="PX57" s="20">
        <v>96.9</v>
      </c>
      <c r="PY57" s="20">
        <v>96</v>
      </c>
      <c r="PZ57" s="20">
        <v>96</v>
      </c>
      <c r="QA57" s="20"/>
      <c r="QB57" s="20">
        <v>418.7</v>
      </c>
      <c r="QC57" s="20">
        <v>488.474985</v>
      </c>
      <c r="QD57" s="20">
        <v>488.47584000000001</v>
      </c>
      <c r="QE57" s="20"/>
      <c r="QF57" s="20">
        <v>386</v>
      </c>
      <c r="QG57" s="20">
        <v>468.29263500000002</v>
      </c>
      <c r="QH57" s="20">
        <v>468.2928</v>
      </c>
      <c r="QI57" s="20"/>
      <c r="QJ57" s="20">
        <v>391.55</v>
      </c>
      <c r="QK57" s="20">
        <v>351.21960000000001</v>
      </c>
      <c r="QL57" s="20">
        <v>351.21960000000001</v>
      </c>
      <c r="QM57" s="20"/>
      <c r="QN57" s="20">
        <v>57.25</v>
      </c>
      <c r="QO57" s="20">
        <v>52.8</v>
      </c>
      <c r="QP57" s="20">
        <v>52.8</v>
      </c>
      <c r="QQ57" s="20"/>
      <c r="QR57" s="20">
        <v>420</v>
      </c>
      <c r="QS57" s="20">
        <v>430.82927999999998</v>
      </c>
      <c r="QT57" s="20">
        <v>430.82927999999998</v>
      </c>
      <c r="QU57" s="20"/>
      <c r="QV57" s="20">
        <v>158.80000000000001</v>
      </c>
      <c r="QW57" s="20">
        <v>138.32599999999999</v>
      </c>
      <c r="QX57" s="20">
        <v>138.32599999999999</v>
      </c>
      <c r="QY57" s="20"/>
      <c r="QZ57" s="20">
        <v>200.65</v>
      </c>
      <c r="RA57" s="20">
        <v>169.584</v>
      </c>
      <c r="RB57" s="20">
        <v>169.584</v>
      </c>
      <c r="RC57" s="20"/>
      <c r="RD57" s="20">
        <v>255.25</v>
      </c>
      <c r="RE57" s="20">
        <v>256.77749999999997</v>
      </c>
      <c r="RF57" s="20">
        <v>256.77749999999997</v>
      </c>
      <c r="RG57" s="20"/>
      <c r="RH57" s="20">
        <v>873.5</v>
      </c>
      <c r="RI57" s="20">
        <v>793.3</v>
      </c>
      <c r="RJ57" s="20">
        <v>825.33900000000006</v>
      </c>
      <c r="RK57" s="20"/>
      <c r="RL57" s="20">
        <v>191.95</v>
      </c>
      <c r="RM57" s="20">
        <v>130.048</v>
      </c>
      <c r="RN57" s="20">
        <v>130.048</v>
      </c>
      <c r="RO57" s="20"/>
      <c r="RP57" s="20">
        <v>56.1</v>
      </c>
      <c r="RQ57" s="20">
        <v>51.84</v>
      </c>
      <c r="RR57" s="20">
        <v>51.84</v>
      </c>
      <c r="RS57" s="20"/>
      <c r="RT57" s="20">
        <v>348.85</v>
      </c>
      <c r="RU57" s="20">
        <v>319.26303999999999</v>
      </c>
      <c r="RV57" s="20">
        <v>336.04683</v>
      </c>
      <c r="RW57" s="20"/>
      <c r="RX57" s="20">
        <v>70.75</v>
      </c>
      <c r="RY57" s="20">
        <v>48</v>
      </c>
      <c r="RZ57" s="20">
        <v>48</v>
      </c>
      <c r="SA57" s="20"/>
      <c r="SB57" s="20">
        <v>0</v>
      </c>
      <c r="SC57" s="20">
        <v>0</v>
      </c>
      <c r="SD57" s="20">
        <v>0</v>
      </c>
      <c r="SE57" s="20"/>
      <c r="SF57" s="20">
        <v>2.76709</v>
      </c>
      <c r="SG57" s="20">
        <v>0</v>
      </c>
      <c r="SH57" s="20">
        <v>0</v>
      </c>
      <c r="SI57" s="20"/>
      <c r="SJ57" s="20">
        <v>111.35</v>
      </c>
      <c r="SK57" s="20">
        <v>165.6</v>
      </c>
      <c r="SL57" s="20">
        <v>165.6</v>
      </c>
      <c r="SM57" s="20"/>
      <c r="SN57" s="20">
        <v>169.3</v>
      </c>
      <c r="SO57" s="20">
        <v>144</v>
      </c>
      <c r="SP57" s="20">
        <v>144</v>
      </c>
      <c r="SQ57" s="20"/>
      <c r="SR57" s="20">
        <v>299.85000000000002</v>
      </c>
      <c r="SS57" s="20">
        <v>257.56103999999999</v>
      </c>
      <c r="ST57" s="20">
        <v>257.56103999999999</v>
      </c>
      <c r="SU57" s="20"/>
      <c r="SV57" s="20">
        <v>406.55</v>
      </c>
      <c r="SW57" s="20">
        <v>351.21960000000001</v>
      </c>
      <c r="SX57" s="20">
        <v>351.21960000000001</v>
      </c>
      <c r="SY57" s="20"/>
      <c r="SZ57" s="20">
        <v>461.95</v>
      </c>
      <c r="TA57" s="20">
        <v>327.80495999999999</v>
      </c>
      <c r="TB57" s="20">
        <v>327.80495999999999</v>
      </c>
      <c r="TC57" s="20"/>
      <c r="TD57" s="20">
        <v>566.45000000000005</v>
      </c>
      <c r="TE57" s="20">
        <v>526.32749999999999</v>
      </c>
      <c r="TF57" s="20">
        <v>526.32749999999999</v>
      </c>
      <c r="TG57" s="20"/>
      <c r="TH57" s="20">
        <v>964.65</v>
      </c>
      <c r="TI57" s="20">
        <v>1215.2415000000001</v>
      </c>
      <c r="TJ57" s="20">
        <v>1210.1179999999999</v>
      </c>
      <c r="TK57" s="20"/>
      <c r="TL57" s="20">
        <v>391.15</v>
      </c>
      <c r="TM57" s="20">
        <v>328.86700000000002</v>
      </c>
      <c r="TN57" s="20">
        <v>328.86700000000002</v>
      </c>
      <c r="TO57" s="20"/>
      <c r="TP57" s="20">
        <v>1092.4000000000001</v>
      </c>
      <c r="TQ57" s="20">
        <v>1083.6500000000001</v>
      </c>
      <c r="TR57" s="20">
        <v>1004.591</v>
      </c>
      <c r="TS57" s="20"/>
      <c r="TT57" s="20">
        <v>1551.05</v>
      </c>
      <c r="TU57" s="20">
        <v>1367.15</v>
      </c>
      <c r="TV57" s="20">
        <v>1229.9835</v>
      </c>
      <c r="TW57" s="20"/>
      <c r="TX57" s="20">
        <v>148.35</v>
      </c>
      <c r="TY57" s="20">
        <v>85.05</v>
      </c>
      <c r="TZ57" s="20">
        <v>38.314500000000002</v>
      </c>
      <c r="UA57" s="20"/>
      <c r="UB57" s="20">
        <v>92.15</v>
      </c>
      <c r="UC57" s="20">
        <v>55.73</v>
      </c>
      <c r="UD57" s="20">
        <v>55.73</v>
      </c>
      <c r="UE57" s="20"/>
      <c r="UF57" s="20">
        <v>491.13499999999999</v>
      </c>
      <c r="UG57" s="20">
        <v>361.95499999999998</v>
      </c>
      <c r="UH57" s="20">
        <v>363.64</v>
      </c>
      <c r="UI57" s="20"/>
      <c r="UJ57" s="20">
        <v>238.05</v>
      </c>
      <c r="UK57" s="20">
        <v>374.63423999999998</v>
      </c>
      <c r="UL57" s="20">
        <v>374.63423999999998</v>
      </c>
      <c r="UM57" s="20"/>
      <c r="UN57" s="20">
        <v>71.900000000000006</v>
      </c>
      <c r="UO57" s="20">
        <v>96</v>
      </c>
      <c r="UP57" s="20">
        <v>96</v>
      </c>
      <c r="UQ57" s="20"/>
      <c r="UR57" s="20">
        <v>203.3</v>
      </c>
      <c r="US57" s="20">
        <v>204</v>
      </c>
      <c r="UT57" s="20">
        <v>204</v>
      </c>
      <c r="UU57" s="20"/>
      <c r="UV57" s="20">
        <v>489.6</v>
      </c>
      <c r="UW57" s="20">
        <v>468.29223999999999</v>
      </c>
      <c r="UX57" s="20">
        <v>468.29261500000001</v>
      </c>
      <c r="UY57" s="20"/>
      <c r="UZ57" s="20">
        <v>489.6</v>
      </c>
      <c r="VA57" s="20">
        <v>468.29223999999999</v>
      </c>
      <c r="VB57" s="20">
        <v>468.29261500000001</v>
      </c>
      <c r="VC57" s="20"/>
      <c r="VD57" s="20">
        <v>472.35</v>
      </c>
      <c r="VE57" s="20">
        <v>468.29223999999999</v>
      </c>
      <c r="VF57" s="20">
        <v>468.29261500000001</v>
      </c>
      <c r="VG57" s="20"/>
      <c r="VH57" s="20">
        <v>131.65</v>
      </c>
      <c r="VI57" s="20">
        <v>134.05950000000001</v>
      </c>
      <c r="VJ57" s="20">
        <v>134.05950000000001</v>
      </c>
      <c r="VK57" s="20"/>
      <c r="VL57" s="20">
        <v>2686.2</v>
      </c>
      <c r="VM57" s="20">
        <v>2841.422</v>
      </c>
      <c r="VN57" s="20">
        <v>2841.422</v>
      </c>
      <c r="VO57" s="20"/>
      <c r="VP57" s="20">
        <v>138.94999999999999</v>
      </c>
      <c r="VQ57" s="20">
        <v>128.9975</v>
      </c>
      <c r="VR57" s="20">
        <v>128.9975</v>
      </c>
      <c r="VS57" s="20"/>
      <c r="VT57" s="20">
        <v>1542.35</v>
      </c>
      <c r="VU57" s="20">
        <v>1372.3789999999999</v>
      </c>
      <c r="VV57" s="20">
        <v>1372.3789999999999</v>
      </c>
      <c r="VW57" s="20"/>
      <c r="VX57" s="20">
        <v>14.4</v>
      </c>
      <c r="VY57" s="20">
        <v>14.4</v>
      </c>
      <c r="VZ57" s="20">
        <v>14.4</v>
      </c>
      <c r="WA57" s="20"/>
      <c r="WB57" s="20">
        <v>1013.15</v>
      </c>
      <c r="WC57" s="20">
        <v>1222.3499999999999</v>
      </c>
      <c r="WD57" s="20">
        <v>1338.248</v>
      </c>
      <c r="WE57" s="20"/>
      <c r="WF57" s="20">
        <v>1016.4</v>
      </c>
      <c r="WG57" s="20">
        <v>1047.298</v>
      </c>
      <c r="WH57" s="20">
        <v>1253.5074999999999</v>
      </c>
      <c r="WI57" s="20"/>
      <c r="WJ57" s="20">
        <v>1196.9000000000001</v>
      </c>
      <c r="WK57" s="20">
        <v>1061.1555000000001</v>
      </c>
      <c r="WL57" s="20">
        <v>1061.1555000000001</v>
      </c>
      <c r="WM57" s="20"/>
      <c r="WN57" s="20">
        <v>103.2</v>
      </c>
      <c r="WO57" s="20">
        <v>100.8</v>
      </c>
      <c r="WP57" s="20">
        <v>100.8</v>
      </c>
      <c r="WQ57" s="20"/>
      <c r="WR57" s="20">
        <v>52.8</v>
      </c>
      <c r="WS57" s="20">
        <v>57.6</v>
      </c>
      <c r="WT57" s="20">
        <v>57.6</v>
      </c>
      <c r="WU57" s="20"/>
      <c r="WV57" s="20">
        <v>28.8</v>
      </c>
      <c r="WW57" s="20">
        <v>28.8</v>
      </c>
      <c r="WX57" s="20">
        <v>28.8</v>
      </c>
      <c r="WY57" s="20"/>
      <c r="WZ57" s="20">
        <v>28.3</v>
      </c>
      <c r="XA57" s="20">
        <v>33.6</v>
      </c>
      <c r="XB57" s="20">
        <v>33.6</v>
      </c>
      <c r="XC57" s="20"/>
      <c r="XD57" s="20">
        <v>136.80000000000001</v>
      </c>
      <c r="XE57" s="20">
        <v>120.63</v>
      </c>
      <c r="XF57" s="20">
        <v>120.63</v>
      </c>
      <c r="XG57" s="20"/>
      <c r="XH57" s="20">
        <v>138.4</v>
      </c>
      <c r="XI57" s="20">
        <v>134.4</v>
      </c>
      <c r="XJ57" s="20">
        <v>134.4</v>
      </c>
      <c r="XK57" s="20"/>
      <c r="XL57" s="20">
        <v>239.75</v>
      </c>
      <c r="XM57" s="20">
        <v>421.46341999999999</v>
      </c>
      <c r="XN57" s="20">
        <v>421.46352000000002</v>
      </c>
      <c r="XO57" s="20"/>
      <c r="XP57" s="20">
        <v>195.15</v>
      </c>
      <c r="XQ57" s="20">
        <v>256.8</v>
      </c>
      <c r="XR57" s="20">
        <v>256.8</v>
      </c>
      <c r="XS57" s="20"/>
      <c r="XT57" s="20">
        <v>654.54999999999995</v>
      </c>
      <c r="XU57" s="20">
        <v>576</v>
      </c>
      <c r="XV57" s="20">
        <v>576</v>
      </c>
      <c r="XW57" s="20"/>
      <c r="XX57" s="20">
        <v>645.75</v>
      </c>
      <c r="XY57" s="20">
        <v>576</v>
      </c>
      <c r="XZ57" s="20">
        <v>576</v>
      </c>
      <c r="YA57" s="20"/>
      <c r="YB57" s="20">
        <v>407.25</v>
      </c>
      <c r="YC57" s="20">
        <v>336</v>
      </c>
      <c r="YD57" s="20">
        <v>336</v>
      </c>
      <c r="YE57" s="20"/>
      <c r="YF57" s="20">
        <v>0</v>
      </c>
      <c r="YG57" s="20">
        <v>0</v>
      </c>
      <c r="YH57" s="20">
        <v>0</v>
      </c>
      <c r="YI57" s="20"/>
      <c r="YJ57" s="20">
        <v>176.285</v>
      </c>
      <c r="YK57" s="20">
        <v>197.52</v>
      </c>
      <c r="YL57" s="20">
        <v>197.52</v>
      </c>
      <c r="YM57" s="20"/>
      <c r="YN57" s="20">
        <v>268.41000000000003</v>
      </c>
      <c r="YO57" s="20">
        <v>264</v>
      </c>
      <c r="YP57" s="20">
        <v>264</v>
      </c>
      <c r="YQ57" s="20"/>
      <c r="YR57" s="20">
        <v>202.6</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16" t="s">
        <v>0</v>
      </c>
      <c r="C3" s="217"/>
      <c r="D3" s="217"/>
      <c r="E3" s="217"/>
      <c r="F3" s="219"/>
      <c r="G3" s="219"/>
    </row>
    <row r="4" spans="1:7" ht="0" hidden="1" customHeight="1" x14ac:dyDescent="0.3">
      <c r="A4" s="1"/>
      <c r="B4" s="1"/>
      <c r="C4" s="1"/>
      <c r="D4" s="1"/>
      <c r="E4" s="1"/>
    </row>
    <row r="5" spans="1:7" x14ac:dyDescent="0.3">
      <c r="A5" s="1"/>
      <c r="B5" s="1"/>
      <c r="C5" s="1"/>
      <c r="D5" s="1"/>
      <c r="E5" s="1"/>
    </row>
    <row r="6" spans="1:7" x14ac:dyDescent="0.3">
      <c r="A6" s="1"/>
      <c r="B6" s="1" t="s">
        <v>2698</v>
      </c>
      <c r="C6" s="1"/>
      <c r="D6" s="1"/>
      <c r="E6" s="1"/>
    </row>
    <row r="7" spans="1:7" ht="33" customHeight="1" x14ac:dyDescent="0.3">
      <c r="A7" s="1"/>
      <c r="B7" s="3" t="s">
        <v>2699</v>
      </c>
      <c r="C7" s="3" t="s">
        <v>2700</v>
      </c>
      <c r="D7" s="3" t="s">
        <v>2701</v>
      </c>
      <c r="E7" s="3" t="s">
        <v>822</v>
      </c>
    </row>
    <row r="8" spans="1:7" x14ac:dyDescent="0.3">
      <c r="A8" s="1"/>
      <c r="B8" s="141" t="s">
        <v>2702</v>
      </c>
      <c r="C8" s="47">
        <v>8757160.1412700005</v>
      </c>
      <c r="D8" s="47">
        <v>8627507.9696060009</v>
      </c>
      <c r="E8" s="172">
        <v>1.5027766085033352E-2</v>
      </c>
    </row>
    <row r="9" spans="1:7" x14ac:dyDescent="0.3">
      <c r="A9" s="1"/>
      <c r="B9" s="141" t="s">
        <v>2703</v>
      </c>
      <c r="C9" s="47">
        <v>8481141.4148999993</v>
      </c>
      <c r="D9" s="47">
        <v>8743499.1810864005</v>
      </c>
      <c r="E9" s="172">
        <v>-3.0006037714731214E-2</v>
      </c>
    </row>
    <row r="10" spans="1:7" x14ac:dyDescent="0.3">
      <c r="A10" s="1"/>
      <c r="B10" s="141" t="s">
        <v>2704</v>
      </c>
      <c r="C10" s="47">
        <v>7157120.7733399998</v>
      </c>
      <c r="D10" s="47">
        <v>8040575.1021988001</v>
      </c>
      <c r="E10" s="172">
        <v>-0.10987451987323742</v>
      </c>
    </row>
    <row r="11" spans="1:7" x14ac:dyDescent="0.3">
      <c r="A11" s="1"/>
      <c r="B11" s="141" t="s">
        <v>2705</v>
      </c>
      <c r="C11" s="47">
        <v>5772200.7214500001</v>
      </c>
      <c r="D11" s="47">
        <v>6138814.4465704001</v>
      </c>
      <c r="E11" s="172">
        <v>-5.972060701805669E-2</v>
      </c>
    </row>
    <row r="12" spans="1:7" x14ac:dyDescent="0.3">
      <c r="A12" s="1"/>
      <c r="B12" s="141" t="s">
        <v>2706</v>
      </c>
      <c r="C12" s="47">
        <v>6772293.7897199998</v>
      </c>
      <c r="D12" s="47">
        <v>6989522.7077438002</v>
      </c>
      <c r="E12" s="172">
        <v>-3.1079220585853273E-2</v>
      </c>
    </row>
    <row r="13" spans="1:7" x14ac:dyDescent="0.3">
      <c r="A13" s="1"/>
      <c r="B13" s="141" t="s">
        <v>2707</v>
      </c>
      <c r="C13" s="47">
        <v>8020734.3931900002</v>
      </c>
      <c r="D13" s="47">
        <v>7621223.7648358</v>
      </c>
      <c r="E13" s="172">
        <v>5.2420797588641273E-2</v>
      </c>
    </row>
    <row r="14" spans="1:7" x14ac:dyDescent="0.3">
      <c r="A14" s="1"/>
      <c r="B14" s="141" t="s">
        <v>2708</v>
      </c>
      <c r="C14" s="47">
        <v>7778121.2849700004</v>
      </c>
      <c r="D14" s="47">
        <v>8372107.8390124002</v>
      </c>
      <c r="E14" s="172">
        <v>-7.0948268400764958E-2</v>
      </c>
    </row>
    <row r="15" spans="1:7" x14ac:dyDescent="0.3">
      <c r="A15" s="1"/>
      <c r="B15" s="141" t="s">
        <v>2709</v>
      </c>
      <c r="C15" s="47">
        <v>5570405.3012800002</v>
      </c>
      <c r="D15" s="47">
        <v>5652203.9594384003</v>
      </c>
      <c r="E15" s="172">
        <v>-1.4471993357884325E-2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6" t="s">
        <v>0</v>
      </c>
      <c r="C3" s="217"/>
      <c r="D3" s="217"/>
      <c r="E3" s="217"/>
      <c r="F3" s="217"/>
      <c r="G3" s="21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2710</v>
      </c>
      <c r="C5" s="1"/>
      <c r="D5" s="1"/>
      <c r="E5" s="1"/>
      <c r="F5" s="1"/>
      <c r="G5" s="1"/>
      <c r="H5" s="1"/>
      <c r="I5" s="1"/>
      <c r="J5" s="1"/>
      <c r="K5" s="1"/>
      <c r="L5" s="1"/>
      <c r="M5" s="1"/>
      <c r="N5" s="1"/>
      <c r="O5" s="1"/>
      <c r="P5" s="1"/>
    </row>
    <row r="6" spans="1:16" ht="27.6" x14ac:dyDescent="0.3">
      <c r="A6" s="1"/>
      <c r="B6" s="3" t="s">
        <v>142</v>
      </c>
      <c r="C6" s="3" t="s">
        <v>1046</v>
      </c>
      <c r="D6" s="3" t="s">
        <v>1047</v>
      </c>
      <c r="E6" s="3" t="s">
        <v>1048</v>
      </c>
      <c r="F6" s="3" t="s">
        <v>145</v>
      </c>
      <c r="G6" s="3" t="s">
        <v>146</v>
      </c>
      <c r="H6" s="3" t="s">
        <v>1049</v>
      </c>
      <c r="I6" s="3" t="s">
        <v>1050</v>
      </c>
      <c r="J6" s="3" t="s">
        <v>1051</v>
      </c>
      <c r="K6" s="3" t="s">
        <v>1052</v>
      </c>
      <c r="L6" s="3" t="s">
        <v>1053</v>
      </c>
      <c r="M6" s="3" t="s">
        <v>1054</v>
      </c>
      <c r="N6" s="3" t="s">
        <v>1055</v>
      </c>
      <c r="O6" s="3" t="s">
        <v>1056</v>
      </c>
      <c r="P6" s="3" t="s">
        <v>1057</v>
      </c>
    </row>
    <row r="7" spans="1:16" x14ac:dyDescent="0.3">
      <c r="A7" s="1"/>
      <c r="B7" s="6" t="s">
        <v>439</v>
      </c>
      <c r="C7" s="6" t="s">
        <v>843</v>
      </c>
      <c r="D7" s="80" t="s">
        <v>17</v>
      </c>
      <c r="E7" s="6" t="s">
        <v>1058</v>
      </c>
      <c r="F7" s="80" t="s">
        <v>1059</v>
      </c>
      <c r="G7" s="80" t="s">
        <v>1060</v>
      </c>
      <c r="H7" s="80" t="s">
        <v>775</v>
      </c>
      <c r="I7" s="80" t="s">
        <v>775</v>
      </c>
      <c r="J7" s="173" t="s">
        <v>1061</v>
      </c>
      <c r="K7" s="80" t="s">
        <v>775</v>
      </c>
      <c r="L7" s="80" t="s">
        <v>775</v>
      </c>
      <c r="M7" s="80" t="s">
        <v>775</v>
      </c>
      <c r="N7" s="80" t="s">
        <v>775</v>
      </c>
      <c r="O7" s="6" t="s">
        <v>1062</v>
      </c>
      <c r="P7" s="6"/>
    </row>
    <row r="8" spans="1:16" x14ac:dyDescent="0.3">
      <c r="A8" s="1"/>
      <c r="B8" s="6" t="s">
        <v>440</v>
      </c>
      <c r="C8" s="6" t="s">
        <v>929</v>
      </c>
      <c r="D8" s="80" t="s">
        <v>17</v>
      </c>
      <c r="E8" s="6" t="s">
        <v>1063</v>
      </c>
      <c r="F8" s="80" t="s">
        <v>1059</v>
      </c>
      <c r="G8" s="80" t="s">
        <v>1060</v>
      </c>
      <c r="H8" s="80" t="s">
        <v>775</v>
      </c>
      <c r="I8" s="80" t="s">
        <v>775</v>
      </c>
      <c r="J8" s="173" t="s">
        <v>1061</v>
      </c>
      <c r="K8" s="80" t="s">
        <v>775</v>
      </c>
      <c r="L8" s="80" t="s">
        <v>775</v>
      </c>
      <c r="M8" s="80" t="s">
        <v>775</v>
      </c>
      <c r="N8" s="80" t="s">
        <v>775</v>
      </c>
      <c r="O8" s="6" t="s">
        <v>1062</v>
      </c>
      <c r="P8" s="6"/>
    </row>
    <row r="9" spans="1:16" ht="26.4" x14ac:dyDescent="0.3">
      <c r="A9" s="1"/>
      <c r="B9" s="6" t="s">
        <v>441</v>
      </c>
      <c r="C9" s="6" t="s">
        <v>846</v>
      </c>
      <c r="D9" s="80" t="s">
        <v>17</v>
      </c>
      <c r="E9" s="6" t="s">
        <v>1064</v>
      </c>
      <c r="F9" s="80" t="s">
        <v>1059</v>
      </c>
      <c r="G9" s="80" t="s">
        <v>1060</v>
      </c>
      <c r="H9" s="80" t="s">
        <v>775</v>
      </c>
      <c r="I9" s="80" t="s">
        <v>775</v>
      </c>
      <c r="J9" s="173" t="s">
        <v>1061</v>
      </c>
      <c r="K9" s="80" t="s">
        <v>775</v>
      </c>
      <c r="L9" s="80" t="s">
        <v>775</v>
      </c>
      <c r="M9" s="80" t="s">
        <v>775</v>
      </c>
      <c r="N9" s="80" t="s">
        <v>775</v>
      </c>
      <c r="O9" s="6" t="s">
        <v>1062</v>
      </c>
      <c r="P9" s="6"/>
    </row>
    <row r="10" spans="1:16" x14ac:dyDescent="0.3">
      <c r="A10" s="1"/>
      <c r="B10" s="6" t="s">
        <v>437</v>
      </c>
      <c r="C10" s="6" t="s">
        <v>849</v>
      </c>
      <c r="D10" s="80" t="s">
        <v>1065</v>
      </c>
      <c r="E10" s="6" t="s">
        <v>1066</v>
      </c>
      <c r="F10" s="80" t="s">
        <v>1059</v>
      </c>
      <c r="G10" s="80" t="s">
        <v>1067</v>
      </c>
      <c r="H10" s="80" t="s">
        <v>775</v>
      </c>
      <c r="I10" s="80" t="s">
        <v>775</v>
      </c>
      <c r="J10" s="173" t="s">
        <v>1061</v>
      </c>
      <c r="K10" s="80" t="s">
        <v>775</v>
      </c>
      <c r="L10" s="80" t="s">
        <v>775</v>
      </c>
      <c r="M10" s="80" t="s">
        <v>775</v>
      </c>
      <c r="N10" s="80" t="s">
        <v>775</v>
      </c>
      <c r="O10" s="6" t="s">
        <v>1062</v>
      </c>
      <c r="P10" s="6"/>
    </row>
    <row r="11" spans="1:16" x14ac:dyDescent="0.3">
      <c r="A11" s="1"/>
      <c r="B11" s="6" t="s">
        <v>437</v>
      </c>
      <c r="C11" s="6" t="s">
        <v>849</v>
      </c>
      <c r="D11" s="80" t="s">
        <v>17</v>
      </c>
      <c r="E11" s="6" t="s">
        <v>1068</v>
      </c>
      <c r="F11" s="80" t="s">
        <v>1067</v>
      </c>
      <c r="G11" s="80" t="s">
        <v>1069</v>
      </c>
      <c r="H11" s="80" t="s">
        <v>775</v>
      </c>
      <c r="I11" s="80" t="s">
        <v>775</v>
      </c>
      <c r="J11" s="173" t="s">
        <v>1061</v>
      </c>
      <c r="K11" s="80" t="s">
        <v>775</v>
      </c>
      <c r="L11" s="80" t="s">
        <v>775</v>
      </c>
      <c r="M11" s="80" t="s">
        <v>775</v>
      </c>
      <c r="N11" s="80" t="s">
        <v>775</v>
      </c>
      <c r="O11" s="6" t="s">
        <v>1062</v>
      </c>
      <c r="P11" s="6"/>
    </row>
    <row r="12" spans="1:16" x14ac:dyDescent="0.3">
      <c r="A12" s="1"/>
      <c r="B12" s="6" t="s">
        <v>437</v>
      </c>
      <c r="C12" s="6" t="s">
        <v>849</v>
      </c>
      <c r="D12" s="80" t="s">
        <v>1065</v>
      </c>
      <c r="E12" s="6" t="s">
        <v>1066</v>
      </c>
      <c r="F12" s="80" t="s">
        <v>1069</v>
      </c>
      <c r="G12" s="80" t="s">
        <v>1070</v>
      </c>
      <c r="H12" s="80" t="s">
        <v>775</v>
      </c>
      <c r="I12" s="80" t="s">
        <v>775</v>
      </c>
      <c r="J12" s="173" t="s">
        <v>1061</v>
      </c>
      <c r="K12" s="80" t="s">
        <v>775</v>
      </c>
      <c r="L12" s="80" t="s">
        <v>775</v>
      </c>
      <c r="M12" s="80" t="s">
        <v>775</v>
      </c>
      <c r="N12" s="80" t="s">
        <v>775</v>
      </c>
      <c r="O12" s="6" t="s">
        <v>1062</v>
      </c>
      <c r="P12" s="6"/>
    </row>
    <row r="13" spans="1:16" x14ac:dyDescent="0.3">
      <c r="A13" s="1"/>
      <c r="B13" s="6" t="s">
        <v>437</v>
      </c>
      <c r="C13" s="6" t="s">
        <v>849</v>
      </c>
      <c r="D13" s="80" t="s">
        <v>17</v>
      </c>
      <c r="E13" s="6" t="s">
        <v>1068</v>
      </c>
      <c r="F13" s="80" t="s">
        <v>1070</v>
      </c>
      <c r="G13" s="80" t="s">
        <v>1071</v>
      </c>
      <c r="H13" s="80" t="s">
        <v>775</v>
      </c>
      <c r="I13" s="80" t="s">
        <v>775</v>
      </c>
      <c r="J13" s="173" t="s">
        <v>1061</v>
      </c>
      <c r="K13" s="80" t="s">
        <v>775</v>
      </c>
      <c r="L13" s="80" t="s">
        <v>775</v>
      </c>
      <c r="M13" s="80" t="s">
        <v>775</v>
      </c>
      <c r="N13" s="80" t="s">
        <v>775</v>
      </c>
      <c r="O13" s="6" t="s">
        <v>1062</v>
      </c>
      <c r="P13" s="6"/>
    </row>
    <row r="14" spans="1:16" x14ac:dyDescent="0.3">
      <c r="A14" s="1"/>
      <c r="B14" s="6" t="s">
        <v>437</v>
      </c>
      <c r="C14" s="6" t="s">
        <v>849</v>
      </c>
      <c r="D14" s="80" t="s">
        <v>1065</v>
      </c>
      <c r="E14" s="6" t="s">
        <v>1066</v>
      </c>
      <c r="F14" s="80" t="s">
        <v>1071</v>
      </c>
      <c r="G14" s="80" t="s">
        <v>1060</v>
      </c>
      <c r="H14" s="80" t="s">
        <v>775</v>
      </c>
      <c r="I14" s="80" t="s">
        <v>775</v>
      </c>
      <c r="J14" s="173" t="s">
        <v>1061</v>
      </c>
      <c r="K14" s="80" t="s">
        <v>775</v>
      </c>
      <c r="L14" s="80" t="s">
        <v>775</v>
      </c>
      <c r="M14" s="80" t="s">
        <v>775</v>
      </c>
      <c r="N14" s="80" t="s">
        <v>775</v>
      </c>
      <c r="O14" s="6" t="s">
        <v>1062</v>
      </c>
      <c r="P14" s="6"/>
    </row>
    <row r="15" spans="1:16" x14ac:dyDescent="0.3">
      <c r="A15" s="1"/>
      <c r="B15" s="6" t="s">
        <v>442</v>
      </c>
      <c r="C15" s="6" t="s">
        <v>850</v>
      </c>
      <c r="D15" s="80" t="s">
        <v>17</v>
      </c>
      <c r="E15" s="6" t="s">
        <v>1072</v>
      </c>
      <c r="F15" s="80" t="s">
        <v>1059</v>
      </c>
      <c r="G15" s="80" t="s">
        <v>1060</v>
      </c>
      <c r="H15" s="80" t="s">
        <v>775</v>
      </c>
      <c r="I15" s="80" t="s">
        <v>775</v>
      </c>
      <c r="J15" s="173" t="s">
        <v>1061</v>
      </c>
      <c r="K15" s="80" t="s">
        <v>775</v>
      </c>
      <c r="L15" s="80" t="s">
        <v>775</v>
      </c>
      <c r="M15" s="80" t="s">
        <v>775</v>
      </c>
      <c r="N15" s="80" t="s">
        <v>775</v>
      </c>
      <c r="O15" s="6" t="s">
        <v>1062</v>
      </c>
      <c r="P15" s="6"/>
    </row>
    <row r="16" spans="1:16" x14ac:dyDescent="0.3">
      <c r="A16" s="1"/>
      <c r="B16" s="6" t="s">
        <v>189</v>
      </c>
      <c r="C16" s="6" t="s">
        <v>939</v>
      </c>
      <c r="D16" s="80" t="s">
        <v>17</v>
      </c>
      <c r="E16" s="6" t="s">
        <v>1073</v>
      </c>
      <c r="F16" s="80" t="s">
        <v>1059</v>
      </c>
      <c r="G16" s="80" t="s">
        <v>1074</v>
      </c>
      <c r="H16" s="80" t="s">
        <v>775</v>
      </c>
      <c r="I16" s="80" t="s">
        <v>1075</v>
      </c>
      <c r="J16" s="174" t="s">
        <v>1076</v>
      </c>
      <c r="K16" s="80" t="s">
        <v>775</v>
      </c>
      <c r="L16" s="80" t="s">
        <v>775</v>
      </c>
      <c r="M16" s="80" t="s">
        <v>775</v>
      </c>
      <c r="N16" s="80" t="s">
        <v>775</v>
      </c>
      <c r="O16" s="6" t="s">
        <v>1062</v>
      </c>
      <c r="P16" s="6"/>
    </row>
    <row r="17" spans="1:16" x14ac:dyDescent="0.3">
      <c r="A17" s="1"/>
      <c r="B17" s="6" t="s">
        <v>189</v>
      </c>
      <c r="C17" s="6" t="s">
        <v>939</v>
      </c>
      <c r="D17" s="80" t="s">
        <v>17</v>
      </c>
      <c r="E17" s="6" t="s">
        <v>1073</v>
      </c>
      <c r="F17" s="80" t="s">
        <v>1077</v>
      </c>
      <c r="G17" s="80" t="s">
        <v>1060</v>
      </c>
      <c r="H17" s="80" t="s">
        <v>1078</v>
      </c>
      <c r="I17" s="80" t="s">
        <v>775</v>
      </c>
      <c r="J17" s="174" t="s">
        <v>1076</v>
      </c>
      <c r="K17" s="80" t="s">
        <v>775</v>
      </c>
      <c r="L17" s="80" t="s">
        <v>775</v>
      </c>
      <c r="M17" s="80" t="s">
        <v>775</v>
      </c>
      <c r="N17" s="80" t="s">
        <v>775</v>
      </c>
      <c r="O17" s="6" t="s">
        <v>1062</v>
      </c>
      <c r="P17" s="6"/>
    </row>
    <row r="18" spans="1:16" x14ac:dyDescent="0.3">
      <c r="A18" s="1"/>
      <c r="B18" s="6" t="s">
        <v>56</v>
      </c>
      <c r="C18" s="6" t="s">
        <v>944</v>
      </c>
      <c r="D18" s="80" t="s">
        <v>17</v>
      </c>
      <c r="E18" s="6" t="s">
        <v>1079</v>
      </c>
      <c r="F18" s="80" t="s">
        <v>1059</v>
      </c>
      <c r="G18" s="80" t="s">
        <v>1080</v>
      </c>
      <c r="H18" s="80" t="s">
        <v>775</v>
      </c>
      <c r="I18" s="80" t="s">
        <v>1081</v>
      </c>
      <c r="J18" s="174" t="s">
        <v>1076</v>
      </c>
      <c r="K18" s="80" t="s">
        <v>775</v>
      </c>
      <c r="L18" s="80" t="s">
        <v>775</v>
      </c>
      <c r="M18" s="80" t="s">
        <v>775</v>
      </c>
      <c r="N18" s="80" t="s">
        <v>775</v>
      </c>
      <c r="O18" s="6" t="s">
        <v>1062</v>
      </c>
      <c r="P18" s="6" t="s">
        <v>1082</v>
      </c>
    </row>
    <row r="19" spans="1:16" x14ac:dyDescent="0.3">
      <c r="A19" s="1"/>
      <c r="B19" s="6" t="s">
        <v>56</v>
      </c>
      <c r="C19" s="6" t="s">
        <v>944</v>
      </c>
      <c r="D19" s="80" t="s">
        <v>17</v>
      </c>
      <c r="E19" s="6" t="s">
        <v>1079</v>
      </c>
      <c r="F19" s="80" t="s">
        <v>1083</v>
      </c>
      <c r="G19" s="80" t="s">
        <v>1060</v>
      </c>
      <c r="H19" s="80" t="s">
        <v>1084</v>
      </c>
      <c r="I19" s="80" t="s">
        <v>775</v>
      </c>
      <c r="J19" s="174" t="s">
        <v>1076</v>
      </c>
      <c r="K19" s="80" t="s">
        <v>775</v>
      </c>
      <c r="L19" s="80" t="s">
        <v>775</v>
      </c>
      <c r="M19" s="80" t="s">
        <v>775</v>
      </c>
      <c r="N19" s="80" t="s">
        <v>775</v>
      </c>
      <c r="O19" s="6" t="s">
        <v>1062</v>
      </c>
      <c r="P19" s="6"/>
    </row>
    <row r="20" spans="1:16" x14ac:dyDescent="0.3">
      <c r="A20" s="1"/>
      <c r="B20" s="6" t="s">
        <v>63</v>
      </c>
      <c r="C20" s="6" t="s">
        <v>68</v>
      </c>
      <c r="D20" s="80" t="s">
        <v>17</v>
      </c>
      <c r="E20" s="6" t="s">
        <v>1085</v>
      </c>
      <c r="F20" s="80" t="s">
        <v>1059</v>
      </c>
      <c r="G20" s="80" t="s">
        <v>1086</v>
      </c>
      <c r="H20" s="80" t="s">
        <v>775</v>
      </c>
      <c r="I20" s="80" t="s">
        <v>775</v>
      </c>
      <c r="J20" s="174" t="s">
        <v>1076</v>
      </c>
      <c r="K20" s="80" t="s">
        <v>775</v>
      </c>
      <c r="L20" s="80" t="s">
        <v>775</v>
      </c>
      <c r="M20" s="80" t="s">
        <v>775</v>
      </c>
      <c r="N20" s="80" t="s">
        <v>775</v>
      </c>
      <c r="O20" s="6" t="s">
        <v>1062</v>
      </c>
      <c r="P20" s="6"/>
    </row>
    <row r="21" spans="1:16" x14ac:dyDescent="0.3">
      <c r="A21" s="1"/>
      <c r="B21" s="6" t="s">
        <v>63</v>
      </c>
      <c r="C21" s="6" t="s">
        <v>68</v>
      </c>
      <c r="D21" s="80" t="s">
        <v>17</v>
      </c>
      <c r="E21" s="6" t="s">
        <v>1085</v>
      </c>
      <c r="F21" s="80" t="s">
        <v>1086</v>
      </c>
      <c r="G21" s="80" t="s">
        <v>1087</v>
      </c>
      <c r="H21" s="80" t="s">
        <v>775</v>
      </c>
      <c r="I21" s="80" t="s">
        <v>775</v>
      </c>
      <c r="J21" s="175" t="s">
        <v>1088</v>
      </c>
      <c r="K21" s="80" t="s">
        <v>775</v>
      </c>
      <c r="L21" s="80" t="s">
        <v>775</v>
      </c>
      <c r="M21" s="80" t="s">
        <v>775</v>
      </c>
      <c r="N21" s="80" t="s">
        <v>775</v>
      </c>
      <c r="O21" s="6" t="s">
        <v>1062</v>
      </c>
      <c r="P21" s="6"/>
    </row>
    <row r="22" spans="1:16" x14ac:dyDescent="0.3">
      <c r="A22" s="1"/>
      <c r="B22" s="6" t="s">
        <v>63</v>
      </c>
      <c r="C22" s="6" t="s">
        <v>68</v>
      </c>
      <c r="D22" s="80" t="s">
        <v>17</v>
      </c>
      <c r="E22" s="6" t="s">
        <v>1085</v>
      </c>
      <c r="F22" s="80" t="s">
        <v>1087</v>
      </c>
      <c r="G22" s="80" t="s">
        <v>1060</v>
      </c>
      <c r="H22" s="80" t="s">
        <v>775</v>
      </c>
      <c r="I22" s="80" t="s">
        <v>775</v>
      </c>
      <c r="J22" s="174" t="s">
        <v>1076</v>
      </c>
      <c r="K22" s="80" t="s">
        <v>775</v>
      </c>
      <c r="L22" s="80" t="s">
        <v>775</v>
      </c>
      <c r="M22" s="80" t="s">
        <v>775</v>
      </c>
      <c r="N22" s="80" t="s">
        <v>775</v>
      </c>
      <c r="O22" s="6" t="s">
        <v>1062</v>
      </c>
      <c r="P22" s="6"/>
    </row>
    <row r="23" spans="1:16" x14ac:dyDescent="0.3">
      <c r="A23" s="1"/>
      <c r="B23" s="6" t="s">
        <v>63</v>
      </c>
      <c r="C23" s="6" t="s">
        <v>71</v>
      </c>
      <c r="D23" s="80" t="s">
        <v>17</v>
      </c>
      <c r="E23" s="6" t="s">
        <v>1089</v>
      </c>
      <c r="F23" s="80" t="s">
        <v>1059</v>
      </c>
      <c r="G23" s="80" t="s">
        <v>1074</v>
      </c>
      <c r="H23" s="80" t="s">
        <v>775</v>
      </c>
      <c r="I23" s="80" t="s">
        <v>775</v>
      </c>
      <c r="J23" s="174" t="s">
        <v>1076</v>
      </c>
      <c r="K23" s="80" t="s">
        <v>775</v>
      </c>
      <c r="L23" s="80" t="s">
        <v>775</v>
      </c>
      <c r="M23" s="80" t="s">
        <v>775</v>
      </c>
      <c r="N23" s="80" t="s">
        <v>775</v>
      </c>
      <c r="O23" s="6" t="s">
        <v>1062</v>
      </c>
      <c r="P23" s="6"/>
    </row>
    <row r="24" spans="1:16" x14ac:dyDescent="0.3">
      <c r="A24" s="1"/>
      <c r="B24" s="6" t="s">
        <v>63</v>
      </c>
      <c r="C24" s="6" t="s">
        <v>71</v>
      </c>
      <c r="D24" s="80" t="s">
        <v>17</v>
      </c>
      <c r="E24" s="6" t="s">
        <v>1089</v>
      </c>
      <c r="F24" s="80" t="s">
        <v>1074</v>
      </c>
      <c r="G24" s="80" t="s">
        <v>1090</v>
      </c>
      <c r="H24" s="80" t="s">
        <v>775</v>
      </c>
      <c r="I24" s="80" t="s">
        <v>775</v>
      </c>
      <c r="J24" s="176" t="s">
        <v>1091</v>
      </c>
      <c r="K24" s="80" t="s">
        <v>775</v>
      </c>
      <c r="L24" s="80" t="s">
        <v>775</v>
      </c>
      <c r="M24" s="80" t="s">
        <v>775</v>
      </c>
      <c r="N24" s="80" t="s">
        <v>775</v>
      </c>
      <c r="O24" s="6" t="s">
        <v>1062</v>
      </c>
      <c r="P24" s="6"/>
    </row>
    <row r="25" spans="1:16" x14ac:dyDescent="0.3">
      <c r="A25" s="1"/>
      <c r="B25" s="6" t="s">
        <v>63</v>
      </c>
      <c r="C25" s="6" t="s">
        <v>71</v>
      </c>
      <c r="D25" s="80" t="s">
        <v>17</v>
      </c>
      <c r="E25" s="6" t="s">
        <v>1089</v>
      </c>
      <c r="F25" s="80" t="s">
        <v>1090</v>
      </c>
      <c r="G25" s="80" t="s">
        <v>1060</v>
      </c>
      <c r="H25" s="80" t="s">
        <v>775</v>
      </c>
      <c r="I25" s="80" t="s">
        <v>775</v>
      </c>
      <c r="J25" s="174" t="s">
        <v>1076</v>
      </c>
      <c r="K25" s="80" t="s">
        <v>775</v>
      </c>
      <c r="L25" s="80" t="s">
        <v>775</v>
      </c>
      <c r="M25" s="80" t="s">
        <v>775</v>
      </c>
      <c r="N25" s="80" t="s">
        <v>775</v>
      </c>
      <c r="O25" s="6" t="s">
        <v>1062</v>
      </c>
      <c r="P25" s="6"/>
    </row>
    <row r="26" spans="1:16" x14ac:dyDescent="0.3">
      <c r="A26" s="1"/>
      <c r="B26" s="6" t="s">
        <v>72</v>
      </c>
      <c r="C26" s="6" t="s">
        <v>73</v>
      </c>
      <c r="D26" s="80" t="s">
        <v>17</v>
      </c>
      <c r="E26" s="6" t="s">
        <v>1092</v>
      </c>
      <c r="F26" s="80" t="s">
        <v>1059</v>
      </c>
      <c r="G26" s="80" t="s">
        <v>1060</v>
      </c>
      <c r="H26" s="80" t="s">
        <v>775</v>
      </c>
      <c r="I26" s="80" t="s">
        <v>775</v>
      </c>
      <c r="J26" s="174" t="s">
        <v>1076</v>
      </c>
      <c r="K26" s="80" t="s">
        <v>775</v>
      </c>
      <c r="L26" s="80" t="s">
        <v>775</v>
      </c>
      <c r="M26" s="80" t="s">
        <v>775</v>
      </c>
      <c r="N26" s="80" t="s">
        <v>775</v>
      </c>
      <c r="O26" s="6" t="s">
        <v>1062</v>
      </c>
      <c r="P26" s="6"/>
    </row>
    <row r="27" spans="1:16" ht="26.4" x14ac:dyDescent="0.3">
      <c r="A27" s="1"/>
      <c r="B27" s="6" t="s">
        <v>438</v>
      </c>
      <c r="C27" s="6" t="s">
        <v>971</v>
      </c>
      <c r="D27" s="80" t="s">
        <v>972</v>
      </c>
      <c r="E27" s="6" t="s">
        <v>1093</v>
      </c>
      <c r="F27" s="80" t="s">
        <v>1059</v>
      </c>
      <c r="G27" s="80" t="s">
        <v>1060</v>
      </c>
      <c r="H27" s="80" t="s">
        <v>775</v>
      </c>
      <c r="I27" s="80" t="s">
        <v>775</v>
      </c>
      <c r="J27" s="173" t="s">
        <v>1061</v>
      </c>
      <c r="K27" s="80" t="s">
        <v>775</v>
      </c>
      <c r="L27" s="80" t="s">
        <v>775</v>
      </c>
      <c r="M27" s="80" t="s">
        <v>775</v>
      </c>
      <c r="N27" s="80" t="s">
        <v>775</v>
      </c>
      <c r="O27" s="6" t="s">
        <v>1062</v>
      </c>
      <c r="P27" s="6"/>
    </row>
    <row r="28" spans="1:16" ht="26.4" x14ac:dyDescent="0.3">
      <c r="A28" s="1"/>
      <c r="B28" s="6" t="s">
        <v>438</v>
      </c>
      <c r="C28" s="6" t="s">
        <v>971</v>
      </c>
      <c r="D28" s="80" t="s">
        <v>973</v>
      </c>
      <c r="E28" s="6" t="s">
        <v>1094</v>
      </c>
      <c r="F28" s="80" t="s">
        <v>1059</v>
      </c>
      <c r="G28" s="80" t="s">
        <v>1060</v>
      </c>
      <c r="H28" s="80" t="s">
        <v>775</v>
      </c>
      <c r="I28" s="80" t="s">
        <v>775</v>
      </c>
      <c r="J28" s="173" t="s">
        <v>1061</v>
      </c>
      <c r="K28" s="80" t="s">
        <v>775</v>
      </c>
      <c r="L28" s="80" t="s">
        <v>775</v>
      </c>
      <c r="M28" s="80" t="s">
        <v>775</v>
      </c>
      <c r="N28" s="80" t="s">
        <v>775</v>
      </c>
      <c r="O28" s="6" t="s">
        <v>1062</v>
      </c>
      <c r="P28" s="6"/>
    </row>
    <row r="29" spans="1:16" ht="26.4" x14ac:dyDescent="0.3">
      <c r="A29" s="1"/>
      <c r="B29" s="6" t="s">
        <v>403</v>
      </c>
      <c r="C29" s="6" t="s">
        <v>975</v>
      </c>
      <c r="D29" s="80" t="s">
        <v>17</v>
      </c>
      <c r="E29" s="6" t="s">
        <v>1095</v>
      </c>
      <c r="F29" s="80" t="s">
        <v>1096</v>
      </c>
      <c r="G29" s="80" t="s">
        <v>28</v>
      </c>
      <c r="H29" s="80" t="s">
        <v>1097</v>
      </c>
      <c r="I29" s="80" t="s">
        <v>775</v>
      </c>
      <c r="J29" s="177" t="s">
        <v>1098</v>
      </c>
      <c r="K29" s="80" t="s">
        <v>775</v>
      </c>
      <c r="L29" s="80" t="s">
        <v>775</v>
      </c>
      <c r="M29" s="80" t="s">
        <v>1099</v>
      </c>
      <c r="N29" s="80" t="s">
        <v>775</v>
      </c>
      <c r="O29" s="6" t="s">
        <v>1062</v>
      </c>
      <c r="P29" s="6" t="s">
        <v>1100</v>
      </c>
    </row>
    <row r="30" spans="1:16" x14ac:dyDescent="0.3">
      <c r="A30" s="1"/>
      <c r="B30" s="6" t="s">
        <v>75</v>
      </c>
      <c r="C30" s="6" t="s">
        <v>85</v>
      </c>
      <c r="D30" s="80" t="s">
        <v>966</v>
      </c>
      <c r="E30" s="6" t="s">
        <v>1101</v>
      </c>
      <c r="F30" s="80" t="s">
        <v>1059</v>
      </c>
      <c r="G30" s="80" t="s">
        <v>1102</v>
      </c>
      <c r="H30" s="80" t="s">
        <v>775</v>
      </c>
      <c r="I30" s="80" t="s">
        <v>775</v>
      </c>
      <c r="J30" s="176" t="s">
        <v>1091</v>
      </c>
      <c r="K30" s="80" t="s">
        <v>775</v>
      </c>
      <c r="L30" s="80" t="s">
        <v>775</v>
      </c>
      <c r="M30" s="80" t="s">
        <v>775</v>
      </c>
      <c r="N30" s="80" t="s">
        <v>775</v>
      </c>
      <c r="O30" s="6" t="s">
        <v>1062</v>
      </c>
      <c r="P30" s="6"/>
    </row>
    <row r="31" spans="1:16" x14ac:dyDescent="0.3">
      <c r="A31" s="1"/>
      <c r="B31" s="6" t="s">
        <v>75</v>
      </c>
      <c r="C31" s="6" t="s">
        <v>85</v>
      </c>
      <c r="D31" s="80" t="s">
        <v>967</v>
      </c>
      <c r="E31" s="6" t="s">
        <v>1103</v>
      </c>
      <c r="F31" s="80" t="s">
        <v>1059</v>
      </c>
      <c r="G31" s="80" t="s">
        <v>1104</v>
      </c>
      <c r="H31" s="80" t="s">
        <v>775</v>
      </c>
      <c r="I31" s="80" t="s">
        <v>1105</v>
      </c>
      <c r="J31" s="174" t="s">
        <v>1076</v>
      </c>
      <c r="K31" s="80" t="s">
        <v>775</v>
      </c>
      <c r="L31" s="80" t="s">
        <v>775</v>
      </c>
      <c r="M31" s="80" t="s">
        <v>775</v>
      </c>
      <c r="N31" s="80" t="s">
        <v>775</v>
      </c>
      <c r="O31" s="6" t="s">
        <v>1062</v>
      </c>
      <c r="P31" s="6"/>
    </row>
    <row r="32" spans="1:16" x14ac:dyDescent="0.3">
      <c r="A32" s="1"/>
      <c r="B32" s="6" t="s">
        <v>75</v>
      </c>
      <c r="C32" s="6" t="s">
        <v>85</v>
      </c>
      <c r="D32" s="80" t="s">
        <v>959</v>
      </c>
      <c r="E32" s="6" t="s">
        <v>1106</v>
      </c>
      <c r="F32" s="80" t="s">
        <v>1059</v>
      </c>
      <c r="G32" s="80" t="s">
        <v>1107</v>
      </c>
      <c r="H32" s="80" t="s">
        <v>775</v>
      </c>
      <c r="I32" s="80" t="s">
        <v>1108</v>
      </c>
      <c r="J32" s="174" t="s">
        <v>1076</v>
      </c>
      <c r="K32" s="80" t="s">
        <v>775</v>
      </c>
      <c r="L32" s="80" t="s">
        <v>775</v>
      </c>
      <c r="M32" s="80" t="s">
        <v>775</v>
      </c>
      <c r="N32" s="80" t="s">
        <v>775</v>
      </c>
      <c r="O32" s="6" t="s">
        <v>1062</v>
      </c>
      <c r="P32" s="6"/>
    </row>
    <row r="33" spans="1:16" x14ac:dyDescent="0.3">
      <c r="A33" s="1"/>
      <c r="B33" s="6" t="s">
        <v>75</v>
      </c>
      <c r="C33" s="6" t="s">
        <v>85</v>
      </c>
      <c r="D33" s="80" t="s">
        <v>959</v>
      </c>
      <c r="E33" s="6" t="s">
        <v>1106</v>
      </c>
      <c r="F33" s="80" t="s">
        <v>1109</v>
      </c>
      <c r="G33" s="80" t="s">
        <v>1060</v>
      </c>
      <c r="H33" s="80" t="s">
        <v>1110</v>
      </c>
      <c r="I33" s="80" t="s">
        <v>775</v>
      </c>
      <c r="J33" s="174" t="s">
        <v>1076</v>
      </c>
      <c r="K33" s="80" t="s">
        <v>775</v>
      </c>
      <c r="L33" s="80" t="s">
        <v>775</v>
      </c>
      <c r="M33" s="80" t="s">
        <v>775</v>
      </c>
      <c r="N33" s="80" t="s">
        <v>775</v>
      </c>
      <c r="O33" s="6" t="s">
        <v>1062</v>
      </c>
      <c r="P33" s="6"/>
    </row>
    <row r="34" spans="1:16" x14ac:dyDescent="0.3">
      <c r="A34" s="1"/>
      <c r="B34" s="6" t="s">
        <v>75</v>
      </c>
      <c r="C34" s="6" t="s">
        <v>85</v>
      </c>
      <c r="D34" s="80" t="s">
        <v>967</v>
      </c>
      <c r="E34" s="6" t="s">
        <v>1103</v>
      </c>
      <c r="F34" s="80" t="s">
        <v>1111</v>
      </c>
      <c r="G34" s="80" t="s">
        <v>1060</v>
      </c>
      <c r="H34" s="80" t="s">
        <v>1112</v>
      </c>
      <c r="I34" s="80" t="s">
        <v>775</v>
      </c>
      <c r="J34" s="174" t="s">
        <v>1076</v>
      </c>
      <c r="K34" s="80" t="s">
        <v>775</v>
      </c>
      <c r="L34" s="80" t="s">
        <v>775</v>
      </c>
      <c r="M34" s="80" t="s">
        <v>775</v>
      </c>
      <c r="N34" s="80" t="s">
        <v>775</v>
      </c>
      <c r="O34" s="6" t="s">
        <v>1062</v>
      </c>
      <c r="P34" s="6"/>
    </row>
    <row r="35" spans="1:16" x14ac:dyDescent="0.3">
      <c r="A35" s="1"/>
      <c r="B35" s="6" t="s">
        <v>75</v>
      </c>
      <c r="C35" s="6" t="s">
        <v>88</v>
      </c>
      <c r="D35" s="80" t="s">
        <v>966</v>
      </c>
      <c r="E35" s="6" t="s">
        <v>1113</v>
      </c>
      <c r="F35" s="80" t="s">
        <v>1059</v>
      </c>
      <c r="G35" s="80" t="s">
        <v>1114</v>
      </c>
      <c r="H35" s="80" t="s">
        <v>775</v>
      </c>
      <c r="I35" s="80" t="s">
        <v>775</v>
      </c>
      <c r="J35" s="174" t="s">
        <v>1076</v>
      </c>
      <c r="K35" s="80" t="s">
        <v>775</v>
      </c>
      <c r="L35" s="80" t="s">
        <v>775</v>
      </c>
      <c r="M35" s="80" t="s">
        <v>775</v>
      </c>
      <c r="N35" s="80" t="s">
        <v>775</v>
      </c>
      <c r="O35" s="6" t="s">
        <v>1062</v>
      </c>
      <c r="P35" s="6"/>
    </row>
    <row r="36" spans="1:16" x14ac:dyDescent="0.3">
      <c r="A36" s="1"/>
      <c r="B36" s="6" t="s">
        <v>115</v>
      </c>
      <c r="C36" s="6" t="s">
        <v>123</v>
      </c>
      <c r="D36" s="80" t="s">
        <v>17</v>
      </c>
      <c r="E36" s="6" t="s">
        <v>1115</v>
      </c>
      <c r="F36" s="80" t="s">
        <v>1059</v>
      </c>
      <c r="G36" s="80" t="s">
        <v>1086</v>
      </c>
      <c r="H36" s="80" t="s">
        <v>775</v>
      </c>
      <c r="I36" s="80" t="s">
        <v>775</v>
      </c>
      <c r="J36" s="174" t="s">
        <v>1076</v>
      </c>
      <c r="K36" s="80" t="s">
        <v>775</v>
      </c>
      <c r="L36" s="80" t="s">
        <v>775</v>
      </c>
      <c r="M36" s="80" t="s">
        <v>775</v>
      </c>
      <c r="N36" s="80" t="s">
        <v>775</v>
      </c>
      <c r="O36" s="6" t="s">
        <v>1062</v>
      </c>
      <c r="P36" s="6"/>
    </row>
    <row r="37" spans="1:16" x14ac:dyDescent="0.3">
      <c r="A37" s="1"/>
      <c r="B37" s="6" t="s">
        <v>115</v>
      </c>
      <c r="C37" s="6" t="s">
        <v>123</v>
      </c>
      <c r="D37" s="80" t="s">
        <v>17</v>
      </c>
      <c r="E37" s="6" t="s">
        <v>1115</v>
      </c>
      <c r="F37" s="80" t="s">
        <v>1086</v>
      </c>
      <c r="G37" s="80" t="s">
        <v>1087</v>
      </c>
      <c r="H37" s="80" t="s">
        <v>775</v>
      </c>
      <c r="I37" s="80" t="s">
        <v>775</v>
      </c>
      <c r="J37" s="176" t="s">
        <v>1091</v>
      </c>
      <c r="K37" s="80" t="s">
        <v>775</v>
      </c>
      <c r="L37" s="80" t="s">
        <v>775</v>
      </c>
      <c r="M37" s="80" t="s">
        <v>775</v>
      </c>
      <c r="N37" s="80" t="s">
        <v>775</v>
      </c>
      <c r="O37" s="6" t="s">
        <v>1062</v>
      </c>
      <c r="P37" s="6"/>
    </row>
    <row r="38" spans="1:16" x14ac:dyDescent="0.3">
      <c r="A38" s="1"/>
      <c r="B38" s="6" t="s">
        <v>115</v>
      </c>
      <c r="C38" s="6" t="s">
        <v>123</v>
      </c>
      <c r="D38" s="80" t="s">
        <v>17</v>
      </c>
      <c r="E38" s="6" t="s">
        <v>1115</v>
      </c>
      <c r="F38" s="80" t="s">
        <v>1087</v>
      </c>
      <c r="G38" s="80" t="s">
        <v>1060</v>
      </c>
      <c r="H38" s="80" t="s">
        <v>775</v>
      </c>
      <c r="I38" s="80" t="s">
        <v>775</v>
      </c>
      <c r="J38" s="174" t="s">
        <v>1076</v>
      </c>
      <c r="K38" s="80" t="s">
        <v>775</v>
      </c>
      <c r="L38" s="80" t="s">
        <v>775</v>
      </c>
      <c r="M38" s="80" t="s">
        <v>775</v>
      </c>
      <c r="N38" s="80" t="s">
        <v>775</v>
      </c>
      <c r="O38" s="6" t="s">
        <v>1062</v>
      </c>
      <c r="P38" s="6"/>
    </row>
    <row r="39" spans="1:16" x14ac:dyDescent="0.3">
      <c r="A39" s="1"/>
      <c r="B39" s="6" t="s">
        <v>268</v>
      </c>
      <c r="C39" s="6" t="s">
        <v>886</v>
      </c>
      <c r="D39" s="80" t="s">
        <v>17</v>
      </c>
      <c r="E39" s="6" t="s">
        <v>1116</v>
      </c>
      <c r="F39" s="80" t="s">
        <v>1059</v>
      </c>
      <c r="G39" s="80" t="s">
        <v>1060</v>
      </c>
      <c r="H39" s="80" t="s">
        <v>775</v>
      </c>
      <c r="I39" s="80" t="s">
        <v>775</v>
      </c>
      <c r="J39" s="174" t="s">
        <v>1076</v>
      </c>
      <c r="K39" s="80" t="s">
        <v>775</v>
      </c>
      <c r="L39" s="80" t="s">
        <v>775</v>
      </c>
      <c r="M39" s="80" t="s">
        <v>775</v>
      </c>
      <c r="N39" s="80" t="s">
        <v>775</v>
      </c>
      <c r="O39" s="6" t="s">
        <v>1062</v>
      </c>
      <c r="P39" s="6"/>
    </row>
    <row r="40" spans="1:16" x14ac:dyDescent="0.3">
      <c r="A40" s="1"/>
      <c r="B40" s="6" t="s">
        <v>268</v>
      </c>
      <c r="C40" s="6" t="s">
        <v>994</v>
      </c>
      <c r="D40" s="80" t="s">
        <v>79</v>
      </c>
      <c r="E40" s="6" t="s">
        <v>1117</v>
      </c>
      <c r="F40" s="80" t="s">
        <v>1059</v>
      </c>
      <c r="G40" s="80" t="s">
        <v>1060</v>
      </c>
      <c r="H40" s="80" t="s">
        <v>775</v>
      </c>
      <c r="I40" s="80" t="s">
        <v>775</v>
      </c>
      <c r="J40" s="174" t="s">
        <v>1076</v>
      </c>
      <c r="K40" s="80" t="s">
        <v>775</v>
      </c>
      <c r="L40" s="80" t="s">
        <v>775</v>
      </c>
      <c r="M40" s="80" t="s">
        <v>775</v>
      </c>
      <c r="N40" s="80" t="s">
        <v>775</v>
      </c>
      <c r="O40" s="6" t="s">
        <v>1062</v>
      </c>
      <c r="P40" s="6"/>
    </row>
    <row r="41" spans="1:16" x14ac:dyDescent="0.3">
      <c r="A41" s="1"/>
      <c r="B41" s="6" t="s">
        <v>268</v>
      </c>
      <c r="C41" s="6" t="s">
        <v>995</v>
      </c>
      <c r="D41" s="80" t="s">
        <v>77</v>
      </c>
      <c r="E41" s="6" t="s">
        <v>1118</v>
      </c>
      <c r="F41" s="80" t="s">
        <v>1059</v>
      </c>
      <c r="G41" s="80" t="s">
        <v>1060</v>
      </c>
      <c r="H41" s="80" t="s">
        <v>775</v>
      </c>
      <c r="I41" s="80" t="s">
        <v>775</v>
      </c>
      <c r="J41" s="174" t="s">
        <v>1076</v>
      </c>
      <c r="K41" s="80" t="s">
        <v>775</v>
      </c>
      <c r="L41" s="80" t="s">
        <v>775</v>
      </c>
      <c r="M41" s="80" t="s">
        <v>775</v>
      </c>
      <c r="N41" s="80" t="s">
        <v>775</v>
      </c>
      <c r="O41" s="6" t="s">
        <v>1062</v>
      </c>
      <c r="P41" s="6"/>
    </row>
    <row r="42" spans="1:16" x14ac:dyDescent="0.3">
      <c r="A42" s="1"/>
      <c r="B42" s="6" t="s">
        <v>268</v>
      </c>
      <c r="C42" s="6" t="s">
        <v>996</v>
      </c>
      <c r="D42" s="80" t="s">
        <v>17</v>
      </c>
      <c r="E42" s="6" t="s">
        <v>1119</v>
      </c>
      <c r="F42" s="80" t="s">
        <v>1059</v>
      </c>
      <c r="G42" s="80" t="s">
        <v>1060</v>
      </c>
      <c r="H42" s="80" t="s">
        <v>775</v>
      </c>
      <c r="I42" s="80" t="s">
        <v>775</v>
      </c>
      <c r="J42" s="174" t="s">
        <v>1076</v>
      </c>
      <c r="K42" s="80" t="s">
        <v>775</v>
      </c>
      <c r="L42" s="80" t="s">
        <v>775</v>
      </c>
      <c r="M42" s="80" t="s">
        <v>775</v>
      </c>
      <c r="N42" s="80" t="s">
        <v>775</v>
      </c>
      <c r="O42" s="6" t="s">
        <v>1062</v>
      </c>
      <c r="P42" s="6"/>
    </row>
    <row r="43" spans="1:16" ht="26.4" x14ac:dyDescent="0.3">
      <c r="A43" s="1"/>
      <c r="B43" s="6" t="s">
        <v>129</v>
      </c>
      <c r="C43" s="6" t="s">
        <v>130</v>
      </c>
      <c r="D43" s="80" t="s">
        <v>959</v>
      </c>
      <c r="E43" s="6" t="s">
        <v>1120</v>
      </c>
      <c r="F43" s="80" t="s">
        <v>1121</v>
      </c>
      <c r="G43" s="80" t="s">
        <v>1122</v>
      </c>
      <c r="H43" s="80" t="s">
        <v>1123</v>
      </c>
      <c r="I43" s="80" t="s">
        <v>1124</v>
      </c>
      <c r="J43" s="178" t="s">
        <v>1125</v>
      </c>
      <c r="K43" s="80" t="s">
        <v>775</v>
      </c>
      <c r="L43" s="80" t="s">
        <v>775</v>
      </c>
      <c r="M43" s="80" t="s">
        <v>775</v>
      </c>
      <c r="N43" s="80" t="s">
        <v>775</v>
      </c>
      <c r="O43" s="6" t="s">
        <v>1062</v>
      </c>
      <c r="P43" s="6" t="s">
        <v>1126</v>
      </c>
    </row>
    <row r="44" spans="1:16" x14ac:dyDescent="0.3">
      <c r="A44" s="1"/>
      <c r="B44" s="6" t="s">
        <v>135</v>
      </c>
      <c r="C44" s="6" t="s">
        <v>1006</v>
      </c>
      <c r="D44" s="80" t="s">
        <v>17</v>
      </c>
      <c r="E44" s="6" t="s">
        <v>1127</v>
      </c>
      <c r="F44" s="80" t="s">
        <v>1059</v>
      </c>
      <c r="G44" s="80" t="s">
        <v>1128</v>
      </c>
      <c r="H44" s="80" t="s">
        <v>775</v>
      </c>
      <c r="I44" s="80" t="s">
        <v>775</v>
      </c>
      <c r="J44" s="174" t="s">
        <v>1076</v>
      </c>
      <c r="K44" s="80" t="s">
        <v>775</v>
      </c>
      <c r="L44" s="80" t="s">
        <v>775</v>
      </c>
      <c r="M44" s="80" t="s">
        <v>775</v>
      </c>
      <c r="N44" s="80" t="s">
        <v>775</v>
      </c>
      <c r="O44" s="6" t="s">
        <v>1062</v>
      </c>
      <c r="P44" s="6"/>
    </row>
    <row r="45" spans="1:16" x14ac:dyDescent="0.3">
      <c r="A45" s="1"/>
      <c r="B45" s="6" t="s">
        <v>135</v>
      </c>
      <c r="C45" s="6" t="s">
        <v>1006</v>
      </c>
      <c r="D45" s="80" t="s">
        <v>17</v>
      </c>
      <c r="E45" s="6" t="s">
        <v>1127</v>
      </c>
      <c r="F45" s="80" t="s">
        <v>1128</v>
      </c>
      <c r="G45" s="80" t="s">
        <v>1129</v>
      </c>
      <c r="H45" s="80" t="s">
        <v>775</v>
      </c>
      <c r="I45" s="80" t="s">
        <v>775</v>
      </c>
      <c r="J45" s="176" t="s">
        <v>1091</v>
      </c>
      <c r="K45" s="80" t="s">
        <v>775</v>
      </c>
      <c r="L45" s="80" t="s">
        <v>775</v>
      </c>
      <c r="M45" s="80" t="s">
        <v>775</v>
      </c>
      <c r="N45" s="80" t="s">
        <v>775</v>
      </c>
      <c r="O45" s="6" t="s">
        <v>1062</v>
      </c>
      <c r="P45" s="6"/>
    </row>
    <row r="46" spans="1:16" x14ac:dyDescent="0.3">
      <c r="A46" s="1"/>
      <c r="B46" s="6" t="s">
        <v>135</v>
      </c>
      <c r="C46" s="6" t="s">
        <v>1006</v>
      </c>
      <c r="D46" s="80" t="s">
        <v>17</v>
      </c>
      <c r="E46" s="6" t="s">
        <v>1127</v>
      </c>
      <c r="F46" s="80" t="s">
        <v>1129</v>
      </c>
      <c r="G46" s="80" t="s">
        <v>1060</v>
      </c>
      <c r="H46" s="80" t="s">
        <v>775</v>
      </c>
      <c r="I46" s="80" t="s">
        <v>775</v>
      </c>
      <c r="J46" s="174" t="s">
        <v>1076</v>
      </c>
      <c r="K46" s="80" t="s">
        <v>775</v>
      </c>
      <c r="L46" s="80" t="s">
        <v>775</v>
      </c>
      <c r="M46" s="80" t="s">
        <v>775</v>
      </c>
      <c r="N46" s="80" t="s">
        <v>775</v>
      </c>
      <c r="O46" s="6" t="s">
        <v>1062</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6" t="s">
        <v>0</v>
      </c>
      <c r="C3" s="217"/>
      <c r="D3" s="217"/>
      <c r="E3" s="217"/>
      <c r="F3" s="217"/>
      <c r="G3" s="217"/>
      <c r="H3" s="1"/>
    </row>
    <row r="4" spans="1:8" ht="0" hidden="1" customHeight="1" x14ac:dyDescent="0.3">
      <c r="A4" s="1"/>
      <c r="B4" s="1"/>
      <c r="C4" s="1"/>
      <c r="D4" s="1"/>
      <c r="E4" s="1"/>
      <c r="F4" s="1"/>
      <c r="G4" s="1"/>
      <c r="H4" s="1"/>
    </row>
    <row r="5" spans="1:8" ht="30" customHeight="1" x14ac:dyDescent="0.4">
      <c r="A5" s="1"/>
      <c r="B5" s="22" t="s">
        <v>2711</v>
      </c>
      <c r="C5" s="1"/>
      <c r="D5" s="1"/>
      <c r="E5" s="1"/>
      <c r="F5" s="1"/>
      <c r="G5" s="1"/>
      <c r="H5" s="1"/>
    </row>
    <row r="6" spans="1:8" ht="52.95" customHeight="1" x14ac:dyDescent="0.3">
      <c r="A6" s="1"/>
      <c r="B6" s="3" t="s">
        <v>4</v>
      </c>
      <c r="C6" s="3" t="s">
        <v>2712</v>
      </c>
      <c r="D6" s="3" t="s">
        <v>2713</v>
      </c>
      <c r="E6" s="3" t="s">
        <v>7</v>
      </c>
      <c r="F6" s="3" t="s">
        <v>8</v>
      </c>
      <c r="G6" s="3" t="s">
        <v>2714</v>
      </c>
      <c r="H6" s="3" t="s">
        <v>1391</v>
      </c>
    </row>
    <row r="7" spans="1:8" x14ac:dyDescent="0.3">
      <c r="A7" s="1"/>
      <c r="B7" s="6" t="s">
        <v>2715</v>
      </c>
      <c r="C7" s="6" t="s">
        <v>323</v>
      </c>
      <c r="D7" s="80" t="s">
        <v>2716</v>
      </c>
      <c r="E7" s="80" t="s">
        <v>2717</v>
      </c>
      <c r="F7" s="80" t="s">
        <v>28</v>
      </c>
      <c r="G7" s="6" t="s">
        <v>775</v>
      </c>
      <c r="H7" s="6" t="s">
        <v>2718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16" t="s">
        <v>0</v>
      </c>
      <c r="C3" s="217"/>
      <c r="D3" s="217"/>
      <c r="E3" s="217"/>
      <c r="F3" s="217"/>
      <c r="G3" s="21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775</v>
      </c>
      <c r="C8" s="179" t="s">
        <v>775</v>
      </c>
      <c r="D8" s="179" t="s">
        <v>775</v>
      </c>
      <c r="E8" s="179" t="s">
        <v>775</v>
      </c>
      <c r="F8" s="179" t="s">
        <v>775</v>
      </c>
      <c r="G8" s="179" t="s">
        <v>2722</v>
      </c>
      <c r="H8" s="179" t="s">
        <v>775</v>
      </c>
      <c r="I8" s="179" t="s">
        <v>775</v>
      </c>
      <c r="J8" s="179" t="s">
        <v>2723</v>
      </c>
      <c r="K8" s="179" t="s">
        <v>775</v>
      </c>
      <c r="L8" s="179" t="s">
        <v>775</v>
      </c>
      <c r="M8" s="179" t="s">
        <v>2724</v>
      </c>
      <c r="N8" s="179" t="s">
        <v>775</v>
      </c>
      <c r="O8" s="179" t="s">
        <v>775</v>
      </c>
      <c r="P8" s="179" t="s">
        <v>2725</v>
      </c>
      <c r="Q8" s="179" t="s">
        <v>775</v>
      </c>
      <c r="R8" s="179" t="s">
        <v>775</v>
      </c>
      <c r="S8" s="179" t="s">
        <v>2726</v>
      </c>
      <c r="T8" s="179" t="s">
        <v>775</v>
      </c>
      <c r="U8" s="179" t="s">
        <v>775</v>
      </c>
      <c r="V8" s="179" t="s">
        <v>2727</v>
      </c>
      <c r="W8" s="179" t="s">
        <v>775</v>
      </c>
      <c r="X8" s="179" t="s">
        <v>775</v>
      </c>
      <c r="Y8" s="179" t="s">
        <v>2728</v>
      </c>
      <c r="Z8" s="179" t="s">
        <v>775</v>
      </c>
      <c r="AA8" s="179" t="s">
        <v>775</v>
      </c>
      <c r="AB8" s="179" t="s">
        <v>2729</v>
      </c>
      <c r="AC8" s="179" t="s">
        <v>775</v>
      </c>
      <c r="AD8" s="179" t="s">
        <v>775</v>
      </c>
      <c r="AE8" s="179" t="s">
        <v>2730</v>
      </c>
      <c r="AF8" s="179" t="s">
        <v>775</v>
      </c>
      <c r="AG8" s="179" t="s">
        <v>775</v>
      </c>
      <c r="AH8" s="179" t="s">
        <v>2731</v>
      </c>
      <c r="AI8" s="179" t="s">
        <v>775</v>
      </c>
      <c r="AJ8" s="179" t="s">
        <v>775</v>
      </c>
      <c r="AK8" s="179" t="s">
        <v>2732</v>
      </c>
      <c r="AL8" s="179" t="s">
        <v>775</v>
      </c>
      <c r="AM8" s="179" t="s">
        <v>775</v>
      </c>
      <c r="AN8" s="179" t="s">
        <v>2733</v>
      </c>
      <c r="AO8" s="179" t="s">
        <v>775</v>
      </c>
      <c r="AP8" s="179" t="s">
        <v>775</v>
      </c>
      <c r="AQ8" s="179" t="s">
        <v>2734</v>
      </c>
      <c r="AR8" s="179" t="s">
        <v>775</v>
      </c>
      <c r="AS8" s="179" t="s">
        <v>775</v>
      </c>
      <c r="AT8" s="179" t="s">
        <v>2735</v>
      </c>
      <c r="AU8" s="179" t="s">
        <v>775</v>
      </c>
      <c r="AV8" s="179" t="s">
        <v>775</v>
      </c>
      <c r="AW8" s="179" t="s">
        <v>2736</v>
      </c>
      <c r="AX8" s="179" t="s">
        <v>775</v>
      </c>
      <c r="AY8" s="179" t="s">
        <v>775</v>
      </c>
      <c r="AZ8" s="179" t="s">
        <v>2737</v>
      </c>
      <c r="BA8" s="179" t="s">
        <v>775</v>
      </c>
      <c r="BB8" s="179" t="s">
        <v>775</v>
      </c>
      <c r="BC8" s="179" t="s">
        <v>2738</v>
      </c>
      <c r="BD8" s="179" t="s">
        <v>775</v>
      </c>
      <c r="BE8" s="179" t="s">
        <v>775</v>
      </c>
      <c r="BF8" s="179" t="s">
        <v>2739</v>
      </c>
      <c r="BG8" s="179" t="s">
        <v>775</v>
      </c>
      <c r="BH8" s="179" t="s">
        <v>775</v>
      </c>
      <c r="BI8" s="179" t="s">
        <v>2740</v>
      </c>
      <c r="BJ8" s="179" t="s">
        <v>775</v>
      </c>
      <c r="BK8" s="179" t="s">
        <v>775</v>
      </c>
      <c r="BL8" s="179" t="s">
        <v>2741</v>
      </c>
      <c r="BM8" s="179" t="s">
        <v>775</v>
      </c>
      <c r="BN8" s="179" t="s">
        <v>775</v>
      </c>
      <c r="BO8" s="179" t="s">
        <v>2742</v>
      </c>
      <c r="BP8" s="179" t="s">
        <v>775</v>
      </c>
      <c r="BQ8" s="179" t="s">
        <v>775</v>
      </c>
      <c r="BR8" s="179" t="s">
        <v>2743</v>
      </c>
      <c r="BS8" s="179" t="s">
        <v>775</v>
      </c>
      <c r="BT8" s="179" t="s">
        <v>775</v>
      </c>
      <c r="BU8" s="179" t="s">
        <v>2744</v>
      </c>
      <c r="BV8" s="179" t="s">
        <v>775</v>
      </c>
      <c r="BW8" s="179" t="s">
        <v>775</v>
      </c>
      <c r="BX8" s="179" t="s">
        <v>2745</v>
      </c>
      <c r="BY8" s="179" t="s">
        <v>775</v>
      </c>
      <c r="BZ8" s="179" t="s">
        <v>775</v>
      </c>
      <c r="CA8" s="179" t="s">
        <v>2746</v>
      </c>
      <c r="CB8" s="179" t="s">
        <v>775</v>
      </c>
      <c r="CC8" s="179" t="s">
        <v>775</v>
      </c>
      <c r="CD8" s="179" t="s">
        <v>2747</v>
      </c>
      <c r="CE8" s="179" t="s">
        <v>775</v>
      </c>
      <c r="CF8" s="179" t="s">
        <v>775</v>
      </c>
      <c r="CG8" s="179" t="s">
        <v>2748</v>
      </c>
      <c r="CH8" s="179" t="s">
        <v>775</v>
      </c>
      <c r="CI8" s="179" t="s">
        <v>775</v>
      </c>
      <c r="CJ8" s="179" t="s">
        <v>2749</v>
      </c>
      <c r="CK8" s="179" t="s">
        <v>775</v>
      </c>
      <c r="CL8" s="179" t="s">
        <v>775</v>
      </c>
      <c r="CM8" s="179" t="s">
        <v>2750</v>
      </c>
      <c r="CN8" s="179" t="s">
        <v>775</v>
      </c>
      <c r="CO8" s="179" t="s">
        <v>775</v>
      </c>
      <c r="CP8" s="179" t="s">
        <v>2751</v>
      </c>
      <c r="CQ8" s="179" t="s">
        <v>775</v>
      </c>
      <c r="CR8" s="179" t="s">
        <v>775</v>
      </c>
      <c r="CS8" s="179" t="s">
        <v>2752</v>
      </c>
      <c r="CT8" s="179" t="s">
        <v>775</v>
      </c>
      <c r="CU8" s="179" t="s">
        <v>775</v>
      </c>
      <c r="CV8" s="179" t="s">
        <v>2753</v>
      </c>
      <c r="CW8" s="179" t="s">
        <v>775</v>
      </c>
      <c r="CX8" s="179" t="s">
        <v>775</v>
      </c>
      <c r="CY8" s="179" t="s">
        <v>2754</v>
      </c>
      <c r="CZ8" s="179" t="s">
        <v>775</v>
      </c>
      <c r="DA8" s="179" t="s">
        <v>775</v>
      </c>
      <c r="DB8" s="179" t="s">
        <v>2755</v>
      </c>
      <c r="DC8" s="179" t="s">
        <v>775</v>
      </c>
      <c r="DD8" s="179" t="s">
        <v>775</v>
      </c>
      <c r="DE8" s="179" t="s">
        <v>2756</v>
      </c>
      <c r="DF8" s="179" t="s">
        <v>775</v>
      </c>
      <c r="DG8" s="179" t="s">
        <v>775</v>
      </c>
      <c r="DH8" s="179" t="s">
        <v>2757</v>
      </c>
      <c r="DI8" s="179" t="s">
        <v>775</v>
      </c>
      <c r="DJ8" s="179" t="s">
        <v>775</v>
      </c>
      <c r="DK8" s="179" t="s">
        <v>2758</v>
      </c>
      <c r="DL8" s="179" t="s">
        <v>775</v>
      </c>
      <c r="DM8" s="179" t="s">
        <v>775</v>
      </c>
      <c r="DN8" s="179" t="s">
        <v>2759</v>
      </c>
      <c r="DO8" s="179" t="s">
        <v>775</v>
      </c>
      <c r="DP8" s="179" t="s">
        <v>775</v>
      </c>
      <c r="DQ8" s="179" t="s">
        <v>2760</v>
      </c>
      <c r="DR8" s="179" t="s">
        <v>775</v>
      </c>
      <c r="DS8" s="179" t="s">
        <v>775</v>
      </c>
      <c r="DT8" s="179" t="s">
        <v>2761</v>
      </c>
      <c r="DU8" s="179" t="s">
        <v>775</v>
      </c>
      <c r="DV8" s="179" t="s">
        <v>775</v>
      </c>
      <c r="DW8" s="179" t="s">
        <v>2762</v>
      </c>
      <c r="DX8" s="179" t="s">
        <v>775</v>
      </c>
      <c r="DY8" s="179" t="s">
        <v>775</v>
      </c>
      <c r="DZ8" s="179" t="s">
        <v>2763</v>
      </c>
      <c r="EA8" s="179" t="s">
        <v>775</v>
      </c>
      <c r="EB8" s="179" t="s">
        <v>775</v>
      </c>
      <c r="EC8" s="179" t="s">
        <v>2764</v>
      </c>
      <c r="ED8" s="179" t="s">
        <v>775</v>
      </c>
      <c r="EE8" s="179" t="s">
        <v>775</v>
      </c>
      <c r="EF8" s="179" t="s">
        <v>2765</v>
      </c>
      <c r="EG8" s="179" t="s">
        <v>775</v>
      </c>
      <c r="EH8" s="179" t="s">
        <v>775</v>
      </c>
      <c r="EI8" s="179" t="s">
        <v>2766</v>
      </c>
      <c r="EJ8" s="179" t="s">
        <v>775</v>
      </c>
      <c r="EK8" s="179" t="s">
        <v>775</v>
      </c>
      <c r="EL8" s="179" t="s">
        <v>2767</v>
      </c>
      <c r="EM8" s="179" t="s">
        <v>775</v>
      </c>
      <c r="EN8" s="179" t="s">
        <v>775</v>
      </c>
      <c r="EO8" s="179" t="s">
        <v>2768</v>
      </c>
      <c r="EP8" s="179" t="s">
        <v>775</v>
      </c>
      <c r="EQ8" s="179" t="s">
        <v>775</v>
      </c>
      <c r="ER8" s="179" t="s">
        <v>2769</v>
      </c>
      <c r="ES8" s="179" t="s">
        <v>775</v>
      </c>
      <c r="ET8" s="179" t="s">
        <v>775</v>
      </c>
    </row>
    <row r="9" spans="1:150" x14ac:dyDescent="0.3">
      <c r="A9" s="1"/>
      <c r="B9" s="179" t="s">
        <v>2770</v>
      </c>
      <c r="C9" s="179" t="s">
        <v>3</v>
      </c>
      <c r="D9" s="179" t="s">
        <v>17</v>
      </c>
      <c r="E9" s="179" t="s">
        <v>2771</v>
      </c>
      <c r="F9" s="179" t="s">
        <v>2772</v>
      </c>
      <c r="G9" s="179" t="s">
        <v>2773</v>
      </c>
      <c r="H9" s="179" t="s">
        <v>2774</v>
      </c>
      <c r="I9" s="179" t="s">
        <v>2775</v>
      </c>
      <c r="J9" s="179" t="s">
        <v>2773</v>
      </c>
      <c r="K9" s="179" t="s">
        <v>2774</v>
      </c>
      <c r="L9" s="179" t="s">
        <v>2775</v>
      </c>
      <c r="M9" s="179" t="s">
        <v>2773</v>
      </c>
      <c r="N9" s="179" t="s">
        <v>2774</v>
      </c>
      <c r="O9" s="179" t="s">
        <v>2775</v>
      </c>
      <c r="P9" s="179" t="s">
        <v>2773</v>
      </c>
      <c r="Q9" s="179" t="s">
        <v>2774</v>
      </c>
      <c r="R9" s="179" t="s">
        <v>2775</v>
      </c>
      <c r="S9" s="179" t="s">
        <v>2773</v>
      </c>
      <c r="T9" s="179" t="s">
        <v>2774</v>
      </c>
      <c r="U9" s="179" t="s">
        <v>2775</v>
      </c>
      <c r="V9" s="179" t="s">
        <v>2773</v>
      </c>
      <c r="W9" s="179" t="s">
        <v>2774</v>
      </c>
      <c r="X9" s="179" t="s">
        <v>2775</v>
      </c>
      <c r="Y9" s="179" t="s">
        <v>2773</v>
      </c>
      <c r="Z9" s="179" t="s">
        <v>2774</v>
      </c>
      <c r="AA9" s="179" t="s">
        <v>2775</v>
      </c>
      <c r="AB9" s="179" t="s">
        <v>2773</v>
      </c>
      <c r="AC9" s="179" t="s">
        <v>2774</v>
      </c>
      <c r="AD9" s="179" t="s">
        <v>2775</v>
      </c>
      <c r="AE9" s="179" t="s">
        <v>2773</v>
      </c>
      <c r="AF9" s="179" t="s">
        <v>2774</v>
      </c>
      <c r="AG9" s="179" t="s">
        <v>2775</v>
      </c>
      <c r="AH9" s="179" t="s">
        <v>2773</v>
      </c>
      <c r="AI9" s="179" t="s">
        <v>2774</v>
      </c>
      <c r="AJ9" s="179" t="s">
        <v>2775</v>
      </c>
      <c r="AK9" s="179" t="s">
        <v>2773</v>
      </c>
      <c r="AL9" s="179" t="s">
        <v>2774</v>
      </c>
      <c r="AM9" s="179" t="s">
        <v>2775</v>
      </c>
      <c r="AN9" s="179" t="s">
        <v>2773</v>
      </c>
      <c r="AO9" s="179" t="s">
        <v>2774</v>
      </c>
      <c r="AP9" s="179" t="s">
        <v>2775</v>
      </c>
      <c r="AQ9" s="179" t="s">
        <v>2773</v>
      </c>
      <c r="AR9" s="179" t="s">
        <v>2774</v>
      </c>
      <c r="AS9" s="179" t="s">
        <v>2775</v>
      </c>
      <c r="AT9" s="179" t="s">
        <v>2773</v>
      </c>
      <c r="AU9" s="179" t="s">
        <v>2774</v>
      </c>
      <c r="AV9" s="179" t="s">
        <v>2775</v>
      </c>
      <c r="AW9" s="179" t="s">
        <v>2773</v>
      </c>
      <c r="AX9" s="179" t="s">
        <v>2774</v>
      </c>
      <c r="AY9" s="179" t="s">
        <v>2775</v>
      </c>
      <c r="AZ9" s="179" t="s">
        <v>2773</v>
      </c>
      <c r="BA9" s="179" t="s">
        <v>2774</v>
      </c>
      <c r="BB9" s="179" t="s">
        <v>2775</v>
      </c>
      <c r="BC9" s="179" t="s">
        <v>2773</v>
      </c>
      <c r="BD9" s="179" t="s">
        <v>2774</v>
      </c>
      <c r="BE9" s="179" t="s">
        <v>2775</v>
      </c>
      <c r="BF9" s="179" t="s">
        <v>2773</v>
      </c>
      <c r="BG9" s="179" t="s">
        <v>2774</v>
      </c>
      <c r="BH9" s="179" t="s">
        <v>2775</v>
      </c>
      <c r="BI9" s="179" t="s">
        <v>2773</v>
      </c>
      <c r="BJ9" s="179" t="s">
        <v>2774</v>
      </c>
      <c r="BK9" s="179" t="s">
        <v>2775</v>
      </c>
      <c r="BL9" s="179" t="s">
        <v>2773</v>
      </c>
      <c r="BM9" s="179" t="s">
        <v>2774</v>
      </c>
      <c r="BN9" s="179" t="s">
        <v>2775</v>
      </c>
      <c r="BO9" s="179" t="s">
        <v>2773</v>
      </c>
      <c r="BP9" s="179" t="s">
        <v>2774</v>
      </c>
      <c r="BQ9" s="179" t="s">
        <v>2775</v>
      </c>
      <c r="BR9" s="179" t="s">
        <v>2773</v>
      </c>
      <c r="BS9" s="179" t="s">
        <v>2774</v>
      </c>
      <c r="BT9" s="179" t="s">
        <v>2775</v>
      </c>
      <c r="BU9" s="179" t="s">
        <v>2773</v>
      </c>
      <c r="BV9" s="179" t="s">
        <v>2774</v>
      </c>
      <c r="BW9" s="179" t="s">
        <v>2775</v>
      </c>
      <c r="BX9" s="179" t="s">
        <v>2773</v>
      </c>
      <c r="BY9" s="179" t="s">
        <v>2774</v>
      </c>
      <c r="BZ9" s="179" t="s">
        <v>2775</v>
      </c>
      <c r="CA9" s="179" t="s">
        <v>2773</v>
      </c>
      <c r="CB9" s="179" t="s">
        <v>2774</v>
      </c>
      <c r="CC9" s="179" t="s">
        <v>2775</v>
      </c>
      <c r="CD9" s="179" t="s">
        <v>2773</v>
      </c>
      <c r="CE9" s="179" t="s">
        <v>2774</v>
      </c>
      <c r="CF9" s="179" t="s">
        <v>2775</v>
      </c>
      <c r="CG9" s="179" t="s">
        <v>2773</v>
      </c>
      <c r="CH9" s="179" t="s">
        <v>2774</v>
      </c>
      <c r="CI9" s="179" t="s">
        <v>2775</v>
      </c>
      <c r="CJ9" s="179" t="s">
        <v>2773</v>
      </c>
      <c r="CK9" s="179" t="s">
        <v>2774</v>
      </c>
      <c r="CL9" s="179" t="s">
        <v>2775</v>
      </c>
      <c r="CM9" s="179" t="s">
        <v>2773</v>
      </c>
      <c r="CN9" s="179" t="s">
        <v>2774</v>
      </c>
      <c r="CO9" s="179" t="s">
        <v>2775</v>
      </c>
      <c r="CP9" s="179" t="s">
        <v>2773</v>
      </c>
      <c r="CQ9" s="179" t="s">
        <v>2774</v>
      </c>
      <c r="CR9" s="179" t="s">
        <v>2775</v>
      </c>
      <c r="CS9" s="179" t="s">
        <v>2773</v>
      </c>
      <c r="CT9" s="179" t="s">
        <v>2774</v>
      </c>
      <c r="CU9" s="179" t="s">
        <v>2775</v>
      </c>
      <c r="CV9" s="179" t="s">
        <v>2773</v>
      </c>
      <c r="CW9" s="179" t="s">
        <v>2774</v>
      </c>
      <c r="CX9" s="179" t="s">
        <v>2775</v>
      </c>
      <c r="CY9" s="179" t="s">
        <v>2773</v>
      </c>
      <c r="CZ9" s="179" t="s">
        <v>2774</v>
      </c>
      <c r="DA9" s="179" t="s">
        <v>2775</v>
      </c>
      <c r="DB9" s="179" t="s">
        <v>2773</v>
      </c>
      <c r="DC9" s="179" t="s">
        <v>2774</v>
      </c>
      <c r="DD9" s="179" t="s">
        <v>2775</v>
      </c>
      <c r="DE9" s="179" t="s">
        <v>2773</v>
      </c>
      <c r="DF9" s="179" t="s">
        <v>2774</v>
      </c>
      <c r="DG9" s="179" t="s">
        <v>2775</v>
      </c>
      <c r="DH9" s="179" t="s">
        <v>2773</v>
      </c>
      <c r="DI9" s="179" t="s">
        <v>2774</v>
      </c>
      <c r="DJ9" s="179" t="s">
        <v>2775</v>
      </c>
      <c r="DK9" s="179" t="s">
        <v>2773</v>
      </c>
      <c r="DL9" s="179" t="s">
        <v>2774</v>
      </c>
      <c r="DM9" s="179" t="s">
        <v>2775</v>
      </c>
      <c r="DN9" s="179" t="s">
        <v>2773</v>
      </c>
      <c r="DO9" s="179" t="s">
        <v>2774</v>
      </c>
      <c r="DP9" s="179" t="s">
        <v>2775</v>
      </c>
      <c r="DQ9" s="179" t="s">
        <v>2773</v>
      </c>
      <c r="DR9" s="179" t="s">
        <v>2774</v>
      </c>
      <c r="DS9" s="179" t="s">
        <v>2775</v>
      </c>
      <c r="DT9" s="179" t="s">
        <v>2773</v>
      </c>
      <c r="DU9" s="179" t="s">
        <v>2774</v>
      </c>
      <c r="DV9" s="179" t="s">
        <v>2775</v>
      </c>
      <c r="DW9" s="179" t="s">
        <v>2773</v>
      </c>
      <c r="DX9" s="179" t="s">
        <v>2774</v>
      </c>
      <c r="DY9" s="179" t="s">
        <v>2775</v>
      </c>
      <c r="DZ9" s="179" t="s">
        <v>2773</v>
      </c>
      <c r="EA9" s="179" t="s">
        <v>2774</v>
      </c>
      <c r="EB9" s="179" t="s">
        <v>2775</v>
      </c>
      <c r="EC9" s="179" t="s">
        <v>2773</v>
      </c>
      <c r="ED9" s="179" t="s">
        <v>2774</v>
      </c>
      <c r="EE9" s="179" t="s">
        <v>2775</v>
      </c>
      <c r="EF9" s="179" t="s">
        <v>2773</v>
      </c>
      <c r="EG9" s="179" t="s">
        <v>2774</v>
      </c>
      <c r="EH9" s="179" t="s">
        <v>2775</v>
      </c>
      <c r="EI9" s="179" t="s">
        <v>2773</v>
      </c>
      <c r="EJ9" s="179" t="s">
        <v>2774</v>
      </c>
      <c r="EK9" s="179" t="s">
        <v>2775</v>
      </c>
      <c r="EL9" s="179" t="s">
        <v>2773</v>
      </c>
      <c r="EM9" s="179" t="s">
        <v>2774</v>
      </c>
      <c r="EN9" s="179" t="s">
        <v>2775</v>
      </c>
      <c r="EO9" s="179" t="s">
        <v>2773</v>
      </c>
      <c r="EP9" s="179" t="s">
        <v>2774</v>
      </c>
      <c r="EQ9" s="179" t="s">
        <v>2775</v>
      </c>
      <c r="ER9" s="179" t="s">
        <v>2773</v>
      </c>
      <c r="ES9" s="179" t="s">
        <v>2774</v>
      </c>
      <c r="ET9" s="179" t="s">
        <v>2775</v>
      </c>
    </row>
    <row r="10" spans="1:150" x14ac:dyDescent="0.3">
      <c r="A10" s="1"/>
      <c r="B10" s="180" t="s">
        <v>2776</v>
      </c>
      <c r="C10" s="180" t="s">
        <v>75</v>
      </c>
      <c r="D10" s="180" t="s">
        <v>85</v>
      </c>
      <c r="E10" s="180" t="s">
        <v>2777</v>
      </c>
      <c r="F10" s="180" t="s">
        <v>2778</v>
      </c>
      <c r="G10" s="180" t="s">
        <v>2779</v>
      </c>
      <c r="H10" s="180" t="s">
        <v>2667</v>
      </c>
      <c r="I10" s="180" t="s">
        <v>2667</v>
      </c>
      <c r="J10" s="180" t="s">
        <v>2779</v>
      </c>
      <c r="K10" s="180" t="s">
        <v>2667</v>
      </c>
      <c r="L10" s="180" t="s">
        <v>2667</v>
      </c>
      <c r="M10" s="180" t="s">
        <v>2779</v>
      </c>
      <c r="N10" s="180" t="s">
        <v>2667</v>
      </c>
      <c r="O10" s="180" t="s">
        <v>2667</v>
      </c>
      <c r="P10" s="180" t="s">
        <v>2779</v>
      </c>
      <c r="Q10" s="180" t="s">
        <v>2667</v>
      </c>
      <c r="R10" s="180" t="s">
        <v>2667</v>
      </c>
      <c r="S10" s="180" t="s">
        <v>2779</v>
      </c>
      <c r="T10" s="180" t="s">
        <v>2667</v>
      </c>
      <c r="U10" s="180" t="s">
        <v>2667</v>
      </c>
      <c r="V10" s="180" t="s">
        <v>2779</v>
      </c>
      <c r="W10" s="180" t="s">
        <v>2667</v>
      </c>
      <c r="X10" s="180" t="s">
        <v>2667</v>
      </c>
      <c r="Y10" s="180" t="s">
        <v>2779</v>
      </c>
      <c r="Z10" s="180" t="s">
        <v>2667</v>
      </c>
      <c r="AA10" s="180" t="s">
        <v>2667</v>
      </c>
      <c r="AB10" s="180" t="s">
        <v>2779</v>
      </c>
      <c r="AC10" s="180" t="s">
        <v>2667</v>
      </c>
      <c r="AD10" s="180" t="s">
        <v>2667</v>
      </c>
      <c r="AE10" s="180" t="s">
        <v>2779</v>
      </c>
      <c r="AF10" s="180" t="s">
        <v>2667</v>
      </c>
      <c r="AG10" s="180" t="s">
        <v>2667</v>
      </c>
      <c r="AH10" s="180" t="s">
        <v>2779</v>
      </c>
      <c r="AI10" s="180" t="s">
        <v>2667</v>
      </c>
      <c r="AJ10" s="180" t="s">
        <v>2667</v>
      </c>
      <c r="AK10" s="180" t="s">
        <v>2779</v>
      </c>
      <c r="AL10" s="180" t="s">
        <v>2667</v>
      </c>
      <c r="AM10" s="180" t="s">
        <v>2667</v>
      </c>
      <c r="AN10" s="180" t="s">
        <v>2779</v>
      </c>
      <c r="AO10" s="180" t="s">
        <v>2667</v>
      </c>
      <c r="AP10" s="180" t="s">
        <v>2667</v>
      </c>
      <c r="AQ10" s="180" t="s">
        <v>2779</v>
      </c>
      <c r="AR10" s="180" t="s">
        <v>2667</v>
      </c>
      <c r="AS10" s="180" t="s">
        <v>2667</v>
      </c>
      <c r="AT10" s="180" t="s">
        <v>2779</v>
      </c>
      <c r="AU10" s="180" t="s">
        <v>2667</v>
      </c>
      <c r="AV10" s="180" t="s">
        <v>2667</v>
      </c>
      <c r="AW10" s="180" t="s">
        <v>2779</v>
      </c>
      <c r="AX10" s="180" t="s">
        <v>2667</v>
      </c>
      <c r="AY10" s="180" t="s">
        <v>2667</v>
      </c>
      <c r="AZ10" s="180" t="s">
        <v>2779</v>
      </c>
      <c r="BA10" s="180" t="s">
        <v>2667</v>
      </c>
      <c r="BB10" s="180" t="s">
        <v>2667</v>
      </c>
      <c r="BC10" s="180" t="s">
        <v>2779</v>
      </c>
      <c r="BD10" s="180" t="s">
        <v>2667</v>
      </c>
      <c r="BE10" s="180" t="s">
        <v>2667</v>
      </c>
      <c r="BF10" s="180" t="s">
        <v>2779</v>
      </c>
      <c r="BG10" s="180" t="s">
        <v>2667</v>
      </c>
      <c r="BH10" s="180" t="s">
        <v>2667</v>
      </c>
      <c r="BI10" s="180" t="s">
        <v>2779</v>
      </c>
      <c r="BJ10" s="180" t="s">
        <v>2667</v>
      </c>
      <c r="BK10" s="180" t="s">
        <v>2667</v>
      </c>
      <c r="BL10" s="180" t="s">
        <v>2779</v>
      </c>
      <c r="BM10" s="180" t="s">
        <v>2667</v>
      </c>
      <c r="BN10" s="180" t="s">
        <v>2667</v>
      </c>
      <c r="BO10" s="180" t="s">
        <v>2779</v>
      </c>
      <c r="BP10" s="180" t="s">
        <v>2667</v>
      </c>
      <c r="BQ10" s="180" t="s">
        <v>2667</v>
      </c>
      <c r="BR10" s="180" t="s">
        <v>2779</v>
      </c>
      <c r="BS10" s="180" t="s">
        <v>2667</v>
      </c>
      <c r="BT10" s="180" t="s">
        <v>2667</v>
      </c>
      <c r="BU10" s="180" t="s">
        <v>2779</v>
      </c>
      <c r="BV10" s="180" t="s">
        <v>2667</v>
      </c>
      <c r="BW10" s="180" t="s">
        <v>2667</v>
      </c>
      <c r="BX10" s="180" t="s">
        <v>2779</v>
      </c>
      <c r="BY10" s="180" t="s">
        <v>2667</v>
      </c>
      <c r="BZ10" s="180" t="s">
        <v>2667</v>
      </c>
      <c r="CA10" s="180" t="s">
        <v>2779</v>
      </c>
      <c r="CB10" s="180" t="s">
        <v>2667</v>
      </c>
      <c r="CC10" s="180" t="s">
        <v>2667</v>
      </c>
      <c r="CD10" s="180" t="s">
        <v>2779</v>
      </c>
      <c r="CE10" s="180" t="s">
        <v>2667</v>
      </c>
      <c r="CF10" s="180" t="s">
        <v>2667</v>
      </c>
      <c r="CG10" s="180" t="s">
        <v>2779</v>
      </c>
      <c r="CH10" s="180" t="s">
        <v>2667</v>
      </c>
      <c r="CI10" s="180" t="s">
        <v>2667</v>
      </c>
      <c r="CJ10" s="180" t="s">
        <v>2779</v>
      </c>
      <c r="CK10" s="180" t="s">
        <v>2667</v>
      </c>
      <c r="CL10" s="180" t="s">
        <v>2667</v>
      </c>
      <c r="CM10" s="180" t="s">
        <v>2779</v>
      </c>
      <c r="CN10" s="180" t="s">
        <v>2667</v>
      </c>
      <c r="CO10" s="180" t="s">
        <v>2667</v>
      </c>
      <c r="CP10" s="180" t="s">
        <v>2779</v>
      </c>
      <c r="CQ10" s="180" t="s">
        <v>2667</v>
      </c>
      <c r="CR10" s="180" t="s">
        <v>2667</v>
      </c>
      <c r="CS10" s="180" t="s">
        <v>2779</v>
      </c>
      <c r="CT10" s="180" t="s">
        <v>2667</v>
      </c>
      <c r="CU10" s="180" t="s">
        <v>2667</v>
      </c>
      <c r="CV10" s="180" t="s">
        <v>2779</v>
      </c>
      <c r="CW10" s="180" t="s">
        <v>2667</v>
      </c>
      <c r="CX10" s="180" t="s">
        <v>2667</v>
      </c>
      <c r="CY10" s="180" t="s">
        <v>2779</v>
      </c>
      <c r="CZ10" s="180" t="s">
        <v>2667</v>
      </c>
      <c r="DA10" s="180" t="s">
        <v>2667</v>
      </c>
      <c r="DB10" s="180" t="s">
        <v>2779</v>
      </c>
      <c r="DC10" s="180" t="s">
        <v>2667</v>
      </c>
      <c r="DD10" s="180" t="s">
        <v>2667</v>
      </c>
      <c r="DE10" s="180" t="s">
        <v>2779</v>
      </c>
      <c r="DF10" s="180" t="s">
        <v>2667</v>
      </c>
      <c r="DG10" s="180" t="s">
        <v>2667</v>
      </c>
      <c r="DH10" s="180" t="s">
        <v>2779</v>
      </c>
      <c r="DI10" s="180" t="s">
        <v>2667</v>
      </c>
      <c r="DJ10" s="180" t="s">
        <v>2667</v>
      </c>
      <c r="DK10" s="180" t="s">
        <v>2779</v>
      </c>
      <c r="DL10" s="180" t="s">
        <v>2667</v>
      </c>
      <c r="DM10" s="180" t="s">
        <v>2667</v>
      </c>
      <c r="DN10" s="180" t="s">
        <v>2779</v>
      </c>
      <c r="DO10" s="180" t="s">
        <v>2667</v>
      </c>
      <c r="DP10" s="180" t="s">
        <v>2667</v>
      </c>
      <c r="DQ10" s="180" t="s">
        <v>2779</v>
      </c>
      <c r="DR10" s="180" t="s">
        <v>2667</v>
      </c>
      <c r="DS10" s="180" t="s">
        <v>2667</v>
      </c>
      <c r="DT10" s="180" t="s">
        <v>2779</v>
      </c>
      <c r="DU10" s="180" t="s">
        <v>2667</v>
      </c>
      <c r="DV10" s="180" t="s">
        <v>2667</v>
      </c>
      <c r="DW10" s="180" t="s">
        <v>2779</v>
      </c>
      <c r="DX10" s="180" t="s">
        <v>2667</v>
      </c>
      <c r="DY10" s="180" t="s">
        <v>2667</v>
      </c>
      <c r="DZ10" s="180" t="s">
        <v>2779</v>
      </c>
      <c r="EA10" s="180" t="s">
        <v>2667</v>
      </c>
      <c r="EB10" s="180" t="s">
        <v>2667</v>
      </c>
      <c r="EC10" s="180" t="s">
        <v>2779</v>
      </c>
      <c r="ED10" s="180" t="s">
        <v>2667</v>
      </c>
      <c r="EE10" s="180" t="s">
        <v>2667</v>
      </c>
      <c r="EF10" s="180" t="s">
        <v>2779</v>
      </c>
      <c r="EG10" s="180" t="s">
        <v>2667</v>
      </c>
      <c r="EH10" s="180" t="s">
        <v>2667</v>
      </c>
      <c r="EI10" s="180" t="s">
        <v>2779</v>
      </c>
      <c r="EJ10" s="180" t="s">
        <v>2667</v>
      </c>
      <c r="EK10" s="180" t="s">
        <v>2667</v>
      </c>
      <c r="EL10" s="180" t="s">
        <v>2779</v>
      </c>
      <c r="EM10" s="180" t="s">
        <v>2667</v>
      </c>
      <c r="EN10" s="180" t="s">
        <v>2667</v>
      </c>
      <c r="EO10" s="180" t="s">
        <v>2779</v>
      </c>
      <c r="EP10" s="180" t="s">
        <v>2667</v>
      </c>
      <c r="EQ10" s="180" t="s">
        <v>2667</v>
      </c>
      <c r="ER10" s="180" t="s">
        <v>2779</v>
      </c>
      <c r="ES10" s="180" t="s">
        <v>2667</v>
      </c>
      <c r="ET10" s="180" t="s">
        <v>2667</v>
      </c>
    </row>
    <row r="11" spans="1:150" x14ac:dyDescent="0.3">
      <c r="A11" s="1"/>
      <c r="B11" s="181" t="s">
        <v>2780</v>
      </c>
      <c r="C11" s="181" t="s">
        <v>75</v>
      </c>
      <c r="D11" s="181" t="s">
        <v>85</v>
      </c>
      <c r="E11" s="181" t="s">
        <v>2781</v>
      </c>
      <c r="F11" s="181" t="s">
        <v>2782</v>
      </c>
      <c r="G11" s="182" t="s">
        <v>2779</v>
      </c>
      <c r="H11" s="182" t="s">
        <v>775</v>
      </c>
      <c r="I11" s="182" t="s">
        <v>775</v>
      </c>
      <c r="J11" s="182" t="s">
        <v>2779</v>
      </c>
      <c r="K11" s="182" t="s">
        <v>775</v>
      </c>
      <c r="L11" s="182" t="s">
        <v>775</v>
      </c>
      <c r="M11" s="182" t="s">
        <v>2779</v>
      </c>
      <c r="N11" s="182" t="s">
        <v>775</v>
      </c>
      <c r="O11" s="182" t="s">
        <v>775</v>
      </c>
      <c r="P11" s="182" t="s">
        <v>2779</v>
      </c>
      <c r="Q11" s="182" t="s">
        <v>775</v>
      </c>
      <c r="R11" s="182" t="s">
        <v>775</v>
      </c>
      <c r="S11" s="182" t="s">
        <v>2779</v>
      </c>
      <c r="T11" s="182" t="s">
        <v>775</v>
      </c>
      <c r="U11" s="182" t="s">
        <v>775</v>
      </c>
      <c r="V11" s="182" t="s">
        <v>2779</v>
      </c>
      <c r="W11" s="182" t="s">
        <v>775</v>
      </c>
      <c r="X11" s="182" t="s">
        <v>775</v>
      </c>
      <c r="Y11" s="182" t="s">
        <v>2779</v>
      </c>
      <c r="Z11" s="182" t="s">
        <v>775</v>
      </c>
      <c r="AA11" s="182" t="s">
        <v>775</v>
      </c>
      <c r="AB11" s="182" t="s">
        <v>2779</v>
      </c>
      <c r="AC11" s="182" t="s">
        <v>775</v>
      </c>
      <c r="AD11" s="182" t="s">
        <v>775</v>
      </c>
      <c r="AE11" s="182" t="s">
        <v>2779</v>
      </c>
      <c r="AF11" s="182" t="s">
        <v>775</v>
      </c>
      <c r="AG11" s="182" t="s">
        <v>775</v>
      </c>
      <c r="AH11" s="182" t="s">
        <v>2779</v>
      </c>
      <c r="AI11" s="182" t="s">
        <v>775</v>
      </c>
      <c r="AJ11" s="182" t="s">
        <v>775</v>
      </c>
      <c r="AK11" s="182" t="s">
        <v>2779</v>
      </c>
      <c r="AL11" s="182" t="s">
        <v>775</v>
      </c>
      <c r="AM11" s="182" t="s">
        <v>775</v>
      </c>
      <c r="AN11" s="182" t="s">
        <v>2779</v>
      </c>
      <c r="AO11" s="182" t="s">
        <v>775</v>
      </c>
      <c r="AP11" s="182" t="s">
        <v>775</v>
      </c>
      <c r="AQ11" s="182" t="s">
        <v>2779</v>
      </c>
      <c r="AR11" s="182" t="s">
        <v>775</v>
      </c>
      <c r="AS11" s="182" t="s">
        <v>775</v>
      </c>
      <c r="AT11" s="182" t="s">
        <v>2779</v>
      </c>
      <c r="AU11" s="182" t="s">
        <v>775</v>
      </c>
      <c r="AV11" s="182" t="s">
        <v>775</v>
      </c>
      <c r="AW11" s="182" t="s">
        <v>2779</v>
      </c>
      <c r="AX11" s="182" t="s">
        <v>775</v>
      </c>
      <c r="AY11" s="182" t="s">
        <v>775</v>
      </c>
      <c r="AZ11" s="182" t="s">
        <v>2779</v>
      </c>
      <c r="BA11" s="182" t="s">
        <v>775</v>
      </c>
      <c r="BB11" s="182" t="s">
        <v>775</v>
      </c>
      <c r="BC11" s="182" t="s">
        <v>2779</v>
      </c>
      <c r="BD11" s="182" t="s">
        <v>775</v>
      </c>
      <c r="BE11" s="182" t="s">
        <v>775</v>
      </c>
      <c r="BF11" s="182" t="s">
        <v>2779</v>
      </c>
      <c r="BG11" s="182" t="s">
        <v>775</v>
      </c>
      <c r="BH11" s="182" t="s">
        <v>775</v>
      </c>
      <c r="BI11" s="182" t="s">
        <v>2779</v>
      </c>
      <c r="BJ11" s="182" t="s">
        <v>775</v>
      </c>
      <c r="BK11" s="182" t="s">
        <v>775</v>
      </c>
      <c r="BL11" s="182" t="s">
        <v>2779</v>
      </c>
      <c r="BM11" s="182" t="s">
        <v>775</v>
      </c>
      <c r="BN11" s="182" t="s">
        <v>775</v>
      </c>
      <c r="BO11" s="182" t="s">
        <v>2779</v>
      </c>
      <c r="BP11" s="182" t="s">
        <v>775</v>
      </c>
      <c r="BQ11" s="182" t="s">
        <v>775</v>
      </c>
      <c r="BR11" s="182" t="s">
        <v>2779</v>
      </c>
      <c r="BS11" s="182" t="s">
        <v>775</v>
      </c>
      <c r="BT11" s="182" t="s">
        <v>775</v>
      </c>
      <c r="BU11" s="182" t="s">
        <v>2779</v>
      </c>
      <c r="BV11" s="182" t="s">
        <v>775</v>
      </c>
      <c r="BW11" s="182" t="s">
        <v>775</v>
      </c>
      <c r="BX11" s="182" t="s">
        <v>2779</v>
      </c>
      <c r="BY11" s="182" t="s">
        <v>775</v>
      </c>
      <c r="BZ11" s="182" t="s">
        <v>775</v>
      </c>
      <c r="CA11" s="182" t="s">
        <v>2779</v>
      </c>
      <c r="CB11" s="182" t="s">
        <v>775</v>
      </c>
      <c r="CC11" s="182" t="s">
        <v>775</v>
      </c>
      <c r="CD11" s="182" t="s">
        <v>2779</v>
      </c>
      <c r="CE11" s="182" t="s">
        <v>775</v>
      </c>
      <c r="CF11" s="182" t="s">
        <v>775</v>
      </c>
      <c r="CG11" s="182" t="s">
        <v>2779</v>
      </c>
      <c r="CH11" s="182" t="s">
        <v>775</v>
      </c>
      <c r="CI11" s="182" t="s">
        <v>775</v>
      </c>
      <c r="CJ11" s="182" t="s">
        <v>2779</v>
      </c>
      <c r="CK11" s="182" t="s">
        <v>775</v>
      </c>
      <c r="CL11" s="182" t="s">
        <v>775</v>
      </c>
      <c r="CM11" s="182" t="s">
        <v>2779</v>
      </c>
      <c r="CN11" s="182" t="s">
        <v>775</v>
      </c>
      <c r="CO11" s="182" t="s">
        <v>775</v>
      </c>
      <c r="CP11" s="182" t="s">
        <v>2779</v>
      </c>
      <c r="CQ11" s="182" t="s">
        <v>775</v>
      </c>
      <c r="CR11" s="182" t="s">
        <v>775</v>
      </c>
      <c r="CS11" s="182" t="s">
        <v>2779</v>
      </c>
      <c r="CT11" s="182" t="s">
        <v>775</v>
      </c>
      <c r="CU11" s="182" t="s">
        <v>775</v>
      </c>
      <c r="CV11" s="182" t="s">
        <v>2779</v>
      </c>
      <c r="CW11" s="182" t="s">
        <v>775</v>
      </c>
      <c r="CX11" s="182" t="s">
        <v>775</v>
      </c>
      <c r="CY11" s="182" t="s">
        <v>2779</v>
      </c>
      <c r="CZ11" s="182" t="s">
        <v>775</v>
      </c>
      <c r="DA11" s="182" t="s">
        <v>775</v>
      </c>
      <c r="DB11" s="182" t="s">
        <v>2779</v>
      </c>
      <c r="DC11" s="182" t="s">
        <v>775</v>
      </c>
      <c r="DD11" s="182" t="s">
        <v>775</v>
      </c>
      <c r="DE11" s="182" t="s">
        <v>2779</v>
      </c>
      <c r="DF11" s="182" t="s">
        <v>775</v>
      </c>
      <c r="DG11" s="182" t="s">
        <v>775</v>
      </c>
      <c r="DH11" s="182" t="s">
        <v>2779</v>
      </c>
      <c r="DI11" s="182" t="s">
        <v>775</v>
      </c>
      <c r="DJ11" s="182" t="s">
        <v>775</v>
      </c>
      <c r="DK11" s="182" t="s">
        <v>2779</v>
      </c>
      <c r="DL11" s="182" t="s">
        <v>775</v>
      </c>
      <c r="DM11" s="182" t="s">
        <v>775</v>
      </c>
      <c r="DN11" s="182" t="s">
        <v>2779</v>
      </c>
      <c r="DO11" s="182" t="s">
        <v>775</v>
      </c>
      <c r="DP11" s="182" t="s">
        <v>775</v>
      </c>
      <c r="DQ11" s="182" t="s">
        <v>2779</v>
      </c>
      <c r="DR11" s="182" t="s">
        <v>775</v>
      </c>
      <c r="DS11" s="182" t="s">
        <v>775</v>
      </c>
      <c r="DT11" s="182" t="s">
        <v>2779</v>
      </c>
      <c r="DU11" s="182" t="s">
        <v>775</v>
      </c>
      <c r="DV11" s="182" t="s">
        <v>775</v>
      </c>
      <c r="DW11" s="182" t="s">
        <v>2779</v>
      </c>
      <c r="DX11" s="182" t="s">
        <v>775</v>
      </c>
      <c r="DY11" s="182" t="s">
        <v>775</v>
      </c>
      <c r="DZ11" s="182" t="s">
        <v>2779</v>
      </c>
      <c r="EA11" s="182" t="s">
        <v>775</v>
      </c>
      <c r="EB11" s="182" t="s">
        <v>775</v>
      </c>
      <c r="EC11" s="182" t="s">
        <v>2779</v>
      </c>
      <c r="ED11" s="182" t="s">
        <v>775</v>
      </c>
      <c r="EE11" s="182" t="s">
        <v>775</v>
      </c>
      <c r="EF11" s="182" t="s">
        <v>2779</v>
      </c>
      <c r="EG11" s="182" t="s">
        <v>775</v>
      </c>
      <c r="EH11" s="182" t="s">
        <v>775</v>
      </c>
      <c r="EI11" s="182" t="s">
        <v>2779</v>
      </c>
      <c r="EJ11" s="182" t="s">
        <v>775</v>
      </c>
      <c r="EK11" s="182" t="s">
        <v>775</v>
      </c>
      <c r="EL11" s="182" t="s">
        <v>2779</v>
      </c>
      <c r="EM11" s="182" t="s">
        <v>775</v>
      </c>
      <c r="EN11" s="182" t="s">
        <v>775</v>
      </c>
      <c r="EO11" s="182" t="s">
        <v>2779</v>
      </c>
      <c r="EP11" s="182" t="s">
        <v>775</v>
      </c>
      <c r="EQ11" s="182" t="s">
        <v>775</v>
      </c>
      <c r="ER11" s="182" t="s">
        <v>2779</v>
      </c>
      <c r="ES11" s="182" t="s">
        <v>775</v>
      </c>
      <c r="ET11" s="182" t="s">
        <v>775</v>
      </c>
    </row>
    <row r="12" spans="1:150" x14ac:dyDescent="0.3">
      <c r="A12" s="1"/>
      <c r="B12" s="181" t="s">
        <v>2783</v>
      </c>
      <c r="C12" s="181" t="s">
        <v>75</v>
      </c>
      <c r="D12" s="181" t="s">
        <v>85</v>
      </c>
      <c r="E12" s="181" t="s">
        <v>2784</v>
      </c>
      <c r="F12" s="181" t="s">
        <v>2785</v>
      </c>
      <c r="G12" s="182" t="s">
        <v>2779</v>
      </c>
      <c r="H12" s="182" t="s">
        <v>775</v>
      </c>
      <c r="I12" s="182" t="s">
        <v>775</v>
      </c>
      <c r="J12" s="182" t="s">
        <v>2779</v>
      </c>
      <c r="K12" s="182" t="s">
        <v>775</v>
      </c>
      <c r="L12" s="182" t="s">
        <v>775</v>
      </c>
      <c r="M12" s="182" t="s">
        <v>2779</v>
      </c>
      <c r="N12" s="182" t="s">
        <v>775</v>
      </c>
      <c r="O12" s="182" t="s">
        <v>775</v>
      </c>
      <c r="P12" s="182" t="s">
        <v>2779</v>
      </c>
      <c r="Q12" s="182" t="s">
        <v>775</v>
      </c>
      <c r="R12" s="182" t="s">
        <v>775</v>
      </c>
      <c r="S12" s="182" t="s">
        <v>2779</v>
      </c>
      <c r="T12" s="182" t="s">
        <v>775</v>
      </c>
      <c r="U12" s="182" t="s">
        <v>775</v>
      </c>
      <c r="V12" s="182" t="s">
        <v>2779</v>
      </c>
      <c r="W12" s="182" t="s">
        <v>775</v>
      </c>
      <c r="X12" s="182" t="s">
        <v>775</v>
      </c>
      <c r="Y12" s="182" t="s">
        <v>2779</v>
      </c>
      <c r="Z12" s="182" t="s">
        <v>775</v>
      </c>
      <c r="AA12" s="182" t="s">
        <v>775</v>
      </c>
      <c r="AB12" s="182" t="s">
        <v>2779</v>
      </c>
      <c r="AC12" s="182" t="s">
        <v>775</v>
      </c>
      <c r="AD12" s="182" t="s">
        <v>775</v>
      </c>
      <c r="AE12" s="182" t="s">
        <v>2779</v>
      </c>
      <c r="AF12" s="182" t="s">
        <v>775</v>
      </c>
      <c r="AG12" s="182" t="s">
        <v>775</v>
      </c>
      <c r="AH12" s="182" t="s">
        <v>2779</v>
      </c>
      <c r="AI12" s="182" t="s">
        <v>775</v>
      </c>
      <c r="AJ12" s="182" t="s">
        <v>775</v>
      </c>
      <c r="AK12" s="182" t="s">
        <v>2779</v>
      </c>
      <c r="AL12" s="182" t="s">
        <v>775</v>
      </c>
      <c r="AM12" s="182" t="s">
        <v>775</v>
      </c>
      <c r="AN12" s="182" t="s">
        <v>2779</v>
      </c>
      <c r="AO12" s="182" t="s">
        <v>775</v>
      </c>
      <c r="AP12" s="182" t="s">
        <v>775</v>
      </c>
      <c r="AQ12" s="182" t="s">
        <v>2779</v>
      </c>
      <c r="AR12" s="182" t="s">
        <v>775</v>
      </c>
      <c r="AS12" s="182" t="s">
        <v>775</v>
      </c>
      <c r="AT12" s="182" t="s">
        <v>2779</v>
      </c>
      <c r="AU12" s="182" t="s">
        <v>775</v>
      </c>
      <c r="AV12" s="182" t="s">
        <v>775</v>
      </c>
      <c r="AW12" s="182" t="s">
        <v>2779</v>
      </c>
      <c r="AX12" s="182" t="s">
        <v>775</v>
      </c>
      <c r="AY12" s="182" t="s">
        <v>775</v>
      </c>
      <c r="AZ12" s="182" t="s">
        <v>2779</v>
      </c>
      <c r="BA12" s="182" t="s">
        <v>775</v>
      </c>
      <c r="BB12" s="182" t="s">
        <v>775</v>
      </c>
      <c r="BC12" s="182" t="s">
        <v>2779</v>
      </c>
      <c r="BD12" s="182" t="s">
        <v>775</v>
      </c>
      <c r="BE12" s="182" t="s">
        <v>775</v>
      </c>
      <c r="BF12" s="182" t="s">
        <v>2779</v>
      </c>
      <c r="BG12" s="182" t="s">
        <v>775</v>
      </c>
      <c r="BH12" s="182" t="s">
        <v>775</v>
      </c>
      <c r="BI12" s="182" t="s">
        <v>2779</v>
      </c>
      <c r="BJ12" s="182" t="s">
        <v>775</v>
      </c>
      <c r="BK12" s="182" t="s">
        <v>775</v>
      </c>
      <c r="BL12" s="182" t="s">
        <v>2779</v>
      </c>
      <c r="BM12" s="182" t="s">
        <v>775</v>
      </c>
      <c r="BN12" s="182" t="s">
        <v>775</v>
      </c>
      <c r="BO12" s="182" t="s">
        <v>2779</v>
      </c>
      <c r="BP12" s="182" t="s">
        <v>775</v>
      </c>
      <c r="BQ12" s="182" t="s">
        <v>775</v>
      </c>
      <c r="BR12" s="182" t="s">
        <v>2779</v>
      </c>
      <c r="BS12" s="182" t="s">
        <v>775</v>
      </c>
      <c r="BT12" s="182" t="s">
        <v>775</v>
      </c>
      <c r="BU12" s="182" t="s">
        <v>2779</v>
      </c>
      <c r="BV12" s="182" t="s">
        <v>775</v>
      </c>
      <c r="BW12" s="182" t="s">
        <v>775</v>
      </c>
      <c r="BX12" s="182" t="s">
        <v>2779</v>
      </c>
      <c r="BY12" s="182" t="s">
        <v>775</v>
      </c>
      <c r="BZ12" s="182" t="s">
        <v>775</v>
      </c>
      <c r="CA12" s="182" t="s">
        <v>2779</v>
      </c>
      <c r="CB12" s="182" t="s">
        <v>775</v>
      </c>
      <c r="CC12" s="182" t="s">
        <v>775</v>
      </c>
      <c r="CD12" s="182" t="s">
        <v>2779</v>
      </c>
      <c r="CE12" s="182" t="s">
        <v>775</v>
      </c>
      <c r="CF12" s="182" t="s">
        <v>775</v>
      </c>
      <c r="CG12" s="182" t="s">
        <v>2779</v>
      </c>
      <c r="CH12" s="182" t="s">
        <v>775</v>
      </c>
      <c r="CI12" s="182" t="s">
        <v>775</v>
      </c>
      <c r="CJ12" s="182" t="s">
        <v>2779</v>
      </c>
      <c r="CK12" s="182" t="s">
        <v>775</v>
      </c>
      <c r="CL12" s="182" t="s">
        <v>775</v>
      </c>
      <c r="CM12" s="182" t="s">
        <v>2779</v>
      </c>
      <c r="CN12" s="182" t="s">
        <v>775</v>
      </c>
      <c r="CO12" s="182" t="s">
        <v>775</v>
      </c>
      <c r="CP12" s="182" t="s">
        <v>2779</v>
      </c>
      <c r="CQ12" s="182" t="s">
        <v>775</v>
      </c>
      <c r="CR12" s="182" t="s">
        <v>775</v>
      </c>
      <c r="CS12" s="182" t="s">
        <v>2779</v>
      </c>
      <c r="CT12" s="182" t="s">
        <v>775</v>
      </c>
      <c r="CU12" s="182" t="s">
        <v>775</v>
      </c>
      <c r="CV12" s="182" t="s">
        <v>2779</v>
      </c>
      <c r="CW12" s="182" t="s">
        <v>775</v>
      </c>
      <c r="CX12" s="182" t="s">
        <v>775</v>
      </c>
      <c r="CY12" s="182" t="s">
        <v>2779</v>
      </c>
      <c r="CZ12" s="182" t="s">
        <v>775</v>
      </c>
      <c r="DA12" s="182" t="s">
        <v>775</v>
      </c>
      <c r="DB12" s="182" t="s">
        <v>2779</v>
      </c>
      <c r="DC12" s="182" t="s">
        <v>775</v>
      </c>
      <c r="DD12" s="182" t="s">
        <v>775</v>
      </c>
      <c r="DE12" s="182" t="s">
        <v>2779</v>
      </c>
      <c r="DF12" s="182" t="s">
        <v>775</v>
      </c>
      <c r="DG12" s="182" t="s">
        <v>775</v>
      </c>
      <c r="DH12" s="182" t="s">
        <v>2779</v>
      </c>
      <c r="DI12" s="182" t="s">
        <v>775</v>
      </c>
      <c r="DJ12" s="182" t="s">
        <v>775</v>
      </c>
      <c r="DK12" s="182" t="s">
        <v>2779</v>
      </c>
      <c r="DL12" s="182" t="s">
        <v>775</v>
      </c>
      <c r="DM12" s="182" t="s">
        <v>775</v>
      </c>
      <c r="DN12" s="182" t="s">
        <v>2779</v>
      </c>
      <c r="DO12" s="182" t="s">
        <v>775</v>
      </c>
      <c r="DP12" s="182" t="s">
        <v>775</v>
      </c>
      <c r="DQ12" s="182" t="s">
        <v>2779</v>
      </c>
      <c r="DR12" s="182" t="s">
        <v>775</v>
      </c>
      <c r="DS12" s="182" t="s">
        <v>775</v>
      </c>
      <c r="DT12" s="182" t="s">
        <v>2779</v>
      </c>
      <c r="DU12" s="182" t="s">
        <v>775</v>
      </c>
      <c r="DV12" s="182" t="s">
        <v>775</v>
      </c>
      <c r="DW12" s="182" t="s">
        <v>2779</v>
      </c>
      <c r="DX12" s="182" t="s">
        <v>775</v>
      </c>
      <c r="DY12" s="182" t="s">
        <v>775</v>
      </c>
      <c r="DZ12" s="182" t="s">
        <v>2779</v>
      </c>
      <c r="EA12" s="182" t="s">
        <v>775</v>
      </c>
      <c r="EB12" s="182" t="s">
        <v>775</v>
      </c>
      <c r="EC12" s="182" t="s">
        <v>2779</v>
      </c>
      <c r="ED12" s="182" t="s">
        <v>775</v>
      </c>
      <c r="EE12" s="182" t="s">
        <v>775</v>
      </c>
      <c r="EF12" s="182" t="s">
        <v>2779</v>
      </c>
      <c r="EG12" s="182" t="s">
        <v>775</v>
      </c>
      <c r="EH12" s="182" t="s">
        <v>775</v>
      </c>
      <c r="EI12" s="182" t="s">
        <v>2779</v>
      </c>
      <c r="EJ12" s="182" t="s">
        <v>775</v>
      </c>
      <c r="EK12" s="182" t="s">
        <v>775</v>
      </c>
      <c r="EL12" s="182" t="s">
        <v>2779</v>
      </c>
      <c r="EM12" s="182" t="s">
        <v>775</v>
      </c>
      <c r="EN12" s="182" t="s">
        <v>775</v>
      </c>
      <c r="EO12" s="182" t="s">
        <v>2779</v>
      </c>
      <c r="EP12" s="182" t="s">
        <v>775</v>
      </c>
      <c r="EQ12" s="182" t="s">
        <v>775</v>
      </c>
      <c r="ER12" s="182" t="s">
        <v>2779</v>
      </c>
      <c r="ES12" s="182" t="s">
        <v>775</v>
      </c>
      <c r="ET12" s="182" t="s">
        <v>775</v>
      </c>
    </row>
    <row r="13" spans="1:150" x14ac:dyDescent="0.3">
      <c r="A13" s="1"/>
      <c r="B13" s="181" t="s">
        <v>2786</v>
      </c>
      <c r="C13" s="181" t="s">
        <v>75</v>
      </c>
      <c r="D13" s="181" t="s">
        <v>85</v>
      </c>
      <c r="E13" s="181" t="s">
        <v>2787</v>
      </c>
      <c r="F13" s="181" t="s">
        <v>2788</v>
      </c>
      <c r="G13" s="182" t="s">
        <v>2779</v>
      </c>
      <c r="H13" s="182" t="s">
        <v>775</v>
      </c>
      <c r="I13" s="182" t="s">
        <v>775</v>
      </c>
      <c r="J13" s="182" t="s">
        <v>2779</v>
      </c>
      <c r="K13" s="182" t="s">
        <v>775</v>
      </c>
      <c r="L13" s="182" t="s">
        <v>775</v>
      </c>
      <c r="M13" s="182" t="s">
        <v>2779</v>
      </c>
      <c r="N13" s="182" t="s">
        <v>775</v>
      </c>
      <c r="O13" s="182" t="s">
        <v>775</v>
      </c>
      <c r="P13" s="182" t="s">
        <v>2779</v>
      </c>
      <c r="Q13" s="182" t="s">
        <v>775</v>
      </c>
      <c r="R13" s="182" t="s">
        <v>775</v>
      </c>
      <c r="S13" s="182" t="s">
        <v>2779</v>
      </c>
      <c r="T13" s="182" t="s">
        <v>775</v>
      </c>
      <c r="U13" s="182" t="s">
        <v>775</v>
      </c>
      <c r="V13" s="182" t="s">
        <v>2779</v>
      </c>
      <c r="W13" s="182" t="s">
        <v>775</v>
      </c>
      <c r="X13" s="182" t="s">
        <v>775</v>
      </c>
      <c r="Y13" s="182" t="s">
        <v>2779</v>
      </c>
      <c r="Z13" s="182" t="s">
        <v>775</v>
      </c>
      <c r="AA13" s="182" t="s">
        <v>775</v>
      </c>
      <c r="AB13" s="182" t="s">
        <v>2779</v>
      </c>
      <c r="AC13" s="182" t="s">
        <v>775</v>
      </c>
      <c r="AD13" s="182" t="s">
        <v>775</v>
      </c>
      <c r="AE13" s="182" t="s">
        <v>2779</v>
      </c>
      <c r="AF13" s="182" t="s">
        <v>775</v>
      </c>
      <c r="AG13" s="182" t="s">
        <v>775</v>
      </c>
      <c r="AH13" s="182" t="s">
        <v>2779</v>
      </c>
      <c r="AI13" s="182" t="s">
        <v>775</v>
      </c>
      <c r="AJ13" s="182" t="s">
        <v>775</v>
      </c>
      <c r="AK13" s="182" t="s">
        <v>2779</v>
      </c>
      <c r="AL13" s="182" t="s">
        <v>775</v>
      </c>
      <c r="AM13" s="182" t="s">
        <v>775</v>
      </c>
      <c r="AN13" s="182" t="s">
        <v>2779</v>
      </c>
      <c r="AO13" s="182" t="s">
        <v>775</v>
      </c>
      <c r="AP13" s="182" t="s">
        <v>775</v>
      </c>
      <c r="AQ13" s="182" t="s">
        <v>2779</v>
      </c>
      <c r="AR13" s="182" t="s">
        <v>775</v>
      </c>
      <c r="AS13" s="182" t="s">
        <v>775</v>
      </c>
      <c r="AT13" s="182" t="s">
        <v>2779</v>
      </c>
      <c r="AU13" s="182" t="s">
        <v>775</v>
      </c>
      <c r="AV13" s="182" t="s">
        <v>775</v>
      </c>
      <c r="AW13" s="182" t="s">
        <v>2779</v>
      </c>
      <c r="AX13" s="182" t="s">
        <v>775</v>
      </c>
      <c r="AY13" s="182" t="s">
        <v>775</v>
      </c>
      <c r="AZ13" s="182" t="s">
        <v>2779</v>
      </c>
      <c r="BA13" s="182" t="s">
        <v>775</v>
      </c>
      <c r="BB13" s="182" t="s">
        <v>775</v>
      </c>
      <c r="BC13" s="182" t="s">
        <v>2779</v>
      </c>
      <c r="BD13" s="182" t="s">
        <v>775</v>
      </c>
      <c r="BE13" s="182" t="s">
        <v>775</v>
      </c>
      <c r="BF13" s="182" t="s">
        <v>2779</v>
      </c>
      <c r="BG13" s="182" t="s">
        <v>775</v>
      </c>
      <c r="BH13" s="182" t="s">
        <v>775</v>
      </c>
      <c r="BI13" s="182" t="s">
        <v>2779</v>
      </c>
      <c r="BJ13" s="182" t="s">
        <v>775</v>
      </c>
      <c r="BK13" s="182" t="s">
        <v>775</v>
      </c>
      <c r="BL13" s="182" t="s">
        <v>2779</v>
      </c>
      <c r="BM13" s="182" t="s">
        <v>775</v>
      </c>
      <c r="BN13" s="182" t="s">
        <v>775</v>
      </c>
      <c r="BO13" s="182" t="s">
        <v>2779</v>
      </c>
      <c r="BP13" s="182" t="s">
        <v>775</v>
      </c>
      <c r="BQ13" s="182" t="s">
        <v>775</v>
      </c>
      <c r="BR13" s="182" t="s">
        <v>2779</v>
      </c>
      <c r="BS13" s="182" t="s">
        <v>775</v>
      </c>
      <c r="BT13" s="182" t="s">
        <v>775</v>
      </c>
      <c r="BU13" s="182" t="s">
        <v>2779</v>
      </c>
      <c r="BV13" s="182" t="s">
        <v>775</v>
      </c>
      <c r="BW13" s="182" t="s">
        <v>775</v>
      </c>
      <c r="BX13" s="182" t="s">
        <v>2779</v>
      </c>
      <c r="BY13" s="182" t="s">
        <v>775</v>
      </c>
      <c r="BZ13" s="182" t="s">
        <v>775</v>
      </c>
      <c r="CA13" s="182" t="s">
        <v>2779</v>
      </c>
      <c r="CB13" s="182" t="s">
        <v>775</v>
      </c>
      <c r="CC13" s="182" t="s">
        <v>775</v>
      </c>
      <c r="CD13" s="182" t="s">
        <v>2779</v>
      </c>
      <c r="CE13" s="182" t="s">
        <v>775</v>
      </c>
      <c r="CF13" s="182" t="s">
        <v>775</v>
      </c>
      <c r="CG13" s="182" t="s">
        <v>2779</v>
      </c>
      <c r="CH13" s="182" t="s">
        <v>775</v>
      </c>
      <c r="CI13" s="182" t="s">
        <v>775</v>
      </c>
      <c r="CJ13" s="182" t="s">
        <v>2779</v>
      </c>
      <c r="CK13" s="182" t="s">
        <v>775</v>
      </c>
      <c r="CL13" s="182" t="s">
        <v>775</v>
      </c>
      <c r="CM13" s="182" t="s">
        <v>2779</v>
      </c>
      <c r="CN13" s="182" t="s">
        <v>775</v>
      </c>
      <c r="CO13" s="182" t="s">
        <v>775</v>
      </c>
      <c r="CP13" s="182" t="s">
        <v>2779</v>
      </c>
      <c r="CQ13" s="182" t="s">
        <v>775</v>
      </c>
      <c r="CR13" s="182" t="s">
        <v>775</v>
      </c>
      <c r="CS13" s="182" t="s">
        <v>2779</v>
      </c>
      <c r="CT13" s="182" t="s">
        <v>775</v>
      </c>
      <c r="CU13" s="182" t="s">
        <v>775</v>
      </c>
      <c r="CV13" s="182" t="s">
        <v>2779</v>
      </c>
      <c r="CW13" s="182" t="s">
        <v>775</v>
      </c>
      <c r="CX13" s="182" t="s">
        <v>775</v>
      </c>
      <c r="CY13" s="182" t="s">
        <v>2779</v>
      </c>
      <c r="CZ13" s="182" t="s">
        <v>775</v>
      </c>
      <c r="DA13" s="182" t="s">
        <v>775</v>
      </c>
      <c r="DB13" s="182" t="s">
        <v>2779</v>
      </c>
      <c r="DC13" s="182" t="s">
        <v>775</v>
      </c>
      <c r="DD13" s="182" t="s">
        <v>775</v>
      </c>
      <c r="DE13" s="182" t="s">
        <v>2779</v>
      </c>
      <c r="DF13" s="182" t="s">
        <v>775</v>
      </c>
      <c r="DG13" s="182" t="s">
        <v>775</v>
      </c>
      <c r="DH13" s="182" t="s">
        <v>2779</v>
      </c>
      <c r="DI13" s="182" t="s">
        <v>775</v>
      </c>
      <c r="DJ13" s="182" t="s">
        <v>775</v>
      </c>
      <c r="DK13" s="182" t="s">
        <v>2779</v>
      </c>
      <c r="DL13" s="182" t="s">
        <v>775</v>
      </c>
      <c r="DM13" s="182" t="s">
        <v>775</v>
      </c>
      <c r="DN13" s="182" t="s">
        <v>2779</v>
      </c>
      <c r="DO13" s="182" t="s">
        <v>775</v>
      </c>
      <c r="DP13" s="182" t="s">
        <v>775</v>
      </c>
      <c r="DQ13" s="182" t="s">
        <v>2779</v>
      </c>
      <c r="DR13" s="182" t="s">
        <v>775</v>
      </c>
      <c r="DS13" s="182" t="s">
        <v>775</v>
      </c>
      <c r="DT13" s="182" t="s">
        <v>2779</v>
      </c>
      <c r="DU13" s="182" t="s">
        <v>775</v>
      </c>
      <c r="DV13" s="182" t="s">
        <v>775</v>
      </c>
      <c r="DW13" s="182" t="s">
        <v>2779</v>
      </c>
      <c r="DX13" s="182" t="s">
        <v>775</v>
      </c>
      <c r="DY13" s="182" t="s">
        <v>775</v>
      </c>
      <c r="DZ13" s="182" t="s">
        <v>2779</v>
      </c>
      <c r="EA13" s="182" t="s">
        <v>775</v>
      </c>
      <c r="EB13" s="182" t="s">
        <v>775</v>
      </c>
      <c r="EC13" s="182" t="s">
        <v>2779</v>
      </c>
      <c r="ED13" s="182" t="s">
        <v>775</v>
      </c>
      <c r="EE13" s="182" t="s">
        <v>775</v>
      </c>
      <c r="EF13" s="182" t="s">
        <v>2779</v>
      </c>
      <c r="EG13" s="182" t="s">
        <v>775</v>
      </c>
      <c r="EH13" s="182" t="s">
        <v>775</v>
      </c>
      <c r="EI13" s="182" t="s">
        <v>2779</v>
      </c>
      <c r="EJ13" s="182" t="s">
        <v>775</v>
      </c>
      <c r="EK13" s="182" t="s">
        <v>775</v>
      </c>
      <c r="EL13" s="182" t="s">
        <v>2779</v>
      </c>
      <c r="EM13" s="182" t="s">
        <v>775</v>
      </c>
      <c r="EN13" s="182" t="s">
        <v>775</v>
      </c>
      <c r="EO13" s="182" t="s">
        <v>2779</v>
      </c>
      <c r="EP13" s="182" t="s">
        <v>775</v>
      </c>
      <c r="EQ13" s="182" t="s">
        <v>775</v>
      </c>
      <c r="ER13" s="182" t="s">
        <v>2779</v>
      </c>
      <c r="ES13" s="182" t="s">
        <v>775</v>
      </c>
      <c r="ET13" s="182" t="s">
        <v>775</v>
      </c>
    </row>
    <row r="14" spans="1:150" x14ac:dyDescent="0.3">
      <c r="A14" s="1"/>
      <c r="B14" s="181" t="s">
        <v>2789</v>
      </c>
      <c r="C14" s="181" t="s">
        <v>75</v>
      </c>
      <c r="D14" s="181" t="s">
        <v>85</v>
      </c>
      <c r="E14" s="181" t="s">
        <v>2790</v>
      </c>
      <c r="F14" s="181" t="s">
        <v>2791</v>
      </c>
      <c r="G14" s="182" t="s">
        <v>2779</v>
      </c>
      <c r="H14" s="182" t="s">
        <v>2667</v>
      </c>
      <c r="I14" s="182" t="s">
        <v>2667</v>
      </c>
      <c r="J14" s="182" t="s">
        <v>2779</v>
      </c>
      <c r="K14" s="182" t="s">
        <v>2667</v>
      </c>
      <c r="L14" s="182" t="s">
        <v>2667</v>
      </c>
      <c r="M14" s="182" t="s">
        <v>2779</v>
      </c>
      <c r="N14" s="182" t="s">
        <v>2667</v>
      </c>
      <c r="O14" s="182" t="s">
        <v>2667</v>
      </c>
      <c r="P14" s="182" t="s">
        <v>2779</v>
      </c>
      <c r="Q14" s="182" t="s">
        <v>2667</v>
      </c>
      <c r="R14" s="182" t="s">
        <v>2667</v>
      </c>
      <c r="S14" s="182" t="s">
        <v>2779</v>
      </c>
      <c r="T14" s="182" t="s">
        <v>2667</v>
      </c>
      <c r="U14" s="182" t="s">
        <v>2667</v>
      </c>
      <c r="V14" s="182" t="s">
        <v>2779</v>
      </c>
      <c r="W14" s="182" t="s">
        <v>2667</v>
      </c>
      <c r="X14" s="182" t="s">
        <v>2667</v>
      </c>
      <c r="Y14" s="182" t="s">
        <v>2779</v>
      </c>
      <c r="Z14" s="182" t="s">
        <v>2667</v>
      </c>
      <c r="AA14" s="182" t="s">
        <v>2667</v>
      </c>
      <c r="AB14" s="182" t="s">
        <v>2779</v>
      </c>
      <c r="AC14" s="182" t="s">
        <v>2667</v>
      </c>
      <c r="AD14" s="182" t="s">
        <v>2667</v>
      </c>
      <c r="AE14" s="182" t="s">
        <v>2779</v>
      </c>
      <c r="AF14" s="182" t="s">
        <v>2667</v>
      </c>
      <c r="AG14" s="182" t="s">
        <v>2667</v>
      </c>
      <c r="AH14" s="182" t="s">
        <v>2779</v>
      </c>
      <c r="AI14" s="182" t="s">
        <v>2667</v>
      </c>
      <c r="AJ14" s="182" t="s">
        <v>2667</v>
      </c>
      <c r="AK14" s="182" t="s">
        <v>2779</v>
      </c>
      <c r="AL14" s="182" t="s">
        <v>2667</v>
      </c>
      <c r="AM14" s="182" t="s">
        <v>2667</v>
      </c>
      <c r="AN14" s="182" t="s">
        <v>2779</v>
      </c>
      <c r="AO14" s="182" t="s">
        <v>2667</v>
      </c>
      <c r="AP14" s="182" t="s">
        <v>2667</v>
      </c>
      <c r="AQ14" s="182" t="s">
        <v>2779</v>
      </c>
      <c r="AR14" s="182" t="s">
        <v>2667</v>
      </c>
      <c r="AS14" s="182" t="s">
        <v>2667</v>
      </c>
      <c r="AT14" s="182" t="s">
        <v>2779</v>
      </c>
      <c r="AU14" s="182" t="s">
        <v>2667</v>
      </c>
      <c r="AV14" s="182" t="s">
        <v>2667</v>
      </c>
      <c r="AW14" s="182" t="s">
        <v>2779</v>
      </c>
      <c r="AX14" s="182" t="s">
        <v>2667</v>
      </c>
      <c r="AY14" s="182" t="s">
        <v>2667</v>
      </c>
      <c r="AZ14" s="182" t="s">
        <v>2779</v>
      </c>
      <c r="BA14" s="182" t="s">
        <v>2667</v>
      </c>
      <c r="BB14" s="182" t="s">
        <v>2667</v>
      </c>
      <c r="BC14" s="182" t="s">
        <v>2779</v>
      </c>
      <c r="BD14" s="182" t="s">
        <v>2667</v>
      </c>
      <c r="BE14" s="182" t="s">
        <v>2667</v>
      </c>
      <c r="BF14" s="182" t="s">
        <v>2779</v>
      </c>
      <c r="BG14" s="182" t="s">
        <v>2667</v>
      </c>
      <c r="BH14" s="182" t="s">
        <v>2667</v>
      </c>
      <c r="BI14" s="182" t="s">
        <v>2779</v>
      </c>
      <c r="BJ14" s="182" t="s">
        <v>2667</v>
      </c>
      <c r="BK14" s="182" t="s">
        <v>2667</v>
      </c>
      <c r="BL14" s="182" t="s">
        <v>2779</v>
      </c>
      <c r="BM14" s="182" t="s">
        <v>2667</v>
      </c>
      <c r="BN14" s="182" t="s">
        <v>2667</v>
      </c>
      <c r="BO14" s="182" t="s">
        <v>2779</v>
      </c>
      <c r="BP14" s="182" t="s">
        <v>2667</v>
      </c>
      <c r="BQ14" s="182" t="s">
        <v>2667</v>
      </c>
      <c r="BR14" s="182" t="s">
        <v>2779</v>
      </c>
      <c r="BS14" s="182" t="s">
        <v>2667</v>
      </c>
      <c r="BT14" s="182" t="s">
        <v>2667</v>
      </c>
      <c r="BU14" s="182" t="s">
        <v>2779</v>
      </c>
      <c r="BV14" s="182" t="s">
        <v>2667</v>
      </c>
      <c r="BW14" s="182" t="s">
        <v>2667</v>
      </c>
      <c r="BX14" s="182" t="s">
        <v>2779</v>
      </c>
      <c r="BY14" s="182" t="s">
        <v>2667</v>
      </c>
      <c r="BZ14" s="182" t="s">
        <v>2667</v>
      </c>
      <c r="CA14" s="182" t="s">
        <v>2779</v>
      </c>
      <c r="CB14" s="182" t="s">
        <v>2667</v>
      </c>
      <c r="CC14" s="182" t="s">
        <v>2667</v>
      </c>
      <c r="CD14" s="182" t="s">
        <v>2779</v>
      </c>
      <c r="CE14" s="182" t="s">
        <v>2667</v>
      </c>
      <c r="CF14" s="182" t="s">
        <v>2667</v>
      </c>
      <c r="CG14" s="182" t="s">
        <v>2779</v>
      </c>
      <c r="CH14" s="182" t="s">
        <v>2667</v>
      </c>
      <c r="CI14" s="182" t="s">
        <v>2667</v>
      </c>
      <c r="CJ14" s="182" t="s">
        <v>2779</v>
      </c>
      <c r="CK14" s="182" t="s">
        <v>2667</v>
      </c>
      <c r="CL14" s="182" t="s">
        <v>2667</v>
      </c>
      <c r="CM14" s="182" t="s">
        <v>2779</v>
      </c>
      <c r="CN14" s="182" t="s">
        <v>2667</v>
      </c>
      <c r="CO14" s="182" t="s">
        <v>2667</v>
      </c>
      <c r="CP14" s="182" t="s">
        <v>2779</v>
      </c>
      <c r="CQ14" s="182" t="s">
        <v>2667</v>
      </c>
      <c r="CR14" s="182" t="s">
        <v>2667</v>
      </c>
      <c r="CS14" s="182" t="s">
        <v>2779</v>
      </c>
      <c r="CT14" s="182" t="s">
        <v>2667</v>
      </c>
      <c r="CU14" s="182" t="s">
        <v>2667</v>
      </c>
      <c r="CV14" s="182" t="s">
        <v>2779</v>
      </c>
      <c r="CW14" s="182" t="s">
        <v>2667</v>
      </c>
      <c r="CX14" s="182" t="s">
        <v>2667</v>
      </c>
      <c r="CY14" s="182" t="s">
        <v>2779</v>
      </c>
      <c r="CZ14" s="182" t="s">
        <v>2667</v>
      </c>
      <c r="DA14" s="182" t="s">
        <v>2667</v>
      </c>
      <c r="DB14" s="182" t="s">
        <v>2779</v>
      </c>
      <c r="DC14" s="182" t="s">
        <v>2667</v>
      </c>
      <c r="DD14" s="182" t="s">
        <v>2667</v>
      </c>
      <c r="DE14" s="182" t="s">
        <v>2779</v>
      </c>
      <c r="DF14" s="182" t="s">
        <v>2667</v>
      </c>
      <c r="DG14" s="182" t="s">
        <v>2667</v>
      </c>
      <c r="DH14" s="182" t="s">
        <v>2779</v>
      </c>
      <c r="DI14" s="182" t="s">
        <v>2667</v>
      </c>
      <c r="DJ14" s="182" t="s">
        <v>2667</v>
      </c>
      <c r="DK14" s="182" t="s">
        <v>2779</v>
      </c>
      <c r="DL14" s="182" t="s">
        <v>2667</v>
      </c>
      <c r="DM14" s="182" t="s">
        <v>2667</v>
      </c>
      <c r="DN14" s="182" t="s">
        <v>2779</v>
      </c>
      <c r="DO14" s="182" t="s">
        <v>2667</v>
      </c>
      <c r="DP14" s="182" t="s">
        <v>2667</v>
      </c>
      <c r="DQ14" s="182" t="s">
        <v>2779</v>
      </c>
      <c r="DR14" s="182" t="s">
        <v>2667</v>
      </c>
      <c r="DS14" s="182" t="s">
        <v>2667</v>
      </c>
      <c r="DT14" s="182" t="s">
        <v>2779</v>
      </c>
      <c r="DU14" s="182" t="s">
        <v>2667</v>
      </c>
      <c r="DV14" s="182" t="s">
        <v>2667</v>
      </c>
      <c r="DW14" s="182" t="s">
        <v>2779</v>
      </c>
      <c r="DX14" s="182" t="s">
        <v>2667</v>
      </c>
      <c r="DY14" s="182" t="s">
        <v>2667</v>
      </c>
      <c r="DZ14" s="182" t="s">
        <v>2779</v>
      </c>
      <c r="EA14" s="182" t="s">
        <v>2667</v>
      </c>
      <c r="EB14" s="182" t="s">
        <v>2667</v>
      </c>
      <c r="EC14" s="182" t="s">
        <v>2779</v>
      </c>
      <c r="ED14" s="182" t="s">
        <v>2667</v>
      </c>
      <c r="EE14" s="182" t="s">
        <v>2667</v>
      </c>
      <c r="EF14" s="182" t="s">
        <v>2779</v>
      </c>
      <c r="EG14" s="182" t="s">
        <v>2667</v>
      </c>
      <c r="EH14" s="182" t="s">
        <v>2667</v>
      </c>
      <c r="EI14" s="182" t="s">
        <v>2779</v>
      </c>
      <c r="EJ14" s="182" t="s">
        <v>2667</v>
      </c>
      <c r="EK14" s="182" t="s">
        <v>2667</v>
      </c>
      <c r="EL14" s="182" t="s">
        <v>2779</v>
      </c>
      <c r="EM14" s="182" t="s">
        <v>2667</v>
      </c>
      <c r="EN14" s="182" t="s">
        <v>2667</v>
      </c>
      <c r="EO14" s="182" t="s">
        <v>2779</v>
      </c>
      <c r="EP14" s="182" t="s">
        <v>2667</v>
      </c>
      <c r="EQ14" s="182" t="s">
        <v>2667</v>
      </c>
      <c r="ER14" s="182" t="s">
        <v>2779</v>
      </c>
      <c r="ES14" s="182" t="s">
        <v>2667</v>
      </c>
      <c r="ET14" s="182" t="s">
        <v>2667</v>
      </c>
    </row>
    <row r="15" spans="1:150" x14ac:dyDescent="0.3">
      <c r="A15" s="1"/>
      <c r="B15" s="180" t="s">
        <v>2792</v>
      </c>
      <c r="C15" s="180" t="s">
        <v>75</v>
      </c>
      <c r="D15" s="180" t="s">
        <v>88</v>
      </c>
      <c r="E15" s="180" t="s">
        <v>2793</v>
      </c>
      <c r="F15" s="180" t="s">
        <v>2794</v>
      </c>
      <c r="G15" s="180" t="s">
        <v>2779</v>
      </c>
      <c r="H15" s="180" t="s">
        <v>2667</v>
      </c>
      <c r="I15" s="180" t="s">
        <v>2667</v>
      </c>
      <c r="J15" s="180" t="s">
        <v>2779</v>
      </c>
      <c r="K15" s="180" t="s">
        <v>2667</v>
      </c>
      <c r="L15" s="180" t="s">
        <v>2667</v>
      </c>
      <c r="M15" s="180" t="s">
        <v>2779</v>
      </c>
      <c r="N15" s="180" t="s">
        <v>2667</v>
      </c>
      <c r="O15" s="180" t="s">
        <v>2667</v>
      </c>
      <c r="P15" s="180" t="s">
        <v>2779</v>
      </c>
      <c r="Q15" s="180" t="s">
        <v>2667</v>
      </c>
      <c r="R15" s="180" t="s">
        <v>2667</v>
      </c>
      <c r="S15" s="180" t="s">
        <v>2779</v>
      </c>
      <c r="T15" s="180" t="s">
        <v>2667</v>
      </c>
      <c r="U15" s="180" t="s">
        <v>2667</v>
      </c>
      <c r="V15" s="180" t="s">
        <v>2779</v>
      </c>
      <c r="W15" s="180" t="s">
        <v>2667</v>
      </c>
      <c r="X15" s="180" t="s">
        <v>2667</v>
      </c>
      <c r="Y15" s="180" t="s">
        <v>2779</v>
      </c>
      <c r="Z15" s="180" t="s">
        <v>2667</v>
      </c>
      <c r="AA15" s="180" t="s">
        <v>2667</v>
      </c>
      <c r="AB15" s="180" t="s">
        <v>2779</v>
      </c>
      <c r="AC15" s="180" t="s">
        <v>2667</v>
      </c>
      <c r="AD15" s="180" t="s">
        <v>2667</v>
      </c>
      <c r="AE15" s="180" t="s">
        <v>2779</v>
      </c>
      <c r="AF15" s="180" t="s">
        <v>2667</v>
      </c>
      <c r="AG15" s="180" t="s">
        <v>2667</v>
      </c>
      <c r="AH15" s="180" t="s">
        <v>2779</v>
      </c>
      <c r="AI15" s="180" t="s">
        <v>2667</v>
      </c>
      <c r="AJ15" s="180" t="s">
        <v>2667</v>
      </c>
      <c r="AK15" s="180" t="s">
        <v>2779</v>
      </c>
      <c r="AL15" s="180" t="s">
        <v>2667</v>
      </c>
      <c r="AM15" s="180" t="s">
        <v>2667</v>
      </c>
      <c r="AN15" s="180" t="s">
        <v>2779</v>
      </c>
      <c r="AO15" s="180" t="s">
        <v>2667</v>
      </c>
      <c r="AP15" s="180" t="s">
        <v>2667</v>
      </c>
      <c r="AQ15" s="180" t="s">
        <v>2779</v>
      </c>
      <c r="AR15" s="180" t="s">
        <v>2667</v>
      </c>
      <c r="AS15" s="180" t="s">
        <v>2667</v>
      </c>
      <c r="AT15" s="180" t="s">
        <v>2779</v>
      </c>
      <c r="AU15" s="180" t="s">
        <v>2667</v>
      </c>
      <c r="AV15" s="180" t="s">
        <v>2667</v>
      </c>
      <c r="AW15" s="180" t="s">
        <v>2779</v>
      </c>
      <c r="AX15" s="180" t="s">
        <v>2667</v>
      </c>
      <c r="AY15" s="180" t="s">
        <v>2667</v>
      </c>
      <c r="AZ15" s="180" t="s">
        <v>2779</v>
      </c>
      <c r="BA15" s="180" t="s">
        <v>2667</v>
      </c>
      <c r="BB15" s="180" t="s">
        <v>2667</v>
      </c>
      <c r="BC15" s="180" t="s">
        <v>2779</v>
      </c>
      <c r="BD15" s="180" t="s">
        <v>2667</v>
      </c>
      <c r="BE15" s="180" t="s">
        <v>2667</v>
      </c>
      <c r="BF15" s="180" t="s">
        <v>2779</v>
      </c>
      <c r="BG15" s="180" t="s">
        <v>2667</v>
      </c>
      <c r="BH15" s="180" t="s">
        <v>2667</v>
      </c>
      <c r="BI15" s="180" t="s">
        <v>2779</v>
      </c>
      <c r="BJ15" s="180" t="s">
        <v>2667</v>
      </c>
      <c r="BK15" s="180" t="s">
        <v>2667</v>
      </c>
      <c r="BL15" s="180" t="s">
        <v>2779</v>
      </c>
      <c r="BM15" s="180" t="s">
        <v>2667</v>
      </c>
      <c r="BN15" s="180" t="s">
        <v>2667</v>
      </c>
      <c r="BO15" s="180" t="s">
        <v>2779</v>
      </c>
      <c r="BP15" s="180" t="s">
        <v>2667</v>
      </c>
      <c r="BQ15" s="180" t="s">
        <v>2667</v>
      </c>
      <c r="BR15" s="180" t="s">
        <v>2779</v>
      </c>
      <c r="BS15" s="180" t="s">
        <v>2667</v>
      </c>
      <c r="BT15" s="180" t="s">
        <v>2667</v>
      </c>
      <c r="BU15" s="180" t="s">
        <v>2779</v>
      </c>
      <c r="BV15" s="180" t="s">
        <v>2667</v>
      </c>
      <c r="BW15" s="180" t="s">
        <v>2667</v>
      </c>
      <c r="BX15" s="180" t="s">
        <v>2779</v>
      </c>
      <c r="BY15" s="180" t="s">
        <v>2667</v>
      </c>
      <c r="BZ15" s="180" t="s">
        <v>2667</v>
      </c>
      <c r="CA15" s="180" t="s">
        <v>2779</v>
      </c>
      <c r="CB15" s="180" t="s">
        <v>2667</v>
      </c>
      <c r="CC15" s="180" t="s">
        <v>2667</v>
      </c>
      <c r="CD15" s="180" t="s">
        <v>2779</v>
      </c>
      <c r="CE15" s="180" t="s">
        <v>2667</v>
      </c>
      <c r="CF15" s="180" t="s">
        <v>2667</v>
      </c>
      <c r="CG15" s="180" t="s">
        <v>2779</v>
      </c>
      <c r="CH15" s="180" t="s">
        <v>2667</v>
      </c>
      <c r="CI15" s="180" t="s">
        <v>2667</v>
      </c>
      <c r="CJ15" s="180" t="s">
        <v>2779</v>
      </c>
      <c r="CK15" s="180" t="s">
        <v>2667</v>
      </c>
      <c r="CL15" s="180" t="s">
        <v>2667</v>
      </c>
      <c r="CM15" s="180" t="s">
        <v>2779</v>
      </c>
      <c r="CN15" s="180" t="s">
        <v>2667</v>
      </c>
      <c r="CO15" s="180" t="s">
        <v>2667</v>
      </c>
      <c r="CP15" s="180" t="s">
        <v>2779</v>
      </c>
      <c r="CQ15" s="180" t="s">
        <v>2667</v>
      </c>
      <c r="CR15" s="180" t="s">
        <v>2667</v>
      </c>
      <c r="CS15" s="180" t="s">
        <v>2779</v>
      </c>
      <c r="CT15" s="180" t="s">
        <v>2667</v>
      </c>
      <c r="CU15" s="180" t="s">
        <v>2667</v>
      </c>
      <c r="CV15" s="180" t="s">
        <v>2779</v>
      </c>
      <c r="CW15" s="180" t="s">
        <v>2667</v>
      </c>
      <c r="CX15" s="180" t="s">
        <v>2667</v>
      </c>
      <c r="CY15" s="180" t="s">
        <v>2779</v>
      </c>
      <c r="CZ15" s="180" t="s">
        <v>2667</v>
      </c>
      <c r="DA15" s="180" t="s">
        <v>2667</v>
      </c>
      <c r="DB15" s="180" t="s">
        <v>2779</v>
      </c>
      <c r="DC15" s="180" t="s">
        <v>2667</v>
      </c>
      <c r="DD15" s="180" t="s">
        <v>2667</v>
      </c>
      <c r="DE15" s="180" t="s">
        <v>2779</v>
      </c>
      <c r="DF15" s="180" t="s">
        <v>2667</v>
      </c>
      <c r="DG15" s="180" t="s">
        <v>2667</v>
      </c>
      <c r="DH15" s="180" t="s">
        <v>2779</v>
      </c>
      <c r="DI15" s="180" t="s">
        <v>2667</v>
      </c>
      <c r="DJ15" s="180" t="s">
        <v>2667</v>
      </c>
      <c r="DK15" s="180" t="s">
        <v>2779</v>
      </c>
      <c r="DL15" s="180" t="s">
        <v>2667</v>
      </c>
      <c r="DM15" s="180" t="s">
        <v>2667</v>
      </c>
      <c r="DN15" s="180" t="s">
        <v>2779</v>
      </c>
      <c r="DO15" s="180" t="s">
        <v>2667</v>
      </c>
      <c r="DP15" s="180" t="s">
        <v>2667</v>
      </c>
      <c r="DQ15" s="180" t="s">
        <v>2779</v>
      </c>
      <c r="DR15" s="180" t="s">
        <v>2667</v>
      </c>
      <c r="DS15" s="180" t="s">
        <v>2667</v>
      </c>
      <c r="DT15" s="180" t="s">
        <v>2779</v>
      </c>
      <c r="DU15" s="180" t="s">
        <v>2667</v>
      </c>
      <c r="DV15" s="180" t="s">
        <v>2667</v>
      </c>
      <c r="DW15" s="180" t="s">
        <v>2779</v>
      </c>
      <c r="DX15" s="180" t="s">
        <v>2667</v>
      </c>
      <c r="DY15" s="180" t="s">
        <v>2667</v>
      </c>
      <c r="DZ15" s="180" t="s">
        <v>2779</v>
      </c>
      <c r="EA15" s="180" t="s">
        <v>2667</v>
      </c>
      <c r="EB15" s="180" t="s">
        <v>2667</v>
      </c>
      <c r="EC15" s="180" t="s">
        <v>2779</v>
      </c>
      <c r="ED15" s="180" t="s">
        <v>2667</v>
      </c>
      <c r="EE15" s="180" t="s">
        <v>2667</v>
      </c>
      <c r="EF15" s="180" t="s">
        <v>2779</v>
      </c>
      <c r="EG15" s="180" t="s">
        <v>2667</v>
      </c>
      <c r="EH15" s="180" t="s">
        <v>2667</v>
      </c>
      <c r="EI15" s="180" t="s">
        <v>2779</v>
      </c>
      <c r="EJ15" s="180" t="s">
        <v>2667</v>
      </c>
      <c r="EK15" s="180" t="s">
        <v>2667</v>
      </c>
      <c r="EL15" s="180" t="s">
        <v>2779</v>
      </c>
      <c r="EM15" s="180" t="s">
        <v>2667</v>
      </c>
      <c r="EN15" s="180" t="s">
        <v>2667</v>
      </c>
      <c r="EO15" s="180" t="s">
        <v>2779</v>
      </c>
      <c r="EP15" s="180" t="s">
        <v>2667</v>
      </c>
      <c r="EQ15" s="180" t="s">
        <v>2667</v>
      </c>
      <c r="ER15" s="180" t="s">
        <v>2779</v>
      </c>
      <c r="ES15" s="180" t="s">
        <v>2667</v>
      </c>
      <c r="ET15" s="180" t="s">
        <v>2667</v>
      </c>
    </row>
    <row r="16" spans="1:150" x14ac:dyDescent="0.3">
      <c r="A16" s="1"/>
      <c r="B16" s="181" t="s">
        <v>2795</v>
      </c>
      <c r="C16" s="181" t="s">
        <v>75</v>
      </c>
      <c r="D16" s="181" t="s">
        <v>88</v>
      </c>
      <c r="E16" s="181" t="s">
        <v>2796</v>
      </c>
      <c r="F16" s="181" t="s">
        <v>2797</v>
      </c>
      <c r="G16" s="182" t="s">
        <v>2779</v>
      </c>
      <c r="H16" s="182" t="s">
        <v>2667</v>
      </c>
      <c r="I16" s="182" t="s">
        <v>2667</v>
      </c>
      <c r="J16" s="182" t="s">
        <v>2779</v>
      </c>
      <c r="K16" s="182" t="s">
        <v>2667</v>
      </c>
      <c r="L16" s="182" t="s">
        <v>2667</v>
      </c>
      <c r="M16" s="182" t="s">
        <v>2779</v>
      </c>
      <c r="N16" s="182" t="s">
        <v>2667</v>
      </c>
      <c r="O16" s="182" t="s">
        <v>2667</v>
      </c>
      <c r="P16" s="182" t="s">
        <v>2779</v>
      </c>
      <c r="Q16" s="182" t="s">
        <v>2667</v>
      </c>
      <c r="R16" s="182" t="s">
        <v>2667</v>
      </c>
      <c r="S16" s="182" t="s">
        <v>2779</v>
      </c>
      <c r="T16" s="182" t="s">
        <v>2667</v>
      </c>
      <c r="U16" s="182" t="s">
        <v>2667</v>
      </c>
      <c r="V16" s="182" t="s">
        <v>2779</v>
      </c>
      <c r="W16" s="182" t="s">
        <v>2667</v>
      </c>
      <c r="X16" s="182" t="s">
        <v>2667</v>
      </c>
      <c r="Y16" s="182" t="s">
        <v>2779</v>
      </c>
      <c r="Z16" s="182" t="s">
        <v>2667</v>
      </c>
      <c r="AA16" s="182" t="s">
        <v>2667</v>
      </c>
      <c r="AB16" s="182" t="s">
        <v>2779</v>
      </c>
      <c r="AC16" s="182" t="s">
        <v>2667</v>
      </c>
      <c r="AD16" s="182" t="s">
        <v>2667</v>
      </c>
      <c r="AE16" s="182" t="s">
        <v>2779</v>
      </c>
      <c r="AF16" s="182" t="s">
        <v>2667</v>
      </c>
      <c r="AG16" s="182" t="s">
        <v>2667</v>
      </c>
      <c r="AH16" s="182" t="s">
        <v>2779</v>
      </c>
      <c r="AI16" s="182" t="s">
        <v>2667</v>
      </c>
      <c r="AJ16" s="182" t="s">
        <v>2667</v>
      </c>
      <c r="AK16" s="182" t="s">
        <v>2779</v>
      </c>
      <c r="AL16" s="182" t="s">
        <v>2667</v>
      </c>
      <c r="AM16" s="182" t="s">
        <v>2667</v>
      </c>
      <c r="AN16" s="182" t="s">
        <v>2779</v>
      </c>
      <c r="AO16" s="182" t="s">
        <v>2667</v>
      </c>
      <c r="AP16" s="182" t="s">
        <v>2667</v>
      </c>
      <c r="AQ16" s="182" t="s">
        <v>2779</v>
      </c>
      <c r="AR16" s="182" t="s">
        <v>2667</v>
      </c>
      <c r="AS16" s="182" t="s">
        <v>2667</v>
      </c>
      <c r="AT16" s="182" t="s">
        <v>2779</v>
      </c>
      <c r="AU16" s="182" t="s">
        <v>2667</v>
      </c>
      <c r="AV16" s="182" t="s">
        <v>2667</v>
      </c>
      <c r="AW16" s="182" t="s">
        <v>2779</v>
      </c>
      <c r="AX16" s="182" t="s">
        <v>2667</v>
      </c>
      <c r="AY16" s="182" t="s">
        <v>2667</v>
      </c>
      <c r="AZ16" s="182" t="s">
        <v>2779</v>
      </c>
      <c r="BA16" s="182" t="s">
        <v>2667</v>
      </c>
      <c r="BB16" s="182" t="s">
        <v>2667</v>
      </c>
      <c r="BC16" s="182" t="s">
        <v>2779</v>
      </c>
      <c r="BD16" s="182" t="s">
        <v>2667</v>
      </c>
      <c r="BE16" s="182" t="s">
        <v>2667</v>
      </c>
      <c r="BF16" s="182" t="s">
        <v>2779</v>
      </c>
      <c r="BG16" s="182" t="s">
        <v>2667</v>
      </c>
      <c r="BH16" s="182" t="s">
        <v>2667</v>
      </c>
      <c r="BI16" s="182" t="s">
        <v>2779</v>
      </c>
      <c r="BJ16" s="182" t="s">
        <v>2667</v>
      </c>
      <c r="BK16" s="182" t="s">
        <v>2667</v>
      </c>
      <c r="BL16" s="182" t="s">
        <v>2779</v>
      </c>
      <c r="BM16" s="182" t="s">
        <v>2667</v>
      </c>
      <c r="BN16" s="182" t="s">
        <v>2667</v>
      </c>
      <c r="BO16" s="182" t="s">
        <v>2779</v>
      </c>
      <c r="BP16" s="182" t="s">
        <v>2667</v>
      </c>
      <c r="BQ16" s="182" t="s">
        <v>2667</v>
      </c>
      <c r="BR16" s="182" t="s">
        <v>2779</v>
      </c>
      <c r="BS16" s="182" t="s">
        <v>2667</v>
      </c>
      <c r="BT16" s="182" t="s">
        <v>2667</v>
      </c>
      <c r="BU16" s="182" t="s">
        <v>2779</v>
      </c>
      <c r="BV16" s="182" t="s">
        <v>2667</v>
      </c>
      <c r="BW16" s="182" t="s">
        <v>2667</v>
      </c>
      <c r="BX16" s="182" t="s">
        <v>2779</v>
      </c>
      <c r="BY16" s="182" t="s">
        <v>2667</v>
      </c>
      <c r="BZ16" s="182" t="s">
        <v>2667</v>
      </c>
      <c r="CA16" s="182" t="s">
        <v>2779</v>
      </c>
      <c r="CB16" s="182" t="s">
        <v>2667</v>
      </c>
      <c r="CC16" s="182" t="s">
        <v>2667</v>
      </c>
      <c r="CD16" s="182" t="s">
        <v>2779</v>
      </c>
      <c r="CE16" s="182" t="s">
        <v>2667</v>
      </c>
      <c r="CF16" s="182" t="s">
        <v>2667</v>
      </c>
      <c r="CG16" s="182" t="s">
        <v>2779</v>
      </c>
      <c r="CH16" s="182" t="s">
        <v>2667</v>
      </c>
      <c r="CI16" s="182" t="s">
        <v>2667</v>
      </c>
      <c r="CJ16" s="182" t="s">
        <v>2779</v>
      </c>
      <c r="CK16" s="182" t="s">
        <v>2667</v>
      </c>
      <c r="CL16" s="182" t="s">
        <v>2667</v>
      </c>
      <c r="CM16" s="182" t="s">
        <v>2779</v>
      </c>
      <c r="CN16" s="182" t="s">
        <v>2667</v>
      </c>
      <c r="CO16" s="182" t="s">
        <v>2667</v>
      </c>
      <c r="CP16" s="182" t="s">
        <v>2779</v>
      </c>
      <c r="CQ16" s="182" t="s">
        <v>2667</v>
      </c>
      <c r="CR16" s="182" t="s">
        <v>2667</v>
      </c>
      <c r="CS16" s="182" t="s">
        <v>2779</v>
      </c>
      <c r="CT16" s="182" t="s">
        <v>2667</v>
      </c>
      <c r="CU16" s="182" t="s">
        <v>2667</v>
      </c>
      <c r="CV16" s="182" t="s">
        <v>2779</v>
      </c>
      <c r="CW16" s="182" t="s">
        <v>2667</v>
      </c>
      <c r="CX16" s="182" t="s">
        <v>2667</v>
      </c>
      <c r="CY16" s="182" t="s">
        <v>2779</v>
      </c>
      <c r="CZ16" s="182" t="s">
        <v>2667</v>
      </c>
      <c r="DA16" s="182" t="s">
        <v>2667</v>
      </c>
      <c r="DB16" s="182" t="s">
        <v>2779</v>
      </c>
      <c r="DC16" s="182" t="s">
        <v>2667</v>
      </c>
      <c r="DD16" s="182" t="s">
        <v>2667</v>
      </c>
      <c r="DE16" s="182" t="s">
        <v>2779</v>
      </c>
      <c r="DF16" s="182" t="s">
        <v>2667</v>
      </c>
      <c r="DG16" s="182" t="s">
        <v>2667</v>
      </c>
      <c r="DH16" s="182" t="s">
        <v>2779</v>
      </c>
      <c r="DI16" s="182" t="s">
        <v>2667</v>
      </c>
      <c r="DJ16" s="182" t="s">
        <v>2667</v>
      </c>
      <c r="DK16" s="182" t="s">
        <v>2779</v>
      </c>
      <c r="DL16" s="182" t="s">
        <v>2667</v>
      </c>
      <c r="DM16" s="182" t="s">
        <v>2667</v>
      </c>
      <c r="DN16" s="182" t="s">
        <v>2779</v>
      </c>
      <c r="DO16" s="182" t="s">
        <v>2667</v>
      </c>
      <c r="DP16" s="182" t="s">
        <v>2667</v>
      </c>
      <c r="DQ16" s="182" t="s">
        <v>2779</v>
      </c>
      <c r="DR16" s="182" t="s">
        <v>2667</v>
      </c>
      <c r="DS16" s="182" t="s">
        <v>2667</v>
      </c>
      <c r="DT16" s="182" t="s">
        <v>2779</v>
      </c>
      <c r="DU16" s="182" t="s">
        <v>2667</v>
      </c>
      <c r="DV16" s="182" t="s">
        <v>2667</v>
      </c>
      <c r="DW16" s="182" t="s">
        <v>2779</v>
      </c>
      <c r="DX16" s="182" t="s">
        <v>2667</v>
      </c>
      <c r="DY16" s="182" t="s">
        <v>2667</v>
      </c>
      <c r="DZ16" s="182" t="s">
        <v>2779</v>
      </c>
      <c r="EA16" s="182" t="s">
        <v>2667</v>
      </c>
      <c r="EB16" s="182" t="s">
        <v>2667</v>
      </c>
      <c r="EC16" s="182" t="s">
        <v>2779</v>
      </c>
      <c r="ED16" s="182" t="s">
        <v>2667</v>
      </c>
      <c r="EE16" s="182" t="s">
        <v>2667</v>
      </c>
      <c r="EF16" s="182" t="s">
        <v>2779</v>
      </c>
      <c r="EG16" s="182" t="s">
        <v>2667</v>
      </c>
      <c r="EH16" s="182" t="s">
        <v>2667</v>
      </c>
      <c r="EI16" s="182" t="s">
        <v>2779</v>
      </c>
      <c r="EJ16" s="182" t="s">
        <v>2667</v>
      </c>
      <c r="EK16" s="182" t="s">
        <v>2667</v>
      </c>
      <c r="EL16" s="182" t="s">
        <v>2779</v>
      </c>
      <c r="EM16" s="182" t="s">
        <v>2667</v>
      </c>
      <c r="EN16" s="182" t="s">
        <v>2667</v>
      </c>
      <c r="EO16" s="182" t="s">
        <v>2779</v>
      </c>
      <c r="EP16" s="182" t="s">
        <v>2667</v>
      </c>
      <c r="EQ16" s="182" t="s">
        <v>2667</v>
      </c>
      <c r="ER16" s="182" t="s">
        <v>2779</v>
      </c>
      <c r="ES16" s="182" t="s">
        <v>2667</v>
      </c>
      <c r="ET16" s="182" t="s">
        <v>2667</v>
      </c>
    </row>
    <row r="17" spans="1:150" x14ac:dyDescent="0.3">
      <c r="A17" s="1"/>
      <c r="B17" s="181" t="s">
        <v>2798</v>
      </c>
      <c r="C17" s="181" t="s">
        <v>75</v>
      </c>
      <c r="D17" s="181" t="s">
        <v>88</v>
      </c>
      <c r="E17" s="181" t="s">
        <v>2799</v>
      </c>
      <c r="F17" s="181" t="s">
        <v>2800</v>
      </c>
      <c r="G17" s="182" t="s">
        <v>2779</v>
      </c>
      <c r="H17" s="182" t="s">
        <v>775</v>
      </c>
      <c r="I17" s="182" t="s">
        <v>775</v>
      </c>
      <c r="J17" s="182" t="s">
        <v>2779</v>
      </c>
      <c r="K17" s="182" t="s">
        <v>775</v>
      </c>
      <c r="L17" s="182" t="s">
        <v>775</v>
      </c>
      <c r="M17" s="182" t="s">
        <v>2779</v>
      </c>
      <c r="N17" s="182" t="s">
        <v>775</v>
      </c>
      <c r="O17" s="182" t="s">
        <v>775</v>
      </c>
      <c r="P17" s="182" t="s">
        <v>2779</v>
      </c>
      <c r="Q17" s="182" t="s">
        <v>775</v>
      </c>
      <c r="R17" s="182" t="s">
        <v>775</v>
      </c>
      <c r="S17" s="182" t="s">
        <v>2779</v>
      </c>
      <c r="T17" s="182" t="s">
        <v>775</v>
      </c>
      <c r="U17" s="182" t="s">
        <v>775</v>
      </c>
      <c r="V17" s="182" t="s">
        <v>2779</v>
      </c>
      <c r="W17" s="182" t="s">
        <v>775</v>
      </c>
      <c r="X17" s="182" t="s">
        <v>775</v>
      </c>
      <c r="Y17" s="182" t="s">
        <v>2779</v>
      </c>
      <c r="Z17" s="182" t="s">
        <v>775</v>
      </c>
      <c r="AA17" s="182" t="s">
        <v>775</v>
      </c>
      <c r="AB17" s="182" t="s">
        <v>2779</v>
      </c>
      <c r="AC17" s="182" t="s">
        <v>775</v>
      </c>
      <c r="AD17" s="182" t="s">
        <v>775</v>
      </c>
      <c r="AE17" s="182" t="s">
        <v>2779</v>
      </c>
      <c r="AF17" s="182" t="s">
        <v>775</v>
      </c>
      <c r="AG17" s="182" t="s">
        <v>775</v>
      </c>
      <c r="AH17" s="182" t="s">
        <v>2779</v>
      </c>
      <c r="AI17" s="182" t="s">
        <v>775</v>
      </c>
      <c r="AJ17" s="182" t="s">
        <v>775</v>
      </c>
      <c r="AK17" s="182" t="s">
        <v>2779</v>
      </c>
      <c r="AL17" s="182" t="s">
        <v>775</v>
      </c>
      <c r="AM17" s="182" t="s">
        <v>775</v>
      </c>
      <c r="AN17" s="182" t="s">
        <v>2779</v>
      </c>
      <c r="AO17" s="182" t="s">
        <v>775</v>
      </c>
      <c r="AP17" s="182" t="s">
        <v>775</v>
      </c>
      <c r="AQ17" s="182" t="s">
        <v>2779</v>
      </c>
      <c r="AR17" s="182" t="s">
        <v>775</v>
      </c>
      <c r="AS17" s="182" t="s">
        <v>775</v>
      </c>
      <c r="AT17" s="182" t="s">
        <v>2779</v>
      </c>
      <c r="AU17" s="182" t="s">
        <v>775</v>
      </c>
      <c r="AV17" s="182" t="s">
        <v>775</v>
      </c>
      <c r="AW17" s="182" t="s">
        <v>2779</v>
      </c>
      <c r="AX17" s="182" t="s">
        <v>775</v>
      </c>
      <c r="AY17" s="182" t="s">
        <v>775</v>
      </c>
      <c r="AZ17" s="182" t="s">
        <v>2779</v>
      </c>
      <c r="BA17" s="182" t="s">
        <v>775</v>
      </c>
      <c r="BB17" s="182" t="s">
        <v>775</v>
      </c>
      <c r="BC17" s="182" t="s">
        <v>2779</v>
      </c>
      <c r="BD17" s="182" t="s">
        <v>775</v>
      </c>
      <c r="BE17" s="182" t="s">
        <v>775</v>
      </c>
      <c r="BF17" s="182" t="s">
        <v>2779</v>
      </c>
      <c r="BG17" s="182" t="s">
        <v>775</v>
      </c>
      <c r="BH17" s="182" t="s">
        <v>775</v>
      </c>
      <c r="BI17" s="182" t="s">
        <v>2779</v>
      </c>
      <c r="BJ17" s="182" t="s">
        <v>775</v>
      </c>
      <c r="BK17" s="182" t="s">
        <v>775</v>
      </c>
      <c r="BL17" s="182" t="s">
        <v>2779</v>
      </c>
      <c r="BM17" s="182" t="s">
        <v>775</v>
      </c>
      <c r="BN17" s="182" t="s">
        <v>775</v>
      </c>
      <c r="BO17" s="182" t="s">
        <v>2779</v>
      </c>
      <c r="BP17" s="182" t="s">
        <v>775</v>
      </c>
      <c r="BQ17" s="182" t="s">
        <v>775</v>
      </c>
      <c r="BR17" s="182" t="s">
        <v>2779</v>
      </c>
      <c r="BS17" s="182" t="s">
        <v>775</v>
      </c>
      <c r="BT17" s="182" t="s">
        <v>775</v>
      </c>
      <c r="BU17" s="182" t="s">
        <v>2779</v>
      </c>
      <c r="BV17" s="182" t="s">
        <v>775</v>
      </c>
      <c r="BW17" s="182" t="s">
        <v>775</v>
      </c>
      <c r="BX17" s="182" t="s">
        <v>2779</v>
      </c>
      <c r="BY17" s="182" t="s">
        <v>775</v>
      </c>
      <c r="BZ17" s="182" t="s">
        <v>775</v>
      </c>
      <c r="CA17" s="182" t="s">
        <v>2779</v>
      </c>
      <c r="CB17" s="182" t="s">
        <v>775</v>
      </c>
      <c r="CC17" s="182" t="s">
        <v>775</v>
      </c>
      <c r="CD17" s="182" t="s">
        <v>2779</v>
      </c>
      <c r="CE17" s="182" t="s">
        <v>775</v>
      </c>
      <c r="CF17" s="182" t="s">
        <v>775</v>
      </c>
      <c r="CG17" s="182" t="s">
        <v>2779</v>
      </c>
      <c r="CH17" s="182" t="s">
        <v>775</v>
      </c>
      <c r="CI17" s="182" t="s">
        <v>775</v>
      </c>
      <c r="CJ17" s="182" t="s">
        <v>2779</v>
      </c>
      <c r="CK17" s="182" t="s">
        <v>775</v>
      </c>
      <c r="CL17" s="182" t="s">
        <v>775</v>
      </c>
      <c r="CM17" s="182" t="s">
        <v>2779</v>
      </c>
      <c r="CN17" s="182" t="s">
        <v>775</v>
      </c>
      <c r="CO17" s="182" t="s">
        <v>775</v>
      </c>
      <c r="CP17" s="182" t="s">
        <v>2779</v>
      </c>
      <c r="CQ17" s="182" t="s">
        <v>775</v>
      </c>
      <c r="CR17" s="182" t="s">
        <v>775</v>
      </c>
      <c r="CS17" s="182" t="s">
        <v>2779</v>
      </c>
      <c r="CT17" s="182" t="s">
        <v>775</v>
      </c>
      <c r="CU17" s="182" t="s">
        <v>775</v>
      </c>
      <c r="CV17" s="182" t="s">
        <v>2779</v>
      </c>
      <c r="CW17" s="182" t="s">
        <v>775</v>
      </c>
      <c r="CX17" s="182" t="s">
        <v>775</v>
      </c>
      <c r="CY17" s="182" t="s">
        <v>2779</v>
      </c>
      <c r="CZ17" s="182" t="s">
        <v>775</v>
      </c>
      <c r="DA17" s="182" t="s">
        <v>775</v>
      </c>
      <c r="DB17" s="182" t="s">
        <v>2779</v>
      </c>
      <c r="DC17" s="182" t="s">
        <v>775</v>
      </c>
      <c r="DD17" s="182" t="s">
        <v>775</v>
      </c>
      <c r="DE17" s="182" t="s">
        <v>2779</v>
      </c>
      <c r="DF17" s="182" t="s">
        <v>775</v>
      </c>
      <c r="DG17" s="182" t="s">
        <v>775</v>
      </c>
      <c r="DH17" s="182" t="s">
        <v>2779</v>
      </c>
      <c r="DI17" s="182" t="s">
        <v>775</v>
      </c>
      <c r="DJ17" s="182" t="s">
        <v>775</v>
      </c>
      <c r="DK17" s="182" t="s">
        <v>2779</v>
      </c>
      <c r="DL17" s="182" t="s">
        <v>775</v>
      </c>
      <c r="DM17" s="182" t="s">
        <v>775</v>
      </c>
      <c r="DN17" s="182" t="s">
        <v>2779</v>
      </c>
      <c r="DO17" s="182" t="s">
        <v>775</v>
      </c>
      <c r="DP17" s="182" t="s">
        <v>775</v>
      </c>
      <c r="DQ17" s="182" t="s">
        <v>2779</v>
      </c>
      <c r="DR17" s="182" t="s">
        <v>775</v>
      </c>
      <c r="DS17" s="182" t="s">
        <v>775</v>
      </c>
      <c r="DT17" s="182" t="s">
        <v>2779</v>
      </c>
      <c r="DU17" s="182" t="s">
        <v>775</v>
      </c>
      <c r="DV17" s="182" t="s">
        <v>775</v>
      </c>
      <c r="DW17" s="182" t="s">
        <v>2779</v>
      </c>
      <c r="DX17" s="182" t="s">
        <v>775</v>
      </c>
      <c r="DY17" s="182" t="s">
        <v>775</v>
      </c>
      <c r="DZ17" s="182" t="s">
        <v>2779</v>
      </c>
      <c r="EA17" s="182" t="s">
        <v>775</v>
      </c>
      <c r="EB17" s="182" t="s">
        <v>775</v>
      </c>
      <c r="EC17" s="182" t="s">
        <v>2779</v>
      </c>
      <c r="ED17" s="182" t="s">
        <v>775</v>
      </c>
      <c r="EE17" s="182" t="s">
        <v>775</v>
      </c>
      <c r="EF17" s="182" t="s">
        <v>2779</v>
      </c>
      <c r="EG17" s="182" t="s">
        <v>775</v>
      </c>
      <c r="EH17" s="182" t="s">
        <v>775</v>
      </c>
      <c r="EI17" s="182" t="s">
        <v>2779</v>
      </c>
      <c r="EJ17" s="182" t="s">
        <v>775</v>
      </c>
      <c r="EK17" s="182" t="s">
        <v>775</v>
      </c>
      <c r="EL17" s="182" t="s">
        <v>2779</v>
      </c>
      <c r="EM17" s="182" t="s">
        <v>775</v>
      </c>
      <c r="EN17" s="182" t="s">
        <v>775</v>
      </c>
      <c r="EO17" s="182" t="s">
        <v>2779</v>
      </c>
      <c r="EP17" s="182" t="s">
        <v>775</v>
      </c>
      <c r="EQ17" s="182" t="s">
        <v>775</v>
      </c>
      <c r="ER17" s="182" t="s">
        <v>2779</v>
      </c>
      <c r="ES17" s="182" t="s">
        <v>775</v>
      </c>
      <c r="ET17" s="182" t="s">
        <v>775</v>
      </c>
    </row>
    <row r="18" spans="1:150" x14ac:dyDescent="0.3">
      <c r="A18" s="1"/>
      <c r="B18" s="180" t="s">
        <v>2801</v>
      </c>
      <c r="C18" s="180" t="s">
        <v>132</v>
      </c>
      <c r="D18" s="180" t="s">
        <v>837</v>
      </c>
      <c r="E18" s="180" t="s">
        <v>2802</v>
      </c>
      <c r="F18" s="180" t="s">
        <v>2803</v>
      </c>
      <c r="G18" s="180" t="s">
        <v>2779</v>
      </c>
      <c r="H18" s="180" t="s">
        <v>2667</v>
      </c>
      <c r="I18" s="180" t="s">
        <v>2667</v>
      </c>
      <c r="J18" s="180" t="s">
        <v>2779</v>
      </c>
      <c r="K18" s="180" t="s">
        <v>2667</v>
      </c>
      <c r="L18" s="180" t="s">
        <v>2667</v>
      </c>
      <c r="M18" s="180" t="s">
        <v>2779</v>
      </c>
      <c r="N18" s="180" t="s">
        <v>2667</v>
      </c>
      <c r="O18" s="180" t="s">
        <v>2667</v>
      </c>
      <c r="P18" s="180" t="s">
        <v>2779</v>
      </c>
      <c r="Q18" s="180" t="s">
        <v>2667</v>
      </c>
      <c r="R18" s="180" t="s">
        <v>2667</v>
      </c>
      <c r="S18" s="180" t="s">
        <v>2779</v>
      </c>
      <c r="T18" s="180" t="s">
        <v>2667</v>
      </c>
      <c r="U18" s="180" t="s">
        <v>2667</v>
      </c>
      <c r="V18" s="180" t="s">
        <v>2779</v>
      </c>
      <c r="W18" s="180" t="s">
        <v>2667</v>
      </c>
      <c r="X18" s="180" t="s">
        <v>2667</v>
      </c>
      <c r="Y18" s="180" t="s">
        <v>2779</v>
      </c>
      <c r="Z18" s="180" t="s">
        <v>2667</v>
      </c>
      <c r="AA18" s="180" t="s">
        <v>2667</v>
      </c>
      <c r="AB18" s="180" t="s">
        <v>2779</v>
      </c>
      <c r="AC18" s="180" t="s">
        <v>2667</v>
      </c>
      <c r="AD18" s="180" t="s">
        <v>2667</v>
      </c>
      <c r="AE18" s="180" t="s">
        <v>2779</v>
      </c>
      <c r="AF18" s="180" t="s">
        <v>2667</v>
      </c>
      <c r="AG18" s="180" t="s">
        <v>2667</v>
      </c>
      <c r="AH18" s="180" t="s">
        <v>2779</v>
      </c>
      <c r="AI18" s="180" t="s">
        <v>2667</v>
      </c>
      <c r="AJ18" s="180" t="s">
        <v>2667</v>
      </c>
      <c r="AK18" s="180" t="s">
        <v>2779</v>
      </c>
      <c r="AL18" s="180" t="s">
        <v>2667</v>
      </c>
      <c r="AM18" s="180" t="s">
        <v>2667</v>
      </c>
      <c r="AN18" s="180" t="s">
        <v>2779</v>
      </c>
      <c r="AO18" s="180" t="s">
        <v>2667</v>
      </c>
      <c r="AP18" s="180" t="s">
        <v>2667</v>
      </c>
      <c r="AQ18" s="180" t="s">
        <v>2779</v>
      </c>
      <c r="AR18" s="180" t="s">
        <v>2667</v>
      </c>
      <c r="AS18" s="180" t="s">
        <v>2667</v>
      </c>
      <c r="AT18" s="180" t="s">
        <v>2779</v>
      </c>
      <c r="AU18" s="180" t="s">
        <v>2667</v>
      </c>
      <c r="AV18" s="180" t="s">
        <v>2667</v>
      </c>
      <c r="AW18" s="180" t="s">
        <v>2779</v>
      </c>
      <c r="AX18" s="180" t="s">
        <v>2667</v>
      </c>
      <c r="AY18" s="180" t="s">
        <v>2667</v>
      </c>
      <c r="AZ18" s="180" t="s">
        <v>2779</v>
      </c>
      <c r="BA18" s="180" t="s">
        <v>2667</v>
      </c>
      <c r="BB18" s="180" t="s">
        <v>2667</v>
      </c>
      <c r="BC18" s="180" t="s">
        <v>2779</v>
      </c>
      <c r="BD18" s="180" t="s">
        <v>2667</v>
      </c>
      <c r="BE18" s="180" t="s">
        <v>2667</v>
      </c>
      <c r="BF18" s="180" t="s">
        <v>2779</v>
      </c>
      <c r="BG18" s="180" t="s">
        <v>2667</v>
      </c>
      <c r="BH18" s="180" t="s">
        <v>2667</v>
      </c>
      <c r="BI18" s="180" t="s">
        <v>2779</v>
      </c>
      <c r="BJ18" s="180" t="s">
        <v>2667</v>
      </c>
      <c r="BK18" s="180" t="s">
        <v>2667</v>
      </c>
      <c r="BL18" s="180" t="s">
        <v>2779</v>
      </c>
      <c r="BM18" s="180" t="s">
        <v>2667</v>
      </c>
      <c r="BN18" s="180" t="s">
        <v>2667</v>
      </c>
      <c r="BO18" s="180" t="s">
        <v>2779</v>
      </c>
      <c r="BP18" s="180" t="s">
        <v>2667</v>
      </c>
      <c r="BQ18" s="180" t="s">
        <v>2667</v>
      </c>
      <c r="BR18" s="180" t="s">
        <v>2779</v>
      </c>
      <c r="BS18" s="180" t="s">
        <v>2667</v>
      </c>
      <c r="BT18" s="180" t="s">
        <v>2667</v>
      </c>
      <c r="BU18" s="180" t="s">
        <v>2779</v>
      </c>
      <c r="BV18" s="180" t="s">
        <v>2667</v>
      </c>
      <c r="BW18" s="180" t="s">
        <v>2667</v>
      </c>
      <c r="BX18" s="180" t="s">
        <v>2779</v>
      </c>
      <c r="BY18" s="180" t="s">
        <v>2667</v>
      </c>
      <c r="BZ18" s="180" t="s">
        <v>2667</v>
      </c>
      <c r="CA18" s="180" t="s">
        <v>2779</v>
      </c>
      <c r="CB18" s="180" t="s">
        <v>2667</v>
      </c>
      <c r="CC18" s="180" t="s">
        <v>2667</v>
      </c>
      <c r="CD18" s="180" t="s">
        <v>2779</v>
      </c>
      <c r="CE18" s="180" t="s">
        <v>2667</v>
      </c>
      <c r="CF18" s="180" t="s">
        <v>2667</v>
      </c>
      <c r="CG18" s="180" t="s">
        <v>2779</v>
      </c>
      <c r="CH18" s="180" t="s">
        <v>2667</v>
      </c>
      <c r="CI18" s="180" t="s">
        <v>2667</v>
      </c>
      <c r="CJ18" s="180" t="s">
        <v>2779</v>
      </c>
      <c r="CK18" s="180" t="s">
        <v>2667</v>
      </c>
      <c r="CL18" s="180" t="s">
        <v>2667</v>
      </c>
      <c r="CM18" s="180" t="s">
        <v>2779</v>
      </c>
      <c r="CN18" s="180" t="s">
        <v>2667</v>
      </c>
      <c r="CO18" s="180" t="s">
        <v>2667</v>
      </c>
      <c r="CP18" s="180" t="s">
        <v>2779</v>
      </c>
      <c r="CQ18" s="180" t="s">
        <v>2667</v>
      </c>
      <c r="CR18" s="180" t="s">
        <v>2667</v>
      </c>
      <c r="CS18" s="180" t="s">
        <v>2779</v>
      </c>
      <c r="CT18" s="180" t="s">
        <v>2667</v>
      </c>
      <c r="CU18" s="180" t="s">
        <v>2667</v>
      </c>
      <c r="CV18" s="180" t="s">
        <v>2779</v>
      </c>
      <c r="CW18" s="180" t="s">
        <v>2667</v>
      </c>
      <c r="CX18" s="180" t="s">
        <v>2667</v>
      </c>
      <c r="CY18" s="180" t="s">
        <v>2779</v>
      </c>
      <c r="CZ18" s="180" t="s">
        <v>2667</v>
      </c>
      <c r="DA18" s="180" t="s">
        <v>2667</v>
      </c>
      <c r="DB18" s="180" t="s">
        <v>2779</v>
      </c>
      <c r="DC18" s="180" t="s">
        <v>2667</v>
      </c>
      <c r="DD18" s="180" t="s">
        <v>2667</v>
      </c>
      <c r="DE18" s="180" t="s">
        <v>2779</v>
      </c>
      <c r="DF18" s="180" t="s">
        <v>2667</v>
      </c>
      <c r="DG18" s="180" t="s">
        <v>2667</v>
      </c>
      <c r="DH18" s="180" t="s">
        <v>2779</v>
      </c>
      <c r="DI18" s="180" t="s">
        <v>2667</v>
      </c>
      <c r="DJ18" s="180" t="s">
        <v>2667</v>
      </c>
      <c r="DK18" s="180" t="s">
        <v>2779</v>
      </c>
      <c r="DL18" s="180" t="s">
        <v>2667</v>
      </c>
      <c r="DM18" s="180" t="s">
        <v>2667</v>
      </c>
      <c r="DN18" s="180" t="s">
        <v>2779</v>
      </c>
      <c r="DO18" s="180" t="s">
        <v>2667</v>
      </c>
      <c r="DP18" s="180" t="s">
        <v>2667</v>
      </c>
      <c r="DQ18" s="180" t="s">
        <v>2779</v>
      </c>
      <c r="DR18" s="180" t="s">
        <v>2667</v>
      </c>
      <c r="DS18" s="180" t="s">
        <v>2667</v>
      </c>
      <c r="DT18" s="180" t="s">
        <v>2779</v>
      </c>
      <c r="DU18" s="180" t="s">
        <v>2667</v>
      </c>
      <c r="DV18" s="180" t="s">
        <v>2667</v>
      </c>
      <c r="DW18" s="180" t="s">
        <v>2779</v>
      </c>
      <c r="DX18" s="180" t="s">
        <v>2667</v>
      </c>
      <c r="DY18" s="180" t="s">
        <v>2667</v>
      </c>
      <c r="DZ18" s="180" t="s">
        <v>2779</v>
      </c>
      <c r="EA18" s="180" t="s">
        <v>2667</v>
      </c>
      <c r="EB18" s="180" t="s">
        <v>2667</v>
      </c>
      <c r="EC18" s="180" t="s">
        <v>2779</v>
      </c>
      <c r="ED18" s="180" t="s">
        <v>2667</v>
      </c>
      <c r="EE18" s="180" t="s">
        <v>2667</v>
      </c>
      <c r="EF18" s="180" t="s">
        <v>2779</v>
      </c>
      <c r="EG18" s="180" t="s">
        <v>2667</v>
      </c>
      <c r="EH18" s="180" t="s">
        <v>2667</v>
      </c>
      <c r="EI18" s="180" t="s">
        <v>2779</v>
      </c>
      <c r="EJ18" s="180" t="s">
        <v>2667</v>
      </c>
      <c r="EK18" s="180" t="s">
        <v>2667</v>
      </c>
      <c r="EL18" s="180" t="s">
        <v>2779</v>
      </c>
      <c r="EM18" s="180" t="s">
        <v>2667</v>
      </c>
      <c r="EN18" s="180" t="s">
        <v>2667</v>
      </c>
      <c r="EO18" s="180" t="s">
        <v>2779</v>
      </c>
      <c r="EP18" s="180" t="s">
        <v>2667</v>
      </c>
      <c r="EQ18" s="180" t="s">
        <v>2667</v>
      </c>
      <c r="ER18" s="180" t="s">
        <v>2779</v>
      </c>
      <c r="ES18" s="180" t="s">
        <v>2667</v>
      </c>
      <c r="ET18" s="180" t="s">
        <v>2667</v>
      </c>
    </row>
    <row r="19" spans="1:150" x14ac:dyDescent="0.3">
      <c r="A19" s="1"/>
      <c r="B19" s="181" t="s">
        <v>2804</v>
      </c>
      <c r="C19" s="181" t="s">
        <v>132</v>
      </c>
      <c r="D19" s="181" t="s">
        <v>837</v>
      </c>
      <c r="E19" s="181" t="s">
        <v>2805</v>
      </c>
      <c r="F19" s="181" t="s">
        <v>2806</v>
      </c>
      <c r="G19" s="182" t="s">
        <v>2779</v>
      </c>
      <c r="H19" s="182" t="s">
        <v>2667</v>
      </c>
      <c r="I19" s="182" t="s">
        <v>2667</v>
      </c>
      <c r="J19" s="182" t="s">
        <v>2779</v>
      </c>
      <c r="K19" s="182" t="s">
        <v>2667</v>
      </c>
      <c r="L19" s="182" t="s">
        <v>2667</v>
      </c>
      <c r="M19" s="182" t="s">
        <v>2779</v>
      </c>
      <c r="N19" s="182" t="s">
        <v>2667</v>
      </c>
      <c r="O19" s="182" t="s">
        <v>2667</v>
      </c>
      <c r="P19" s="182" t="s">
        <v>2779</v>
      </c>
      <c r="Q19" s="182" t="s">
        <v>2667</v>
      </c>
      <c r="R19" s="182" t="s">
        <v>2667</v>
      </c>
      <c r="S19" s="182" t="s">
        <v>2779</v>
      </c>
      <c r="T19" s="182" t="s">
        <v>2667</v>
      </c>
      <c r="U19" s="182" t="s">
        <v>2667</v>
      </c>
      <c r="V19" s="182" t="s">
        <v>2779</v>
      </c>
      <c r="W19" s="182" t="s">
        <v>2667</v>
      </c>
      <c r="X19" s="182" t="s">
        <v>2667</v>
      </c>
      <c r="Y19" s="182" t="s">
        <v>2779</v>
      </c>
      <c r="Z19" s="182" t="s">
        <v>2667</v>
      </c>
      <c r="AA19" s="182" t="s">
        <v>2667</v>
      </c>
      <c r="AB19" s="182" t="s">
        <v>2779</v>
      </c>
      <c r="AC19" s="182" t="s">
        <v>2667</v>
      </c>
      <c r="AD19" s="182" t="s">
        <v>2667</v>
      </c>
      <c r="AE19" s="182" t="s">
        <v>2779</v>
      </c>
      <c r="AF19" s="182" t="s">
        <v>2667</v>
      </c>
      <c r="AG19" s="182" t="s">
        <v>2667</v>
      </c>
      <c r="AH19" s="182" t="s">
        <v>2779</v>
      </c>
      <c r="AI19" s="182" t="s">
        <v>2667</v>
      </c>
      <c r="AJ19" s="182" t="s">
        <v>2667</v>
      </c>
      <c r="AK19" s="182" t="s">
        <v>2779</v>
      </c>
      <c r="AL19" s="182" t="s">
        <v>2667</v>
      </c>
      <c r="AM19" s="182" t="s">
        <v>2667</v>
      </c>
      <c r="AN19" s="182" t="s">
        <v>2779</v>
      </c>
      <c r="AO19" s="182" t="s">
        <v>2667</v>
      </c>
      <c r="AP19" s="182" t="s">
        <v>2667</v>
      </c>
      <c r="AQ19" s="182" t="s">
        <v>2779</v>
      </c>
      <c r="AR19" s="182" t="s">
        <v>2667</v>
      </c>
      <c r="AS19" s="182" t="s">
        <v>2667</v>
      </c>
      <c r="AT19" s="182" t="s">
        <v>2779</v>
      </c>
      <c r="AU19" s="182" t="s">
        <v>2667</v>
      </c>
      <c r="AV19" s="182" t="s">
        <v>2667</v>
      </c>
      <c r="AW19" s="182" t="s">
        <v>2779</v>
      </c>
      <c r="AX19" s="182" t="s">
        <v>2667</v>
      </c>
      <c r="AY19" s="182" t="s">
        <v>2667</v>
      </c>
      <c r="AZ19" s="182" t="s">
        <v>2779</v>
      </c>
      <c r="BA19" s="182" t="s">
        <v>2667</v>
      </c>
      <c r="BB19" s="182" t="s">
        <v>2667</v>
      </c>
      <c r="BC19" s="182" t="s">
        <v>2779</v>
      </c>
      <c r="BD19" s="182" t="s">
        <v>2667</v>
      </c>
      <c r="BE19" s="182" t="s">
        <v>2667</v>
      </c>
      <c r="BF19" s="182" t="s">
        <v>2779</v>
      </c>
      <c r="BG19" s="182" t="s">
        <v>2667</v>
      </c>
      <c r="BH19" s="182" t="s">
        <v>2667</v>
      </c>
      <c r="BI19" s="182" t="s">
        <v>2779</v>
      </c>
      <c r="BJ19" s="182" t="s">
        <v>2667</v>
      </c>
      <c r="BK19" s="182" t="s">
        <v>2667</v>
      </c>
      <c r="BL19" s="182" t="s">
        <v>2779</v>
      </c>
      <c r="BM19" s="182" t="s">
        <v>2667</v>
      </c>
      <c r="BN19" s="182" t="s">
        <v>2667</v>
      </c>
      <c r="BO19" s="182" t="s">
        <v>2779</v>
      </c>
      <c r="BP19" s="182" t="s">
        <v>2667</v>
      </c>
      <c r="BQ19" s="182" t="s">
        <v>2667</v>
      </c>
      <c r="BR19" s="182" t="s">
        <v>2779</v>
      </c>
      <c r="BS19" s="182" t="s">
        <v>2667</v>
      </c>
      <c r="BT19" s="182" t="s">
        <v>2667</v>
      </c>
      <c r="BU19" s="182" t="s">
        <v>2779</v>
      </c>
      <c r="BV19" s="182" t="s">
        <v>2667</v>
      </c>
      <c r="BW19" s="182" t="s">
        <v>2667</v>
      </c>
      <c r="BX19" s="182" t="s">
        <v>2779</v>
      </c>
      <c r="BY19" s="182" t="s">
        <v>2667</v>
      </c>
      <c r="BZ19" s="182" t="s">
        <v>2667</v>
      </c>
      <c r="CA19" s="182" t="s">
        <v>2779</v>
      </c>
      <c r="CB19" s="182" t="s">
        <v>2667</v>
      </c>
      <c r="CC19" s="182" t="s">
        <v>2667</v>
      </c>
      <c r="CD19" s="182" t="s">
        <v>2779</v>
      </c>
      <c r="CE19" s="182" t="s">
        <v>2667</v>
      </c>
      <c r="CF19" s="182" t="s">
        <v>2667</v>
      </c>
      <c r="CG19" s="182" t="s">
        <v>2779</v>
      </c>
      <c r="CH19" s="182" t="s">
        <v>2667</v>
      </c>
      <c r="CI19" s="182" t="s">
        <v>2667</v>
      </c>
      <c r="CJ19" s="182" t="s">
        <v>2779</v>
      </c>
      <c r="CK19" s="182" t="s">
        <v>2667</v>
      </c>
      <c r="CL19" s="182" t="s">
        <v>2667</v>
      </c>
      <c r="CM19" s="182" t="s">
        <v>2779</v>
      </c>
      <c r="CN19" s="182" t="s">
        <v>2667</v>
      </c>
      <c r="CO19" s="182" t="s">
        <v>2667</v>
      </c>
      <c r="CP19" s="182" t="s">
        <v>2779</v>
      </c>
      <c r="CQ19" s="182" t="s">
        <v>2667</v>
      </c>
      <c r="CR19" s="182" t="s">
        <v>2667</v>
      </c>
      <c r="CS19" s="182" t="s">
        <v>2779</v>
      </c>
      <c r="CT19" s="182" t="s">
        <v>2667</v>
      </c>
      <c r="CU19" s="182" t="s">
        <v>2667</v>
      </c>
      <c r="CV19" s="182" t="s">
        <v>2779</v>
      </c>
      <c r="CW19" s="182" t="s">
        <v>2667</v>
      </c>
      <c r="CX19" s="182" t="s">
        <v>2667</v>
      </c>
      <c r="CY19" s="182" t="s">
        <v>2779</v>
      </c>
      <c r="CZ19" s="182" t="s">
        <v>2667</v>
      </c>
      <c r="DA19" s="182" t="s">
        <v>2667</v>
      </c>
      <c r="DB19" s="182" t="s">
        <v>2779</v>
      </c>
      <c r="DC19" s="182" t="s">
        <v>2667</v>
      </c>
      <c r="DD19" s="182" t="s">
        <v>2667</v>
      </c>
      <c r="DE19" s="182" t="s">
        <v>2779</v>
      </c>
      <c r="DF19" s="182" t="s">
        <v>2667</v>
      </c>
      <c r="DG19" s="182" t="s">
        <v>2667</v>
      </c>
      <c r="DH19" s="182" t="s">
        <v>2779</v>
      </c>
      <c r="DI19" s="182" t="s">
        <v>2667</v>
      </c>
      <c r="DJ19" s="182" t="s">
        <v>2667</v>
      </c>
      <c r="DK19" s="182" t="s">
        <v>2779</v>
      </c>
      <c r="DL19" s="182" t="s">
        <v>2667</v>
      </c>
      <c r="DM19" s="182" t="s">
        <v>2667</v>
      </c>
      <c r="DN19" s="182" t="s">
        <v>2779</v>
      </c>
      <c r="DO19" s="182" t="s">
        <v>2667</v>
      </c>
      <c r="DP19" s="182" t="s">
        <v>2667</v>
      </c>
      <c r="DQ19" s="182" t="s">
        <v>2779</v>
      </c>
      <c r="DR19" s="182" t="s">
        <v>2667</v>
      </c>
      <c r="DS19" s="182" t="s">
        <v>2667</v>
      </c>
      <c r="DT19" s="182" t="s">
        <v>2779</v>
      </c>
      <c r="DU19" s="182" t="s">
        <v>2667</v>
      </c>
      <c r="DV19" s="182" t="s">
        <v>2667</v>
      </c>
      <c r="DW19" s="182" t="s">
        <v>2779</v>
      </c>
      <c r="DX19" s="182" t="s">
        <v>2667</v>
      </c>
      <c r="DY19" s="182" t="s">
        <v>2667</v>
      </c>
      <c r="DZ19" s="182" t="s">
        <v>2779</v>
      </c>
      <c r="EA19" s="182" t="s">
        <v>2667</v>
      </c>
      <c r="EB19" s="182" t="s">
        <v>2667</v>
      </c>
      <c r="EC19" s="182" t="s">
        <v>2779</v>
      </c>
      <c r="ED19" s="182" t="s">
        <v>2667</v>
      </c>
      <c r="EE19" s="182" t="s">
        <v>2667</v>
      </c>
      <c r="EF19" s="182" t="s">
        <v>2779</v>
      </c>
      <c r="EG19" s="182" t="s">
        <v>2667</v>
      </c>
      <c r="EH19" s="182" t="s">
        <v>2667</v>
      </c>
      <c r="EI19" s="182" t="s">
        <v>2779</v>
      </c>
      <c r="EJ19" s="182" t="s">
        <v>2667</v>
      </c>
      <c r="EK19" s="182" t="s">
        <v>2667</v>
      </c>
      <c r="EL19" s="182" t="s">
        <v>2779</v>
      </c>
      <c r="EM19" s="182" t="s">
        <v>2667</v>
      </c>
      <c r="EN19" s="182" t="s">
        <v>2667</v>
      </c>
      <c r="EO19" s="182" t="s">
        <v>2779</v>
      </c>
      <c r="EP19" s="182" t="s">
        <v>2667</v>
      </c>
      <c r="EQ19" s="182" t="s">
        <v>2667</v>
      </c>
      <c r="ER19" s="182" t="s">
        <v>2779</v>
      </c>
      <c r="ES19" s="182" t="s">
        <v>2667</v>
      </c>
      <c r="ET19" s="182" t="s">
        <v>2667</v>
      </c>
    </row>
    <row r="20" spans="1:150" x14ac:dyDescent="0.3">
      <c r="A20" s="1"/>
      <c r="B20" s="181" t="s">
        <v>2807</v>
      </c>
      <c r="C20" s="181" t="s">
        <v>132</v>
      </c>
      <c r="D20" s="181" t="s">
        <v>837</v>
      </c>
      <c r="E20" s="181" t="s">
        <v>2808</v>
      </c>
      <c r="F20" s="181" t="s">
        <v>2809</v>
      </c>
      <c r="G20" s="182" t="s">
        <v>2779</v>
      </c>
      <c r="H20" s="182" t="s">
        <v>2667</v>
      </c>
      <c r="I20" s="182" t="s">
        <v>2667</v>
      </c>
      <c r="J20" s="182" t="s">
        <v>2779</v>
      </c>
      <c r="K20" s="182" t="s">
        <v>2667</v>
      </c>
      <c r="L20" s="182" t="s">
        <v>2667</v>
      </c>
      <c r="M20" s="182" t="s">
        <v>2779</v>
      </c>
      <c r="N20" s="182" t="s">
        <v>2667</v>
      </c>
      <c r="O20" s="182" t="s">
        <v>2667</v>
      </c>
      <c r="P20" s="182" t="s">
        <v>2779</v>
      </c>
      <c r="Q20" s="182" t="s">
        <v>2667</v>
      </c>
      <c r="R20" s="182" t="s">
        <v>2667</v>
      </c>
      <c r="S20" s="182" t="s">
        <v>2779</v>
      </c>
      <c r="T20" s="182" t="s">
        <v>2667</v>
      </c>
      <c r="U20" s="182" t="s">
        <v>2667</v>
      </c>
      <c r="V20" s="182" t="s">
        <v>2779</v>
      </c>
      <c r="W20" s="182" t="s">
        <v>2667</v>
      </c>
      <c r="X20" s="182" t="s">
        <v>2667</v>
      </c>
      <c r="Y20" s="182" t="s">
        <v>2779</v>
      </c>
      <c r="Z20" s="182" t="s">
        <v>2667</v>
      </c>
      <c r="AA20" s="182" t="s">
        <v>2667</v>
      </c>
      <c r="AB20" s="182" t="s">
        <v>2779</v>
      </c>
      <c r="AC20" s="182" t="s">
        <v>2667</v>
      </c>
      <c r="AD20" s="182" t="s">
        <v>2667</v>
      </c>
      <c r="AE20" s="182" t="s">
        <v>2779</v>
      </c>
      <c r="AF20" s="182" t="s">
        <v>2667</v>
      </c>
      <c r="AG20" s="182" t="s">
        <v>2667</v>
      </c>
      <c r="AH20" s="182" t="s">
        <v>2779</v>
      </c>
      <c r="AI20" s="182" t="s">
        <v>2667</v>
      </c>
      <c r="AJ20" s="182" t="s">
        <v>2667</v>
      </c>
      <c r="AK20" s="182" t="s">
        <v>2779</v>
      </c>
      <c r="AL20" s="182" t="s">
        <v>2667</v>
      </c>
      <c r="AM20" s="182" t="s">
        <v>2667</v>
      </c>
      <c r="AN20" s="182" t="s">
        <v>2779</v>
      </c>
      <c r="AO20" s="182" t="s">
        <v>2667</v>
      </c>
      <c r="AP20" s="182" t="s">
        <v>2667</v>
      </c>
      <c r="AQ20" s="182" t="s">
        <v>2779</v>
      </c>
      <c r="AR20" s="182" t="s">
        <v>2667</v>
      </c>
      <c r="AS20" s="182" t="s">
        <v>2667</v>
      </c>
      <c r="AT20" s="182" t="s">
        <v>2779</v>
      </c>
      <c r="AU20" s="182" t="s">
        <v>2667</v>
      </c>
      <c r="AV20" s="182" t="s">
        <v>2667</v>
      </c>
      <c r="AW20" s="182" t="s">
        <v>2779</v>
      </c>
      <c r="AX20" s="182" t="s">
        <v>2667</v>
      </c>
      <c r="AY20" s="182" t="s">
        <v>2667</v>
      </c>
      <c r="AZ20" s="182" t="s">
        <v>2779</v>
      </c>
      <c r="BA20" s="182" t="s">
        <v>2667</v>
      </c>
      <c r="BB20" s="182" t="s">
        <v>2667</v>
      </c>
      <c r="BC20" s="182" t="s">
        <v>2779</v>
      </c>
      <c r="BD20" s="182" t="s">
        <v>2667</v>
      </c>
      <c r="BE20" s="182" t="s">
        <v>2667</v>
      </c>
      <c r="BF20" s="182" t="s">
        <v>2779</v>
      </c>
      <c r="BG20" s="182" t="s">
        <v>2667</v>
      </c>
      <c r="BH20" s="182" t="s">
        <v>2667</v>
      </c>
      <c r="BI20" s="182" t="s">
        <v>2779</v>
      </c>
      <c r="BJ20" s="182" t="s">
        <v>2667</v>
      </c>
      <c r="BK20" s="182" t="s">
        <v>2667</v>
      </c>
      <c r="BL20" s="182" t="s">
        <v>2779</v>
      </c>
      <c r="BM20" s="182" t="s">
        <v>2667</v>
      </c>
      <c r="BN20" s="182" t="s">
        <v>2667</v>
      </c>
      <c r="BO20" s="182" t="s">
        <v>2779</v>
      </c>
      <c r="BP20" s="182" t="s">
        <v>2667</v>
      </c>
      <c r="BQ20" s="182" t="s">
        <v>2667</v>
      </c>
      <c r="BR20" s="182" t="s">
        <v>2779</v>
      </c>
      <c r="BS20" s="182" t="s">
        <v>2667</v>
      </c>
      <c r="BT20" s="182" t="s">
        <v>2667</v>
      </c>
      <c r="BU20" s="182" t="s">
        <v>2779</v>
      </c>
      <c r="BV20" s="182" t="s">
        <v>2667</v>
      </c>
      <c r="BW20" s="182" t="s">
        <v>2667</v>
      </c>
      <c r="BX20" s="182" t="s">
        <v>2779</v>
      </c>
      <c r="BY20" s="182" t="s">
        <v>2667</v>
      </c>
      <c r="BZ20" s="182" t="s">
        <v>2667</v>
      </c>
      <c r="CA20" s="182" t="s">
        <v>2779</v>
      </c>
      <c r="CB20" s="182" t="s">
        <v>2667</v>
      </c>
      <c r="CC20" s="182" t="s">
        <v>2667</v>
      </c>
      <c r="CD20" s="182" t="s">
        <v>2779</v>
      </c>
      <c r="CE20" s="182" t="s">
        <v>2667</v>
      </c>
      <c r="CF20" s="182" t="s">
        <v>2667</v>
      </c>
      <c r="CG20" s="182" t="s">
        <v>2779</v>
      </c>
      <c r="CH20" s="182" t="s">
        <v>2667</v>
      </c>
      <c r="CI20" s="182" t="s">
        <v>2667</v>
      </c>
      <c r="CJ20" s="182" t="s">
        <v>2779</v>
      </c>
      <c r="CK20" s="182" t="s">
        <v>2667</v>
      </c>
      <c r="CL20" s="182" t="s">
        <v>2667</v>
      </c>
      <c r="CM20" s="182" t="s">
        <v>2779</v>
      </c>
      <c r="CN20" s="182" t="s">
        <v>2667</v>
      </c>
      <c r="CO20" s="182" t="s">
        <v>2667</v>
      </c>
      <c r="CP20" s="182" t="s">
        <v>2779</v>
      </c>
      <c r="CQ20" s="182" t="s">
        <v>2667</v>
      </c>
      <c r="CR20" s="182" t="s">
        <v>2667</v>
      </c>
      <c r="CS20" s="182" t="s">
        <v>2779</v>
      </c>
      <c r="CT20" s="182" t="s">
        <v>2667</v>
      </c>
      <c r="CU20" s="182" t="s">
        <v>2667</v>
      </c>
      <c r="CV20" s="182" t="s">
        <v>2779</v>
      </c>
      <c r="CW20" s="182" t="s">
        <v>2667</v>
      </c>
      <c r="CX20" s="182" t="s">
        <v>2667</v>
      </c>
      <c r="CY20" s="182" t="s">
        <v>2779</v>
      </c>
      <c r="CZ20" s="182" t="s">
        <v>2667</v>
      </c>
      <c r="DA20" s="182" t="s">
        <v>2667</v>
      </c>
      <c r="DB20" s="182" t="s">
        <v>2779</v>
      </c>
      <c r="DC20" s="182" t="s">
        <v>2667</v>
      </c>
      <c r="DD20" s="182" t="s">
        <v>2667</v>
      </c>
      <c r="DE20" s="182" t="s">
        <v>2779</v>
      </c>
      <c r="DF20" s="182" t="s">
        <v>2667</v>
      </c>
      <c r="DG20" s="182" t="s">
        <v>2667</v>
      </c>
      <c r="DH20" s="182" t="s">
        <v>2779</v>
      </c>
      <c r="DI20" s="182" t="s">
        <v>2667</v>
      </c>
      <c r="DJ20" s="182" t="s">
        <v>2667</v>
      </c>
      <c r="DK20" s="182" t="s">
        <v>2779</v>
      </c>
      <c r="DL20" s="182" t="s">
        <v>2667</v>
      </c>
      <c r="DM20" s="182" t="s">
        <v>2667</v>
      </c>
      <c r="DN20" s="182" t="s">
        <v>2779</v>
      </c>
      <c r="DO20" s="182" t="s">
        <v>2667</v>
      </c>
      <c r="DP20" s="182" t="s">
        <v>2667</v>
      </c>
      <c r="DQ20" s="182" t="s">
        <v>2779</v>
      </c>
      <c r="DR20" s="182" t="s">
        <v>2667</v>
      </c>
      <c r="DS20" s="182" t="s">
        <v>2667</v>
      </c>
      <c r="DT20" s="182" t="s">
        <v>2779</v>
      </c>
      <c r="DU20" s="182" t="s">
        <v>2667</v>
      </c>
      <c r="DV20" s="182" t="s">
        <v>2667</v>
      </c>
      <c r="DW20" s="182" t="s">
        <v>2779</v>
      </c>
      <c r="DX20" s="182" t="s">
        <v>2667</v>
      </c>
      <c r="DY20" s="182" t="s">
        <v>2667</v>
      </c>
      <c r="DZ20" s="182" t="s">
        <v>2779</v>
      </c>
      <c r="EA20" s="182" t="s">
        <v>2667</v>
      </c>
      <c r="EB20" s="182" t="s">
        <v>2667</v>
      </c>
      <c r="EC20" s="182" t="s">
        <v>2779</v>
      </c>
      <c r="ED20" s="182" t="s">
        <v>2667</v>
      </c>
      <c r="EE20" s="182" t="s">
        <v>2667</v>
      </c>
      <c r="EF20" s="182" t="s">
        <v>2779</v>
      </c>
      <c r="EG20" s="182" t="s">
        <v>2667</v>
      </c>
      <c r="EH20" s="182" t="s">
        <v>2667</v>
      </c>
      <c r="EI20" s="182" t="s">
        <v>2779</v>
      </c>
      <c r="EJ20" s="182" t="s">
        <v>2667</v>
      </c>
      <c r="EK20" s="182" t="s">
        <v>2667</v>
      </c>
      <c r="EL20" s="182" t="s">
        <v>2779</v>
      </c>
      <c r="EM20" s="182" t="s">
        <v>2667</v>
      </c>
      <c r="EN20" s="182" t="s">
        <v>2667</v>
      </c>
      <c r="EO20" s="182" t="s">
        <v>2779</v>
      </c>
      <c r="EP20" s="182" t="s">
        <v>2667</v>
      </c>
      <c r="EQ20" s="182" t="s">
        <v>2667</v>
      </c>
      <c r="ER20" s="182" t="s">
        <v>2779</v>
      </c>
      <c r="ES20" s="182" t="s">
        <v>2667</v>
      </c>
      <c r="ET20" s="182" t="s">
        <v>2667</v>
      </c>
    </row>
    <row r="21" spans="1:150" x14ac:dyDescent="0.3">
      <c r="A21" s="1"/>
      <c r="B21" s="181" t="s">
        <v>2810</v>
      </c>
      <c r="C21" s="181" t="s">
        <v>132</v>
      </c>
      <c r="D21" s="181" t="s">
        <v>837</v>
      </c>
      <c r="E21" s="181" t="s">
        <v>2811</v>
      </c>
      <c r="F21" s="181" t="s">
        <v>2812</v>
      </c>
      <c r="G21" s="182" t="s">
        <v>2779</v>
      </c>
      <c r="H21" s="182" t="s">
        <v>2667</v>
      </c>
      <c r="I21" s="182" t="s">
        <v>2667</v>
      </c>
      <c r="J21" s="182" t="s">
        <v>2779</v>
      </c>
      <c r="K21" s="182" t="s">
        <v>2667</v>
      </c>
      <c r="L21" s="182" t="s">
        <v>2667</v>
      </c>
      <c r="M21" s="182" t="s">
        <v>2779</v>
      </c>
      <c r="N21" s="182" t="s">
        <v>2667</v>
      </c>
      <c r="O21" s="182" t="s">
        <v>2667</v>
      </c>
      <c r="P21" s="182" t="s">
        <v>2779</v>
      </c>
      <c r="Q21" s="182" t="s">
        <v>2667</v>
      </c>
      <c r="R21" s="182" t="s">
        <v>2667</v>
      </c>
      <c r="S21" s="182" t="s">
        <v>2779</v>
      </c>
      <c r="T21" s="182" t="s">
        <v>2667</v>
      </c>
      <c r="U21" s="182" t="s">
        <v>2667</v>
      </c>
      <c r="V21" s="182" t="s">
        <v>2779</v>
      </c>
      <c r="W21" s="182" t="s">
        <v>2667</v>
      </c>
      <c r="X21" s="182" t="s">
        <v>2667</v>
      </c>
      <c r="Y21" s="182" t="s">
        <v>2779</v>
      </c>
      <c r="Z21" s="182" t="s">
        <v>2667</v>
      </c>
      <c r="AA21" s="182" t="s">
        <v>2667</v>
      </c>
      <c r="AB21" s="182" t="s">
        <v>2779</v>
      </c>
      <c r="AC21" s="182" t="s">
        <v>2667</v>
      </c>
      <c r="AD21" s="182" t="s">
        <v>2667</v>
      </c>
      <c r="AE21" s="182" t="s">
        <v>2779</v>
      </c>
      <c r="AF21" s="182" t="s">
        <v>2667</v>
      </c>
      <c r="AG21" s="182" t="s">
        <v>2667</v>
      </c>
      <c r="AH21" s="182" t="s">
        <v>2779</v>
      </c>
      <c r="AI21" s="182" t="s">
        <v>2667</v>
      </c>
      <c r="AJ21" s="182" t="s">
        <v>2667</v>
      </c>
      <c r="AK21" s="182" t="s">
        <v>2779</v>
      </c>
      <c r="AL21" s="182" t="s">
        <v>2667</v>
      </c>
      <c r="AM21" s="182" t="s">
        <v>2667</v>
      </c>
      <c r="AN21" s="182" t="s">
        <v>2779</v>
      </c>
      <c r="AO21" s="182" t="s">
        <v>2667</v>
      </c>
      <c r="AP21" s="182" t="s">
        <v>2667</v>
      </c>
      <c r="AQ21" s="182" t="s">
        <v>2779</v>
      </c>
      <c r="AR21" s="182" t="s">
        <v>2667</v>
      </c>
      <c r="AS21" s="182" t="s">
        <v>2667</v>
      </c>
      <c r="AT21" s="182" t="s">
        <v>2779</v>
      </c>
      <c r="AU21" s="182" t="s">
        <v>2667</v>
      </c>
      <c r="AV21" s="182" t="s">
        <v>2667</v>
      </c>
      <c r="AW21" s="182" t="s">
        <v>2779</v>
      </c>
      <c r="AX21" s="182" t="s">
        <v>2667</v>
      </c>
      <c r="AY21" s="182" t="s">
        <v>2667</v>
      </c>
      <c r="AZ21" s="182" t="s">
        <v>2779</v>
      </c>
      <c r="BA21" s="182" t="s">
        <v>2667</v>
      </c>
      <c r="BB21" s="182" t="s">
        <v>2667</v>
      </c>
      <c r="BC21" s="182" t="s">
        <v>2779</v>
      </c>
      <c r="BD21" s="182" t="s">
        <v>2667</v>
      </c>
      <c r="BE21" s="182" t="s">
        <v>2667</v>
      </c>
      <c r="BF21" s="182" t="s">
        <v>2779</v>
      </c>
      <c r="BG21" s="182" t="s">
        <v>2667</v>
      </c>
      <c r="BH21" s="182" t="s">
        <v>2667</v>
      </c>
      <c r="BI21" s="182" t="s">
        <v>2779</v>
      </c>
      <c r="BJ21" s="182" t="s">
        <v>2667</v>
      </c>
      <c r="BK21" s="182" t="s">
        <v>2667</v>
      </c>
      <c r="BL21" s="182" t="s">
        <v>2779</v>
      </c>
      <c r="BM21" s="182" t="s">
        <v>2667</v>
      </c>
      <c r="BN21" s="182" t="s">
        <v>2667</v>
      </c>
      <c r="BO21" s="182" t="s">
        <v>2779</v>
      </c>
      <c r="BP21" s="182" t="s">
        <v>2667</v>
      </c>
      <c r="BQ21" s="182" t="s">
        <v>2667</v>
      </c>
      <c r="BR21" s="182" t="s">
        <v>2779</v>
      </c>
      <c r="BS21" s="182" t="s">
        <v>2667</v>
      </c>
      <c r="BT21" s="182" t="s">
        <v>2667</v>
      </c>
      <c r="BU21" s="182" t="s">
        <v>2779</v>
      </c>
      <c r="BV21" s="182" t="s">
        <v>2667</v>
      </c>
      <c r="BW21" s="182" t="s">
        <v>2667</v>
      </c>
      <c r="BX21" s="182" t="s">
        <v>2779</v>
      </c>
      <c r="BY21" s="182" t="s">
        <v>2667</v>
      </c>
      <c r="BZ21" s="182" t="s">
        <v>2667</v>
      </c>
      <c r="CA21" s="182" t="s">
        <v>2779</v>
      </c>
      <c r="CB21" s="182" t="s">
        <v>2667</v>
      </c>
      <c r="CC21" s="182" t="s">
        <v>2667</v>
      </c>
      <c r="CD21" s="182" t="s">
        <v>2779</v>
      </c>
      <c r="CE21" s="182" t="s">
        <v>2667</v>
      </c>
      <c r="CF21" s="182" t="s">
        <v>2667</v>
      </c>
      <c r="CG21" s="182" t="s">
        <v>2779</v>
      </c>
      <c r="CH21" s="182" t="s">
        <v>2667</v>
      </c>
      <c r="CI21" s="182" t="s">
        <v>2667</v>
      </c>
      <c r="CJ21" s="182" t="s">
        <v>2779</v>
      </c>
      <c r="CK21" s="182" t="s">
        <v>2667</v>
      </c>
      <c r="CL21" s="182" t="s">
        <v>2667</v>
      </c>
      <c r="CM21" s="182" t="s">
        <v>2779</v>
      </c>
      <c r="CN21" s="182" t="s">
        <v>2667</v>
      </c>
      <c r="CO21" s="182" t="s">
        <v>2667</v>
      </c>
      <c r="CP21" s="182" t="s">
        <v>2779</v>
      </c>
      <c r="CQ21" s="182" t="s">
        <v>2667</v>
      </c>
      <c r="CR21" s="182" t="s">
        <v>2667</v>
      </c>
      <c r="CS21" s="182" t="s">
        <v>2779</v>
      </c>
      <c r="CT21" s="182" t="s">
        <v>2667</v>
      </c>
      <c r="CU21" s="182" t="s">
        <v>2667</v>
      </c>
      <c r="CV21" s="182" t="s">
        <v>2779</v>
      </c>
      <c r="CW21" s="182" t="s">
        <v>2667</v>
      </c>
      <c r="CX21" s="182" t="s">
        <v>2667</v>
      </c>
      <c r="CY21" s="182" t="s">
        <v>2779</v>
      </c>
      <c r="CZ21" s="182" t="s">
        <v>2667</v>
      </c>
      <c r="DA21" s="182" t="s">
        <v>2667</v>
      </c>
      <c r="DB21" s="182" t="s">
        <v>2779</v>
      </c>
      <c r="DC21" s="182" t="s">
        <v>2667</v>
      </c>
      <c r="DD21" s="182" t="s">
        <v>2667</v>
      </c>
      <c r="DE21" s="182" t="s">
        <v>2779</v>
      </c>
      <c r="DF21" s="182" t="s">
        <v>2667</v>
      </c>
      <c r="DG21" s="182" t="s">
        <v>2667</v>
      </c>
      <c r="DH21" s="182" t="s">
        <v>2779</v>
      </c>
      <c r="DI21" s="182" t="s">
        <v>2667</v>
      </c>
      <c r="DJ21" s="182" t="s">
        <v>2667</v>
      </c>
      <c r="DK21" s="182" t="s">
        <v>2779</v>
      </c>
      <c r="DL21" s="182" t="s">
        <v>2667</v>
      </c>
      <c r="DM21" s="182" t="s">
        <v>2667</v>
      </c>
      <c r="DN21" s="182" t="s">
        <v>2779</v>
      </c>
      <c r="DO21" s="182" t="s">
        <v>2667</v>
      </c>
      <c r="DP21" s="182" t="s">
        <v>2667</v>
      </c>
      <c r="DQ21" s="182" t="s">
        <v>2779</v>
      </c>
      <c r="DR21" s="182" t="s">
        <v>2667</v>
      </c>
      <c r="DS21" s="182" t="s">
        <v>2667</v>
      </c>
      <c r="DT21" s="182" t="s">
        <v>2779</v>
      </c>
      <c r="DU21" s="182" t="s">
        <v>2667</v>
      </c>
      <c r="DV21" s="182" t="s">
        <v>2667</v>
      </c>
      <c r="DW21" s="182" t="s">
        <v>2779</v>
      </c>
      <c r="DX21" s="182" t="s">
        <v>2667</v>
      </c>
      <c r="DY21" s="182" t="s">
        <v>2667</v>
      </c>
      <c r="DZ21" s="182" t="s">
        <v>2779</v>
      </c>
      <c r="EA21" s="182" t="s">
        <v>2667</v>
      </c>
      <c r="EB21" s="182" t="s">
        <v>2667</v>
      </c>
      <c r="EC21" s="182" t="s">
        <v>2779</v>
      </c>
      <c r="ED21" s="182" t="s">
        <v>2667</v>
      </c>
      <c r="EE21" s="182" t="s">
        <v>2667</v>
      </c>
      <c r="EF21" s="182" t="s">
        <v>2779</v>
      </c>
      <c r="EG21" s="182" t="s">
        <v>2667</v>
      </c>
      <c r="EH21" s="182" t="s">
        <v>2667</v>
      </c>
      <c r="EI21" s="182" t="s">
        <v>2779</v>
      </c>
      <c r="EJ21" s="182" t="s">
        <v>2667</v>
      </c>
      <c r="EK21" s="182" t="s">
        <v>2667</v>
      </c>
      <c r="EL21" s="182" t="s">
        <v>2779</v>
      </c>
      <c r="EM21" s="182" t="s">
        <v>2667</v>
      </c>
      <c r="EN21" s="182" t="s">
        <v>2667</v>
      </c>
      <c r="EO21" s="182" t="s">
        <v>2779</v>
      </c>
      <c r="EP21" s="182" t="s">
        <v>2667</v>
      </c>
      <c r="EQ21" s="182" t="s">
        <v>2667</v>
      </c>
      <c r="ER21" s="182" t="s">
        <v>2779</v>
      </c>
      <c r="ES21" s="182" t="s">
        <v>2667</v>
      </c>
      <c r="ET21" s="182" t="s">
        <v>2667</v>
      </c>
    </row>
    <row r="22" spans="1:150" x14ac:dyDescent="0.3">
      <c r="A22" s="1"/>
      <c r="B22" s="181" t="s">
        <v>2813</v>
      </c>
      <c r="C22" s="181" t="s">
        <v>132</v>
      </c>
      <c r="D22" s="181" t="s">
        <v>837</v>
      </c>
      <c r="E22" s="181" t="s">
        <v>2814</v>
      </c>
      <c r="F22" s="181" t="s">
        <v>2815</v>
      </c>
      <c r="G22" s="182" t="s">
        <v>2779</v>
      </c>
      <c r="H22" s="182" t="s">
        <v>2667</v>
      </c>
      <c r="I22" s="182" t="s">
        <v>2667</v>
      </c>
      <c r="J22" s="182" t="s">
        <v>2779</v>
      </c>
      <c r="K22" s="182" t="s">
        <v>2667</v>
      </c>
      <c r="L22" s="182" t="s">
        <v>2667</v>
      </c>
      <c r="M22" s="182" t="s">
        <v>2779</v>
      </c>
      <c r="N22" s="182" t="s">
        <v>2667</v>
      </c>
      <c r="O22" s="182" t="s">
        <v>2667</v>
      </c>
      <c r="P22" s="182" t="s">
        <v>2779</v>
      </c>
      <c r="Q22" s="182" t="s">
        <v>2667</v>
      </c>
      <c r="R22" s="182" t="s">
        <v>2667</v>
      </c>
      <c r="S22" s="182" t="s">
        <v>2779</v>
      </c>
      <c r="T22" s="182" t="s">
        <v>2667</v>
      </c>
      <c r="U22" s="182" t="s">
        <v>2667</v>
      </c>
      <c r="V22" s="182" t="s">
        <v>2779</v>
      </c>
      <c r="W22" s="182" t="s">
        <v>2667</v>
      </c>
      <c r="X22" s="182" t="s">
        <v>2667</v>
      </c>
      <c r="Y22" s="182" t="s">
        <v>2779</v>
      </c>
      <c r="Z22" s="182" t="s">
        <v>2667</v>
      </c>
      <c r="AA22" s="182" t="s">
        <v>2667</v>
      </c>
      <c r="AB22" s="182" t="s">
        <v>2779</v>
      </c>
      <c r="AC22" s="182" t="s">
        <v>2667</v>
      </c>
      <c r="AD22" s="182" t="s">
        <v>2667</v>
      </c>
      <c r="AE22" s="182" t="s">
        <v>2779</v>
      </c>
      <c r="AF22" s="182" t="s">
        <v>2667</v>
      </c>
      <c r="AG22" s="182" t="s">
        <v>2667</v>
      </c>
      <c r="AH22" s="182" t="s">
        <v>2779</v>
      </c>
      <c r="AI22" s="182" t="s">
        <v>2667</v>
      </c>
      <c r="AJ22" s="182" t="s">
        <v>2667</v>
      </c>
      <c r="AK22" s="182" t="s">
        <v>2779</v>
      </c>
      <c r="AL22" s="182" t="s">
        <v>2667</v>
      </c>
      <c r="AM22" s="182" t="s">
        <v>2667</v>
      </c>
      <c r="AN22" s="182" t="s">
        <v>2779</v>
      </c>
      <c r="AO22" s="182" t="s">
        <v>2667</v>
      </c>
      <c r="AP22" s="182" t="s">
        <v>2667</v>
      </c>
      <c r="AQ22" s="182" t="s">
        <v>2779</v>
      </c>
      <c r="AR22" s="182" t="s">
        <v>2667</v>
      </c>
      <c r="AS22" s="182" t="s">
        <v>2667</v>
      </c>
      <c r="AT22" s="182" t="s">
        <v>2779</v>
      </c>
      <c r="AU22" s="182" t="s">
        <v>2667</v>
      </c>
      <c r="AV22" s="182" t="s">
        <v>2667</v>
      </c>
      <c r="AW22" s="182" t="s">
        <v>2779</v>
      </c>
      <c r="AX22" s="182" t="s">
        <v>2667</v>
      </c>
      <c r="AY22" s="182" t="s">
        <v>2667</v>
      </c>
      <c r="AZ22" s="182" t="s">
        <v>2779</v>
      </c>
      <c r="BA22" s="182" t="s">
        <v>2667</v>
      </c>
      <c r="BB22" s="182" t="s">
        <v>2667</v>
      </c>
      <c r="BC22" s="182" t="s">
        <v>2779</v>
      </c>
      <c r="BD22" s="182" t="s">
        <v>2667</v>
      </c>
      <c r="BE22" s="182" t="s">
        <v>2667</v>
      </c>
      <c r="BF22" s="182" t="s">
        <v>2779</v>
      </c>
      <c r="BG22" s="182" t="s">
        <v>2667</v>
      </c>
      <c r="BH22" s="182" t="s">
        <v>2667</v>
      </c>
      <c r="BI22" s="182" t="s">
        <v>2779</v>
      </c>
      <c r="BJ22" s="182" t="s">
        <v>2667</v>
      </c>
      <c r="BK22" s="182" t="s">
        <v>2667</v>
      </c>
      <c r="BL22" s="182" t="s">
        <v>2779</v>
      </c>
      <c r="BM22" s="182" t="s">
        <v>2667</v>
      </c>
      <c r="BN22" s="182" t="s">
        <v>2667</v>
      </c>
      <c r="BO22" s="182" t="s">
        <v>2779</v>
      </c>
      <c r="BP22" s="182" t="s">
        <v>2667</v>
      </c>
      <c r="BQ22" s="182" t="s">
        <v>2667</v>
      </c>
      <c r="BR22" s="182" t="s">
        <v>2779</v>
      </c>
      <c r="BS22" s="182" t="s">
        <v>2667</v>
      </c>
      <c r="BT22" s="182" t="s">
        <v>2667</v>
      </c>
      <c r="BU22" s="182" t="s">
        <v>2779</v>
      </c>
      <c r="BV22" s="182" t="s">
        <v>2667</v>
      </c>
      <c r="BW22" s="182" t="s">
        <v>2667</v>
      </c>
      <c r="BX22" s="182" t="s">
        <v>2779</v>
      </c>
      <c r="BY22" s="182" t="s">
        <v>2667</v>
      </c>
      <c r="BZ22" s="182" t="s">
        <v>2667</v>
      </c>
      <c r="CA22" s="182" t="s">
        <v>2779</v>
      </c>
      <c r="CB22" s="182" t="s">
        <v>2667</v>
      </c>
      <c r="CC22" s="182" t="s">
        <v>2667</v>
      </c>
      <c r="CD22" s="182" t="s">
        <v>2779</v>
      </c>
      <c r="CE22" s="182" t="s">
        <v>2667</v>
      </c>
      <c r="CF22" s="182" t="s">
        <v>2667</v>
      </c>
      <c r="CG22" s="182" t="s">
        <v>2779</v>
      </c>
      <c r="CH22" s="182" t="s">
        <v>2667</v>
      </c>
      <c r="CI22" s="182" t="s">
        <v>2667</v>
      </c>
      <c r="CJ22" s="182" t="s">
        <v>2779</v>
      </c>
      <c r="CK22" s="182" t="s">
        <v>2667</v>
      </c>
      <c r="CL22" s="182" t="s">
        <v>2667</v>
      </c>
      <c r="CM22" s="182" t="s">
        <v>2779</v>
      </c>
      <c r="CN22" s="182" t="s">
        <v>2667</v>
      </c>
      <c r="CO22" s="182" t="s">
        <v>2667</v>
      </c>
      <c r="CP22" s="182" t="s">
        <v>2779</v>
      </c>
      <c r="CQ22" s="182" t="s">
        <v>2667</v>
      </c>
      <c r="CR22" s="182" t="s">
        <v>2667</v>
      </c>
      <c r="CS22" s="182" t="s">
        <v>2779</v>
      </c>
      <c r="CT22" s="182" t="s">
        <v>2667</v>
      </c>
      <c r="CU22" s="182" t="s">
        <v>2667</v>
      </c>
      <c r="CV22" s="182" t="s">
        <v>2779</v>
      </c>
      <c r="CW22" s="182" t="s">
        <v>2667</v>
      </c>
      <c r="CX22" s="182" t="s">
        <v>2667</v>
      </c>
      <c r="CY22" s="182" t="s">
        <v>2779</v>
      </c>
      <c r="CZ22" s="182" t="s">
        <v>2667</v>
      </c>
      <c r="DA22" s="182" t="s">
        <v>2667</v>
      </c>
      <c r="DB22" s="182" t="s">
        <v>2779</v>
      </c>
      <c r="DC22" s="182" t="s">
        <v>2667</v>
      </c>
      <c r="DD22" s="182" t="s">
        <v>2667</v>
      </c>
      <c r="DE22" s="182" t="s">
        <v>2779</v>
      </c>
      <c r="DF22" s="182" t="s">
        <v>2667</v>
      </c>
      <c r="DG22" s="182" t="s">
        <v>2667</v>
      </c>
      <c r="DH22" s="182" t="s">
        <v>2779</v>
      </c>
      <c r="DI22" s="182" t="s">
        <v>2667</v>
      </c>
      <c r="DJ22" s="182" t="s">
        <v>2667</v>
      </c>
      <c r="DK22" s="182" t="s">
        <v>2779</v>
      </c>
      <c r="DL22" s="182" t="s">
        <v>2667</v>
      </c>
      <c r="DM22" s="182" t="s">
        <v>2667</v>
      </c>
      <c r="DN22" s="182" t="s">
        <v>2779</v>
      </c>
      <c r="DO22" s="182" t="s">
        <v>2667</v>
      </c>
      <c r="DP22" s="182" t="s">
        <v>2667</v>
      </c>
      <c r="DQ22" s="182" t="s">
        <v>2779</v>
      </c>
      <c r="DR22" s="182" t="s">
        <v>2667</v>
      </c>
      <c r="DS22" s="182" t="s">
        <v>2667</v>
      </c>
      <c r="DT22" s="182" t="s">
        <v>2779</v>
      </c>
      <c r="DU22" s="182" t="s">
        <v>2667</v>
      </c>
      <c r="DV22" s="182" t="s">
        <v>2667</v>
      </c>
      <c r="DW22" s="182" t="s">
        <v>2779</v>
      </c>
      <c r="DX22" s="182" t="s">
        <v>2667</v>
      </c>
      <c r="DY22" s="182" t="s">
        <v>2667</v>
      </c>
      <c r="DZ22" s="182" t="s">
        <v>2779</v>
      </c>
      <c r="EA22" s="182" t="s">
        <v>2667</v>
      </c>
      <c r="EB22" s="182" t="s">
        <v>2667</v>
      </c>
      <c r="EC22" s="182" t="s">
        <v>2779</v>
      </c>
      <c r="ED22" s="182" t="s">
        <v>2667</v>
      </c>
      <c r="EE22" s="182" t="s">
        <v>2667</v>
      </c>
      <c r="EF22" s="182" t="s">
        <v>2779</v>
      </c>
      <c r="EG22" s="182" t="s">
        <v>2667</v>
      </c>
      <c r="EH22" s="182" t="s">
        <v>2667</v>
      </c>
      <c r="EI22" s="182" t="s">
        <v>2779</v>
      </c>
      <c r="EJ22" s="182" t="s">
        <v>2667</v>
      </c>
      <c r="EK22" s="182" t="s">
        <v>2667</v>
      </c>
      <c r="EL22" s="182" t="s">
        <v>2779</v>
      </c>
      <c r="EM22" s="182" t="s">
        <v>2667</v>
      </c>
      <c r="EN22" s="182" t="s">
        <v>2667</v>
      </c>
      <c r="EO22" s="182" t="s">
        <v>2779</v>
      </c>
      <c r="EP22" s="182" t="s">
        <v>2667</v>
      </c>
      <c r="EQ22" s="182" t="s">
        <v>2667</v>
      </c>
      <c r="ER22" s="182" t="s">
        <v>2779</v>
      </c>
      <c r="ES22" s="182" t="s">
        <v>2667</v>
      </c>
      <c r="ET22" s="182" t="s">
        <v>2667</v>
      </c>
    </row>
    <row r="23" spans="1:150" x14ac:dyDescent="0.3">
      <c r="A23" s="1"/>
      <c r="B23" s="181" t="s">
        <v>2816</v>
      </c>
      <c r="C23" s="181" t="s">
        <v>132</v>
      </c>
      <c r="D23" s="181" t="s">
        <v>837</v>
      </c>
      <c r="E23" s="181" t="s">
        <v>2817</v>
      </c>
      <c r="F23" s="181" t="s">
        <v>2818</v>
      </c>
      <c r="G23" s="182" t="s">
        <v>2779</v>
      </c>
      <c r="H23" s="182" t="s">
        <v>2667</v>
      </c>
      <c r="I23" s="182" t="s">
        <v>2667</v>
      </c>
      <c r="J23" s="182" t="s">
        <v>2779</v>
      </c>
      <c r="K23" s="182" t="s">
        <v>2667</v>
      </c>
      <c r="L23" s="182" t="s">
        <v>2667</v>
      </c>
      <c r="M23" s="182" t="s">
        <v>2779</v>
      </c>
      <c r="N23" s="182" t="s">
        <v>2667</v>
      </c>
      <c r="O23" s="182" t="s">
        <v>2667</v>
      </c>
      <c r="P23" s="182" t="s">
        <v>2779</v>
      </c>
      <c r="Q23" s="182" t="s">
        <v>2667</v>
      </c>
      <c r="R23" s="182" t="s">
        <v>2667</v>
      </c>
      <c r="S23" s="182" t="s">
        <v>2779</v>
      </c>
      <c r="T23" s="182" t="s">
        <v>2667</v>
      </c>
      <c r="U23" s="182" t="s">
        <v>2667</v>
      </c>
      <c r="V23" s="182" t="s">
        <v>2779</v>
      </c>
      <c r="W23" s="182" t="s">
        <v>2667</v>
      </c>
      <c r="X23" s="182" t="s">
        <v>2667</v>
      </c>
      <c r="Y23" s="182" t="s">
        <v>2779</v>
      </c>
      <c r="Z23" s="182" t="s">
        <v>2667</v>
      </c>
      <c r="AA23" s="182" t="s">
        <v>2667</v>
      </c>
      <c r="AB23" s="182" t="s">
        <v>2779</v>
      </c>
      <c r="AC23" s="182" t="s">
        <v>2667</v>
      </c>
      <c r="AD23" s="182" t="s">
        <v>2667</v>
      </c>
      <c r="AE23" s="182" t="s">
        <v>2779</v>
      </c>
      <c r="AF23" s="182" t="s">
        <v>2667</v>
      </c>
      <c r="AG23" s="182" t="s">
        <v>2667</v>
      </c>
      <c r="AH23" s="182" t="s">
        <v>2779</v>
      </c>
      <c r="AI23" s="182" t="s">
        <v>2667</v>
      </c>
      <c r="AJ23" s="182" t="s">
        <v>2667</v>
      </c>
      <c r="AK23" s="182" t="s">
        <v>2779</v>
      </c>
      <c r="AL23" s="182" t="s">
        <v>2667</v>
      </c>
      <c r="AM23" s="182" t="s">
        <v>2667</v>
      </c>
      <c r="AN23" s="182" t="s">
        <v>2779</v>
      </c>
      <c r="AO23" s="182" t="s">
        <v>2667</v>
      </c>
      <c r="AP23" s="182" t="s">
        <v>2667</v>
      </c>
      <c r="AQ23" s="182" t="s">
        <v>2779</v>
      </c>
      <c r="AR23" s="182" t="s">
        <v>2667</v>
      </c>
      <c r="AS23" s="182" t="s">
        <v>2667</v>
      </c>
      <c r="AT23" s="182" t="s">
        <v>2779</v>
      </c>
      <c r="AU23" s="182" t="s">
        <v>2667</v>
      </c>
      <c r="AV23" s="182" t="s">
        <v>2667</v>
      </c>
      <c r="AW23" s="182" t="s">
        <v>2779</v>
      </c>
      <c r="AX23" s="182" t="s">
        <v>2667</v>
      </c>
      <c r="AY23" s="182" t="s">
        <v>2667</v>
      </c>
      <c r="AZ23" s="182" t="s">
        <v>2779</v>
      </c>
      <c r="BA23" s="182" t="s">
        <v>2667</v>
      </c>
      <c r="BB23" s="182" t="s">
        <v>2667</v>
      </c>
      <c r="BC23" s="182" t="s">
        <v>2779</v>
      </c>
      <c r="BD23" s="182" t="s">
        <v>2667</v>
      </c>
      <c r="BE23" s="182" t="s">
        <v>2667</v>
      </c>
      <c r="BF23" s="182" t="s">
        <v>2779</v>
      </c>
      <c r="BG23" s="182" t="s">
        <v>2667</v>
      </c>
      <c r="BH23" s="182" t="s">
        <v>2667</v>
      </c>
      <c r="BI23" s="182" t="s">
        <v>2779</v>
      </c>
      <c r="BJ23" s="182" t="s">
        <v>2667</v>
      </c>
      <c r="BK23" s="182" t="s">
        <v>2667</v>
      </c>
      <c r="BL23" s="182" t="s">
        <v>2779</v>
      </c>
      <c r="BM23" s="182" t="s">
        <v>2667</v>
      </c>
      <c r="BN23" s="182" t="s">
        <v>2667</v>
      </c>
      <c r="BO23" s="182" t="s">
        <v>2779</v>
      </c>
      <c r="BP23" s="182" t="s">
        <v>2667</v>
      </c>
      <c r="BQ23" s="182" t="s">
        <v>2667</v>
      </c>
      <c r="BR23" s="182" t="s">
        <v>2779</v>
      </c>
      <c r="BS23" s="182" t="s">
        <v>2667</v>
      </c>
      <c r="BT23" s="182" t="s">
        <v>2667</v>
      </c>
      <c r="BU23" s="182" t="s">
        <v>2779</v>
      </c>
      <c r="BV23" s="182" t="s">
        <v>2667</v>
      </c>
      <c r="BW23" s="182" t="s">
        <v>2667</v>
      </c>
      <c r="BX23" s="182" t="s">
        <v>2779</v>
      </c>
      <c r="BY23" s="182" t="s">
        <v>2667</v>
      </c>
      <c r="BZ23" s="182" t="s">
        <v>2667</v>
      </c>
      <c r="CA23" s="182" t="s">
        <v>2779</v>
      </c>
      <c r="CB23" s="182" t="s">
        <v>2667</v>
      </c>
      <c r="CC23" s="182" t="s">
        <v>2667</v>
      </c>
      <c r="CD23" s="182" t="s">
        <v>2779</v>
      </c>
      <c r="CE23" s="182" t="s">
        <v>2667</v>
      </c>
      <c r="CF23" s="182" t="s">
        <v>2667</v>
      </c>
      <c r="CG23" s="182" t="s">
        <v>2779</v>
      </c>
      <c r="CH23" s="182" t="s">
        <v>2667</v>
      </c>
      <c r="CI23" s="182" t="s">
        <v>2667</v>
      </c>
      <c r="CJ23" s="182" t="s">
        <v>2779</v>
      </c>
      <c r="CK23" s="182" t="s">
        <v>2667</v>
      </c>
      <c r="CL23" s="182" t="s">
        <v>2667</v>
      </c>
      <c r="CM23" s="182" t="s">
        <v>2779</v>
      </c>
      <c r="CN23" s="182" t="s">
        <v>2667</v>
      </c>
      <c r="CO23" s="182" t="s">
        <v>2667</v>
      </c>
      <c r="CP23" s="182" t="s">
        <v>2779</v>
      </c>
      <c r="CQ23" s="182" t="s">
        <v>2667</v>
      </c>
      <c r="CR23" s="182" t="s">
        <v>2667</v>
      </c>
      <c r="CS23" s="182" t="s">
        <v>2779</v>
      </c>
      <c r="CT23" s="182" t="s">
        <v>2667</v>
      </c>
      <c r="CU23" s="182" t="s">
        <v>2667</v>
      </c>
      <c r="CV23" s="182" t="s">
        <v>2779</v>
      </c>
      <c r="CW23" s="182" t="s">
        <v>2667</v>
      </c>
      <c r="CX23" s="182" t="s">
        <v>2667</v>
      </c>
      <c r="CY23" s="182" t="s">
        <v>2779</v>
      </c>
      <c r="CZ23" s="182" t="s">
        <v>2667</v>
      </c>
      <c r="DA23" s="182" t="s">
        <v>2667</v>
      </c>
      <c r="DB23" s="182" t="s">
        <v>2779</v>
      </c>
      <c r="DC23" s="182" t="s">
        <v>2667</v>
      </c>
      <c r="DD23" s="182" t="s">
        <v>2667</v>
      </c>
      <c r="DE23" s="182" t="s">
        <v>2779</v>
      </c>
      <c r="DF23" s="182" t="s">
        <v>2667</v>
      </c>
      <c r="DG23" s="182" t="s">
        <v>2667</v>
      </c>
      <c r="DH23" s="182" t="s">
        <v>2779</v>
      </c>
      <c r="DI23" s="182" t="s">
        <v>2667</v>
      </c>
      <c r="DJ23" s="182" t="s">
        <v>2667</v>
      </c>
      <c r="DK23" s="182" t="s">
        <v>2779</v>
      </c>
      <c r="DL23" s="182" t="s">
        <v>2667</v>
      </c>
      <c r="DM23" s="182" t="s">
        <v>2667</v>
      </c>
      <c r="DN23" s="182" t="s">
        <v>2779</v>
      </c>
      <c r="DO23" s="182" t="s">
        <v>2667</v>
      </c>
      <c r="DP23" s="182" t="s">
        <v>2667</v>
      </c>
      <c r="DQ23" s="182" t="s">
        <v>2779</v>
      </c>
      <c r="DR23" s="182" t="s">
        <v>2667</v>
      </c>
      <c r="DS23" s="182" t="s">
        <v>2667</v>
      </c>
      <c r="DT23" s="182" t="s">
        <v>2779</v>
      </c>
      <c r="DU23" s="182" t="s">
        <v>2667</v>
      </c>
      <c r="DV23" s="182" t="s">
        <v>2667</v>
      </c>
      <c r="DW23" s="182" t="s">
        <v>2779</v>
      </c>
      <c r="DX23" s="182" t="s">
        <v>2667</v>
      </c>
      <c r="DY23" s="182" t="s">
        <v>2667</v>
      </c>
      <c r="DZ23" s="182" t="s">
        <v>2779</v>
      </c>
      <c r="EA23" s="182" t="s">
        <v>2667</v>
      </c>
      <c r="EB23" s="182" t="s">
        <v>2667</v>
      </c>
      <c r="EC23" s="182" t="s">
        <v>2779</v>
      </c>
      <c r="ED23" s="182" t="s">
        <v>2667</v>
      </c>
      <c r="EE23" s="182" t="s">
        <v>2667</v>
      </c>
      <c r="EF23" s="182" t="s">
        <v>2779</v>
      </c>
      <c r="EG23" s="182" t="s">
        <v>2667</v>
      </c>
      <c r="EH23" s="182" t="s">
        <v>2667</v>
      </c>
      <c r="EI23" s="182" t="s">
        <v>2779</v>
      </c>
      <c r="EJ23" s="182" t="s">
        <v>2667</v>
      </c>
      <c r="EK23" s="182" t="s">
        <v>2667</v>
      </c>
      <c r="EL23" s="182" t="s">
        <v>2779</v>
      </c>
      <c r="EM23" s="182" t="s">
        <v>2667</v>
      </c>
      <c r="EN23" s="182" t="s">
        <v>2667</v>
      </c>
      <c r="EO23" s="182" t="s">
        <v>2779</v>
      </c>
      <c r="EP23" s="182" t="s">
        <v>2667</v>
      </c>
      <c r="EQ23" s="182" t="s">
        <v>2667</v>
      </c>
      <c r="ER23" s="182" t="s">
        <v>2779</v>
      </c>
      <c r="ES23" s="182" t="s">
        <v>2667</v>
      </c>
      <c r="ET23" s="182" t="s">
        <v>2667</v>
      </c>
    </row>
    <row r="24" spans="1:150" x14ac:dyDescent="0.3">
      <c r="A24" s="1"/>
      <c r="B24" s="180" t="s">
        <v>2819</v>
      </c>
      <c r="C24" s="180" t="s">
        <v>132</v>
      </c>
      <c r="D24" s="180" t="s">
        <v>836</v>
      </c>
      <c r="E24" s="180" t="s">
        <v>2820</v>
      </c>
      <c r="F24" s="180" t="s">
        <v>2821</v>
      </c>
      <c r="G24" s="180" t="s">
        <v>2779</v>
      </c>
      <c r="H24" s="180" t="s">
        <v>2667</v>
      </c>
      <c r="I24" s="180" t="s">
        <v>2667</v>
      </c>
      <c r="J24" s="180" t="s">
        <v>2779</v>
      </c>
      <c r="K24" s="180" t="s">
        <v>2667</v>
      </c>
      <c r="L24" s="180" t="s">
        <v>2667</v>
      </c>
      <c r="M24" s="180" t="s">
        <v>2779</v>
      </c>
      <c r="N24" s="180" t="s">
        <v>2667</v>
      </c>
      <c r="O24" s="180" t="s">
        <v>2667</v>
      </c>
      <c r="P24" s="180" t="s">
        <v>2779</v>
      </c>
      <c r="Q24" s="180" t="s">
        <v>2667</v>
      </c>
      <c r="R24" s="180" t="s">
        <v>2667</v>
      </c>
      <c r="S24" s="180" t="s">
        <v>2779</v>
      </c>
      <c r="T24" s="180" t="s">
        <v>2667</v>
      </c>
      <c r="U24" s="180" t="s">
        <v>2667</v>
      </c>
      <c r="V24" s="180" t="s">
        <v>2779</v>
      </c>
      <c r="W24" s="180" t="s">
        <v>2667</v>
      </c>
      <c r="X24" s="180" t="s">
        <v>2667</v>
      </c>
      <c r="Y24" s="180" t="s">
        <v>2779</v>
      </c>
      <c r="Z24" s="180" t="s">
        <v>2667</v>
      </c>
      <c r="AA24" s="180" t="s">
        <v>2667</v>
      </c>
      <c r="AB24" s="180" t="s">
        <v>2779</v>
      </c>
      <c r="AC24" s="180" t="s">
        <v>2667</v>
      </c>
      <c r="AD24" s="180" t="s">
        <v>2667</v>
      </c>
      <c r="AE24" s="180" t="s">
        <v>2779</v>
      </c>
      <c r="AF24" s="180" t="s">
        <v>2667</v>
      </c>
      <c r="AG24" s="180" t="s">
        <v>2667</v>
      </c>
      <c r="AH24" s="180" t="s">
        <v>2779</v>
      </c>
      <c r="AI24" s="180" t="s">
        <v>2667</v>
      </c>
      <c r="AJ24" s="180" t="s">
        <v>2667</v>
      </c>
      <c r="AK24" s="180" t="s">
        <v>2779</v>
      </c>
      <c r="AL24" s="180" t="s">
        <v>2667</v>
      </c>
      <c r="AM24" s="180" t="s">
        <v>2667</v>
      </c>
      <c r="AN24" s="180" t="s">
        <v>2779</v>
      </c>
      <c r="AO24" s="180" t="s">
        <v>2667</v>
      </c>
      <c r="AP24" s="180" t="s">
        <v>2667</v>
      </c>
      <c r="AQ24" s="180" t="s">
        <v>2779</v>
      </c>
      <c r="AR24" s="180" t="s">
        <v>2667</v>
      </c>
      <c r="AS24" s="180" t="s">
        <v>2667</v>
      </c>
      <c r="AT24" s="180" t="s">
        <v>2779</v>
      </c>
      <c r="AU24" s="180" t="s">
        <v>2667</v>
      </c>
      <c r="AV24" s="180" t="s">
        <v>2667</v>
      </c>
      <c r="AW24" s="180" t="s">
        <v>2779</v>
      </c>
      <c r="AX24" s="180" t="s">
        <v>2667</v>
      </c>
      <c r="AY24" s="180" t="s">
        <v>2667</v>
      </c>
      <c r="AZ24" s="180" t="s">
        <v>2779</v>
      </c>
      <c r="BA24" s="180" t="s">
        <v>2667</v>
      </c>
      <c r="BB24" s="180" t="s">
        <v>2667</v>
      </c>
      <c r="BC24" s="180" t="s">
        <v>2779</v>
      </c>
      <c r="BD24" s="180" t="s">
        <v>2667</v>
      </c>
      <c r="BE24" s="180" t="s">
        <v>2667</v>
      </c>
      <c r="BF24" s="180" t="s">
        <v>2779</v>
      </c>
      <c r="BG24" s="180" t="s">
        <v>2667</v>
      </c>
      <c r="BH24" s="180" t="s">
        <v>2667</v>
      </c>
      <c r="BI24" s="180" t="s">
        <v>2779</v>
      </c>
      <c r="BJ24" s="180" t="s">
        <v>2667</v>
      </c>
      <c r="BK24" s="180" t="s">
        <v>2667</v>
      </c>
      <c r="BL24" s="180" t="s">
        <v>2779</v>
      </c>
      <c r="BM24" s="180" t="s">
        <v>2667</v>
      </c>
      <c r="BN24" s="180" t="s">
        <v>2667</v>
      </c>
      <c r="BO24" s="180" t="s">
        <v>2779</v>
      </c>
      <c r="BP24" s="180" t="s">
        <v>2667</v>
      </c>
      <c r="BQ24" s="180" t="s">
        <v>2667</v>
      </c>
      <c r="BR24" s="180" t="s">
        <v>2779</v>
      </c>
      <c r="BS24" s="180" t="s">
        <v>2667</v>
      </c>
      <c r="BT24" s="180" t="s">
        <v>2667</v>
      </c>
      <c r="BU24" s="180" t="s">
        <v>2779</v>
      </c>
      <c r="BV24" s="180" t="s">
        <v>2667</v>
      </c>
      <c r="BW24" s="180" t="s">
        <v>2667</v>
      </c>
      <c r="BX24" s="180" t="s">
        <v>2779</v>
      </c>
      <c r="BY24" s="180" t="s">
        <v>2667</v>
      </c>
      <c r="BZ24" s="180" t="s">
        <v>2667</v>
      </c>
      <c r="CA24" s="180" t="s">
        <v>2779</v>
      </c>
      <c r="CB24" s="180" t="s">
        <v>2667</v>
      </c>
      <c r="CC24" s="180" t="s">
        <v>2667</v>
      </c>
      <c r="CD24" s="180" t="s">
        <v>2779</v>
      </c>
      <c r="CE24" s="180" t="s">
        <v>2667</v>
      </c>
      <c r="CF24" s="180" t="s">
        <v>2667</v>
      </c>
      <c r="CG24" s="180" t="s">
        <v>2779</v>
      </c>
      <c r="CH24" s="180" t="s">
        <v>2667</v>
      </c>
      <c r="CI24" s="180" t="s">
        <v>2667</v>
      </c>
      <c r="CJ24" s="180" t="s">
        <v>2779</v>
      </c>
      <c r="CK24" s="180" t="s">
        <v>2667</v>
      </c>
      <c r="CL24" s="180" t="s">
        <v>2667</v>
      </c>
      <c r="CM24" s="180" t="s">
        <v>2779</v>
      </c>
      <c r="CN24" s="180" t="s">
        <v>2667</v>
      </c>
      <c r="CO24" s="180" t="s">
        <v>2667</v>
      </c>
      <c r="CP24" s="180" t="s">
        <v>2779</v>
      </c>
      <c r="CQ24" s="180" t="s">
        <v>2667</v>
      </c>
      <c r="CR24" s="180" t="s">
        <v>2667</v>
      </c>
      <c r="CS24" s="180" t="s">
        <v>2779</v>
      </c>
      <c r="CT24" s="180" t="s">
        <v>2667</v>
      </c>
      <c r="CU24" s="180" t="s">
        <v>2667</v>
      </c>
      <c r="CV24" s="180" t="s">
        <v>2779</v>
      </c>
      <c r="CW24" s="180" t="s">
        <v>2667</v>
      </c>
      <c r="CX24" s="180" t="s">
        <v>2667</v>
      </c>
      <c r="CY24" s="180" t="s">
        <v>2779</v>
      </c>
      <c r="CZ24" s="180" t="s">
        <v>2667</v>
      </c>
      <c r="DA24" s="180" t="s">
        <v>2667</v>
      </c>
      <c r="DB24" s="180" t="s">
        <v>2779</v>
      </c>
      <c r="DC24" s="180" t="s">
        <v>2667</v>
      </c>
      <c r="DD24" s="180" t="s">
        <v>2667</v>
      </c>
      <c r="DE24" s="180" t="s">
        <v>2779</v>
      </c>
      <c r="DF24" s="180" t="s">
        <v>2667</v>
      </c>
      <c r="DG24" s="180" t="s">
        <v>2822</v>
      </c>
      <c r="DH24" s="180" t="s">
        <v>2779</v>
      </c>
      <c r="DI24" s="180" t="s">
        <v>2667</v>
      </c>
      <c r="DJ24" s="180" t="s">
        <v>2822</v>
      </c>
      <c r="DK24" s="180" t="s">
        <v>2779</v>
      </c>
      <c r="DL24" s="180" t="s">
        <v>2667</v>
      </c>
      <c r="DM24" s="180" t="s">
        <v>2822</v>
      </c>
      <c r="DN24" s="180" t="s">
        <v>2779</v>
      </c>
      <c r="DO24" s="180" t="s">
        <v>2667</v>
      </c>
      <c r="DP24" s="180" t="s">
        <v>2822</v>
      </c>
      <c r="DQ24" s="180" t="s">
        <v>2779</v>
      </c>
      <c r="DR24" s="180" t="s">
        <v>2667</v>
      </c>
      <c r="DS24" s="180" t="s">
        <v>2823</v>
      </c>
      <c r="DT24" s="180" t="s">
        <v>2779</v>
      </c>
      <c r="DU24" s="180" t="s">
        <v>2667</v>
      </c>
      <c r="DV24" s="180" t="s">
        <v>2824</v>
      </c>
      <c r="DW24" s="180" t="s">
        <v>2779</v>
      </c>
      <c r="DX24" s="180" t="s">
        <v>2667</v>
      </c>
      <c r="DY24" s="180" t="s">
        <v>2667</v>
      </c>
      <c r="DZ24" s="180" t="s">
        <v>2779</v>
      </c>
      <c r="EA24" s="180" t="s">
        <v>2667</v>
      </c>
      <c r="EB24" s="180" t="s">
        <v>2667</v>
      </c>
      <c r="EC24" s="180" t="s">
        <v>2779</v>
      </c>
      <c r="ED24" s="180" t="s">
        <v>2825</v>
      </c>
      <c r="EE24" s="180" t="s">
        <v>2667</v>
      </c>
      <c r="EF24" s="180" t="s">
        <v>2779</v>
      </c>
      <c r="EG24" s="180" t="s">
        <v>2667</v>
      </c>
      <c r="EH24" s="180" t="s">
        <v>2822</v>
      </c>
      <c r="EI24" s="180" t="s">
        <v>2779</v>
      </c>
      <c r="EJ24" s="180" t="s">
        <v>2667</v>
      </c>
      <c r="EK24" s="180" t="s">
        <v>2667</v>
      </c>
      <c r="EL24" s="180" t="s">
        <v>2779</v>
      </c>
      <c r="EM24" s="180" t="s">
        <v>2667</v>
      </c>
      <c r="EN24" s="180" t="s">
        <v>2667</v>
      </c>
      <c r="EO24" s="180" t="s">
        <v>2779</v>
      </c>
      <c r="EP24" s="180" t="s">
        <v>2667</v>
      </c>
      <c r="EQ24" s="180" t="s">
        <v>2822</v>
      </c>
      <c r="ER24" s="180" t="s">
        <v>2779</v>
      </c>
      <c r="ES24" s="180" t="s">
        <v>2667</v>
      </c>
      <c r="ET24" s="180" t="s">
        <v>2667</v>
      </c>
    </row>
    <row r="25" spans="1:150" x14ac:dyDescent="0.3">
      <c r="A25" s="1"/>
      <c r="B25" s="181" t="s">
        <v>2826</v>
      </c>
      <c r="C25" s="181" t="s">
        <v>132</v>
      </c>
      <c r="D25" s="181" t="s">
        <v>836</v>
      </c>
      <c r="E25" s="181" t="s">
        <v>2827</v>
      </c>
      <c r="F25" s="181" t="s">
        <v>2828</v>
      </c>
      <c r="G25" s="182" t="s">
        <v>2779</v>
      </c>
      <c r="H25" s="182" t="s">
        <v>2667</v>
      </c>
      <c r="I25" s="182" t="s">
        <v>2667</v>
      </c>
      <c r="J25" s="182" t="s">
        <v>2779</v>
      </c>
      <c r="K25" s="182" t="s">
        <v>2667</v>
      </c>
      <c r="L25" s="182" t="s">
        <v>2667</v>
      </c>
      <c r="M25" s="182" t="s">
        <v>2779</v>
      </c>
      <c r="N25" s="182" t="s">
        <v>2667</v>
      </c>
      <c r="O25" s="182" t="s">
        <v>2667</v>
      </c>
      <c r="P25" s="182" t="s">
        <v>2779</v>
      </c>
      <c r="Q25" s="182" t="s">
        <v>2667</v>
      </c>
      <c r="R25" s="182" t="s">
        <v>2667</v>
      </c>
      <c r="S25" s="182" t="s">
        <v>2779</v>
      </c>
      <c r="T25" s="182" t="s">
        <v>2667</v>
      </c>
      <c r="U25" s="182" t="s">
        <v>2667</v>
      </c>
      <c r="V25" s="182" t="s">
        <v>2779</v>
      </c>
      <c r="W25" s="182" t="s">
        <v>2667</v>
      </c>
      <c r="X25" s="182" t="s">
        <v>2667</v>
      </c>
      <c r="Y25" s="182" t="s">
        <v>2779</v>
      </c>
      <c r="Z25" s="182" t="s">
        <v>2667</v>
      </c>
      <c r="AA25" s="182" t="s">
        <v>2667</v>
      </c>
      <c r="AB25" s="182" t="s">
        <v>2779</v>
      </c>
      <c r="AC25" s="182" t="s">
        <v>2667</v>
      </c>
      <c r="AD25" s="182" t="s">
        <v>2667</v>
      </c>
      <c r="AE25" s="182" t="s">
        <v>2779</v>
      </c>
      <c r="AF25" s="182" t="s">
        <v>2667</v>
      </c>
      <c r="AG25" s="182" t="s">
        <v>2667</v>
      </c>
      <c r="AH25" s="182" t="s">
        <v>2779</v>
      </c>
      <c r="AI25" s="182" t="s">
        <v>2667</v>
      </c>
      <c r="AJ25" s="182" t="s">
        <v>2667</v>
      </c>
      <c r="AK25" s="182" t="s">
        <v>2779</v>
      </c>
      <c r="AL25" s="182" t="s">
        <v>2667</v>
      </c>
      <c r="AM25" s="182" t="s">
        <v>2667</v>
      </c>
      <c r="AN25" s="182" t="s">
        <v>2779</v>
      </c>
      <c r="AO25" s="182" t="s">
        <v>2667</v>
      </c>
      <c r="AP25" s="182" t="s">
        <v>2667</v>
      </c>
      <c r="AQ25" s="182" t="s">
        <v>2779</v>
      </c>
      <c r="AR25" s="182" t="s">
        <v>2667</v>
      </c>
      <c r="AS25" s="182" t="s">
        <v>2667</v>
      </c>
      <c r="AT25" s="182" t="s">
        <v>2779</v>
      </c>
      <c r="AU25" s="182" t="s">
        <v>2667</v>
      </c>
      <c r="AV25" s="182" t="s">
        <v>2667</v>
      </c>
      <c r="AW25" s="182" t="s">
        <v>2779</v>
      </c>
      <c r="AX25" s="182" t="s">
        <v>2667</v>
      </c>
      <c r="AY25" s="182" t="s">
        <v>2667</v>
      </c>
      <c r="AZ25" s="182" t="s">
        <v>2779</v>
      </c>
      <c r="BA25" s="182" t="s">
        <v>2667</v>
      </c>
      <c r="BB25" s="182" t="s">
        <v>2667</v>
      </c>
      <c r="BC25" s="182" t="s">
        <v>2779</v>
      </c>
      <c r="BD25" s="182" t="s">
        <v>2667</v>
      </c>
      <c r="BE25" s="182" t="s">
        <v>2667</v>
      </c>
      <c r="BF25" s="182" t="s">
        <v>2779</v>
      </c>
      <c r="BG25" s="182" t="s">
        <v>2667</v>
      </c>
      <c r="BH25" s="182" t="s">
        <v>2667</v>
      </c>
      <c r="BI25" s="182" t="s">
        <v>2779</v>
      </c>
      <c r="BJ25" s="182" t="s">
        <v>2667</v>
      </c>
      <c r="BK25" s="182" t="s">
        <v>2667</v>
      </c>
      <c r="BL25" s="182" t="s">
        <v>2779</v>
      </c>
      <c r="BM25" s="182" t="s">
        <v>2667</v>
      </c>
      <c r="BN25" s="182" t="s">
        <v>2667</v>
      </c>
      <c r="BO25" s="182" t="s">
        <v>2779</v>
      </c>
      <c r="BP25" s="182" t="s">
        <v>2667</v>
      </c>
      <c r="BQ25" s="182" t="s">
        <v>2667</v>
      </c>
      <c r="BR25" s="182" t="s">
        <v>2779</v>
      </c>
      <c r="BS25" s="182" t="s">
        <v>2667</v>
      </c>
      <c r="BT25" s="182" t="s">
        <v>2667</v>
      </c>
      <c r="BU25" s="182" t="s">
        <v>2779</v>
      </c>
      <c r="BV25" s="182" t="s">
        <v>2667</v>
      </c>
      <c r="BW25" s="182" t="s">
        <v>2667</v>
      </c>
      <c r="BX25" s="182" t="s">
        <v>2779</v>
      </c>
      <c r="BY25" s="182" t="s">
        <v>2667</v>
      </c>
      <c r="BZ25" s="182" t="s">
        <v>2667</v>
      </c>
      <c r="CA25" s="182" t="s">
        <v>2779</v>
      </c>
      <c r="CB25" s="182" t="s">
        <v>2667</v>
      </c>
      <c r="CC25" s="182" t="s">
        <v>2667</v>
      </c>
      <c r="CD25" s="182" t="s">
        <v>2779</v>
      </c>
      <c r="CE25" s="182" t="s">
        <v>2667</v>
      </c>
      <c r="CF25" s="182" t="s">
        <v>2667</v>
      </c>
      <c r="CG25" s="182" t="s">
        <v>2779</v>
      </c>
      <c r="CH25" s="182" t="s">
        <v>2667</v>
      </c>
      <c r="CI25" s="182" t="s">
        <v>2667</v>
      </c>
      <c r="CJ25" s="182" t="s">
        <v>2779</v>
      </c>
      <c r="CK25" s="182" t="s">
        <v>2667</v>
      </c>
      <c r="CL25" s="182" t="s">
        <v>2667</v>
      </c>
      <c r="CM25" s="182" t="s">
        <v>2779</v>
      </c>
      <c r="CN25" s="182" t="s">
        <v>2667</v>
      </c>
      <c r="CO25" s="182" t="s">
        <v>2667</v>
      </c>
      <c r="CP25" s="182" t="s">
        <v>2779</v>
      </c>
      <c r="CQ25" s="182" t="s">
        <v>2667</v>
      </c>
      <c r="CR25" s="182" t="s">
        <v>2667</v>
      </c>
      <c r="CS25" s="182" t="s">
        <v>2779</v>
      </c>
      <c r="CT25" s="182" t="s">
        <v>2667</v>
      </c>
      <c r="CU25" s="182" t="s">
        <v>2667</v>
      </c>
      <c r="CV25" s="182" t="s">
        <v>2779</v>
      </c>
      <c r="CW25" s="182" t="s">
        <v>2667</v>
      </c>
      <c r="CX25" s="182" t="s">
        <v>2667</v>
      </c>
      <c r="CY25" s="182" t="s">
        <v>2779</v>
      </c>
      <c r="CZ25" s="182" t="s">
        <v>2667</v>
      </c>
      <c r="DA25" s="182" t="s">
        <v>2667</v>
      </c>
      <c r="DB25" s="182" t="s">
        <v>2779</v>
      </c>
      <c r="DC25" s="182" t="s">
        <v>2667</v>
      </c>
      <c r="DD25" s="182" t="s">
        <v>2667</v>
      </c>
      <c r="DE25" s="182" t="s">
        <v>2779</v>
      </c>
      <c r="DF25" s="182" t="s">
        <v>2667</v>
      </c>
      <c r="DG25" s="182" t="s">
        <v>2829</v>
      </c>
      <c r="DH25" s="182" t="s">
        <v>2779</v>
      </c>
      <c r="DI25" s="182" t="s">
        <v>2667</v>
      </c>
      <c r="DJ25" s="182" t="s">
        <v>2829</v>
      </c>
      <c r="DK25" s="182" t="s">
        <v>2779</v>
      </c>
      <c r="DL25" s="182" t="s">
        <v>2667</v>
      </c>
      <c r="DM25" s="182" t="s">
        <v>2829</v>
      </c>
      <c r="DN25" s="182" t="s">
        <v>2779</v>
      </c>
      <c r="DO25" s="182" t="s">
        <v>2667</v>
      </c>
      <c r="DP25" s="182" t="s">
        <v>2829</v>
      </c>
      <c r="DQ25" s="182" t="s">
        <v>2779</v>
      </c>
      <c r="DR25" s="182" t="s">
        <v>2667</v>
      </c>
      <c r="DS25" s="182" t="s">
        <v>2830</v>
      </c>
      <c r="DT25" s="182" t="s">
        <v>2779</v>
      </c>
      <c r="DU25" s="182" t="s">
        <v>2667</v>
      </c>
      <c r="DV25" s="182" t="s">
        <v>2831</v>
      </c>
      <c r="DW25" s="182" t="s">
        <v>2779</v>
      </c>
      <c r="DX25" s="182" t="s">
        <v>2667</v>
      </c>
      <c r="DY25" s="182" t="s">
        <v>2667</v>
      </c>
      <c r="DZ25" s="182" t="s">
        <v>2779</v>
      </c>
      <c r="EA25" s="182" t="s">
        <v>2667</v>
      </c>
      <c r="EB25" s="182" t="s">
        <v>2667</v>
      </c>
      <c r="EC25" s="182" t="s">
        <v>2779</v>
      </c>
      <c r="ED25" s="182" t="s">
        <v>2832</v>
      </c>
      <c r="EE25" s="182" t="s">
        <v>2667</v>
      </c>
      <c r="EF25" s="182" t="s">
        <v>2779</v>
      </c>
      <c r="EG25" s="182" t="s">
        <v>2667</v>
      </c>
      <c r="EH25" s="182" t="s">
        <v>2829</v>
      </c>
      <c r="EI25" s="182" t="s">
        <v>2779</v>
      </c>
      <c r="EJ25" s="182" t="s">
        <v>2667</v>
      </c>
      <c r="EK25" s="182" t="s">
        <v>2667</v>
      </c>
      <c r="EL25" s="182" t="s">
        <v>2779</v>
      </c>
      <c r="EM25" s="182" t="s">
        <v>2667</v>
      </c>
      <c r="EN25" s="182" t="s">
        <v>2667</v>
      </c>
      <c r="EO25" s="182" t="s">
        <v>2779</v>
      </c>
      <c r="EP25" s="182" t="s">
        <v>2667</v>
      </c>
      <c r="EQ25" s="182" t="s">
        <v>2833</v>
      </c>
      <c r="ER25" s="182" t="s">
        <v>2779</v>
      </c>
      <c r="ES25" s="182" t="s">
        <v>2667</v>
      </c>
      <c r="ET25" s="182" t="s">
        <v>2667</v>
      </c>
    </row>
    <row r="26" spans="1:150" x14ac:dyDescent="0.3">
      <c r="A26" s="1"/>
      <c r="B26" s="181" t="s">
        <v>2834</v>
      </c>
      <c r="C26" s="181" t="s">
        <v>132</v>
      </c>
      <c r="D26" s="181" t="s">
        <v>836</v>
      </c>
      <c r="E26" s="181" t="s">
        <v>2835</v>
      </c>
      <c r="F26" s="181" t="s">
        <v>2836</v>
      </c>
      <c r="G26" s="182" t="s">
        <v>2779</v>
      </c>
      <c r="H26" s="182" t="s">
        <v>2667</v>
      </c>
      <c r="I26" s="182" t="s">
        <v>2667</v>
      </c>
      <c r="J26" s="182" t="s">
        <v>2779</v>
      </c>
      <c r="K26" s="182" t="s">
        <v>2667</v>
      </c>
      <c r="L26" s="182" t="s">
        <v>2667</v>
      </c>
      <c r="M26" s="182" t="s">
        <v>2779</v>
      </c>
      <c r="N26" s="182" t="s">
        <v>2667</v>
      </c>
      <c r="O26" s="182" t="s">
        <v>2667</v>
      </c>
      <c r="P26" s="182" t="s">
        <v>2779</v>
      </c>
      <c r="Q26" s="182" t="s">
        <v>2667</v>
      </c>
      <c r="R26" s="182" t="s">
        <v>2667</v>
      </c>
      <c r="S26" s="182" t="s">
        <v>2779</v>
      </c>
      <c r="T26" s="182" t="s">
        <v>2667</v>
      </c>
      <c r="U26" s="182" t="s">
        <v>2667</v>
      </c>
      <c r="V26" s="182" t="s">
        <v>2779</v>
      </c>
      <c r="W26" s="182" t="s">
        <v>2667</v>
      </c>
      <c r="X26" s="182" t="s">
        <v>2667</v>
      </c>
      <c r="Y26" s="182" t="s">
        <v>2779</v>
      </c>
      <c r="Z26" s="182" t="s">
        <v>2667</v>
      </c>
      <c r="AA26" s="182" t="s">
        <v>2667</v>
      </c>
      <c r="AB26" s="182" t="s">
        <v>2779</v>
      </c>
      <c r="AC26" s="182" t="s">
        <v>2667</v>
      </c>
      <c r="AD26" s="182" t="s">
        <v>2667</v>
      </c>
      <c r="AE26" s="182" t="s">
        <v>2779</v>
      </c>
      <c r="AF26" s="182" t="s">
        <v>2667</v>
      </c>
      <c r="AG26" s="182" t="s">
        <v>2667</v>
      </c>
      <c r="AH26" s="182" t="s">
        <v>2779</v>
      </c>
      <c r="AI26" s="182" t="s">
        <v>2667</v>
      </c>
      <c r="AJ26" s="182" t="s">
        <v>2667</v>
      </c>
      <c r="AK26" s="182" t="s">
        <v>2779</v>
      </c>
      <c r="AL26" s="182" t="s">
        <v>2667</v>
      </c>
      <c r="AM26" s="182" t="s">
        <v>2667</v>
      </c>
      <c r="AN26" s="182" t="s">
        <v>2779</v>
      </c>
      <c r="AO26" s="182" t="s">
        <v>2667</v>
      </c>
      <c r="AP26" s="182" t="s">
        <v>2667</v>
      </c>
      <c r="AQ26" s="182" t="s">
        <v>2779</v>
      </c>
      <c r="AR26" s="182" t="s">
        <v>2667</v>
      </c>
      <c r="AS26" s="182" t="s">
        <v>2667</v>
      </c>
      <c r="AT26" s="182" t="s">
        <v>2779</v>
      </c>
      <c r="AU26" s="182" t="s">
        <v>2667</v>
      </c>
      <c r="AV26" s="182" t="s">
        <v>2667</v>
      </c>
      <c r="AW26" s="182" t="s">
        <v>2779</v>
      </c>
      <c r="AX26" s="182" t="s">
        <v>2667</v>
      </c>
      <c r="AY26" s="182" t="s">
        <v>2667</v>
      </c>
      <c r="AZ26" s="182" t="s">
        <v>2779</v>
      </c>
      <c r="BA26" s="182" t="s">
        <v>2667</v>
      </c>
      <c r="BB26" s="182" t="s">
        <v>2667</v>
      </c>
      <c r="BC26" s="182" t="s">
        <v>2779</v>
      </c>
      <c r="BD26" s="182" t="s">
        <v>2667</v>
      </c>
      <c r="BE26" s="182" t="s">
        <v>2667</v>
      </c>
      <c r="BF26" s="182" t="s">
        <v>2779</v>
      </c>
      <c r="BG26" s="182" t="s">
        <v>2667</v>
      </c>
      <c r="BH26" s="182" t="s">
        <v>2667</v>
      </c>
      <c r="BI26" s="182" t="s">
        <v>2779</v>
      </c>
      <c r="BJ26" s="182" t="s">
        <v>2667</v>
      </c>
      <c r="BK26" s="182" t="s">
        <v>2667</v>
      </c>
      <c r="BL26" s="182" t="s">
        <v>2779</v>
      </c>
      <c r="BM26" s="182" t="s">
        <v>2667</v>
      </c>
      <c r="BN26" s="182" t="s">
        <v>2667</v>
      </c>
      <c r="BO26" s="182" t="s">
        <v>2779</v>
      </c>
      <c r="BP26" s="182" t="s">
        <v>2667</v>
      </c>
      <c r="BQ26" s="182" t="s">
        <v>2667</v>
      </c>
      <c r="BR26" s="182" t="s">
        <v>2779</v>
      </c>
      <c r="BS26" s="182" t="s">
        <v>2667</v>
      </c>
      <c r="BT26" s="182" t="s">
        <v>2667</v>
      </c>
      <c r="BU26" s="182" t="s">
        <v>2779</v>
      </c>
      <c r="BV26" s="182" t="s">
        <v>2667</v>
      </c>
      <c r="BW26" s="182" t="s">
        <v>2667</v>
      </c>
      <c r="BX26" s="182" t="s">
        <v>2779</v>
      </c>
      <c r="BY26" s="182" t="s">
        <v>2667</v>
      </c>
      <c r="BZ26" s="182" t="s">
        <v>2667</v>
      </c>
      <c r="CA26" s="182" t="s">
        <v>2779</v>
      </c>
      <c r="CB26" s="182" t="s">
        <v>2667</v>
      </c>
      <c r="CC26" s="182" t="s">
        <v>2667</v>
      </c>
      <c r="CD26" s="182" t="s">
        <v>2779</v>
      </c>
      <c r="CE26" s="182" t="s">
        <v>2667</v>
      </c>
      <c r="CF26" s="182" t="s">
        <v>2667</v>
      </c>
      <c r="CG26" s="182" t="s">
        <v>2779</v>
      </c>
      <c r="CH26" s="182" t="s">
        <v>2667</v>
      </c>
      <c r="CI26" s="182" t="s">
        <v>2667</v>
      </c>
      <c r="CJ26" s="182" t="s">
        <v>2779</v>
      </c>
      <c r="CK26" s="182" t="s">
        <v>2667</v>
      </c>
      <c r="CL26" s="182" t="s">
        <v>2667</v>
      </c>
      <c r="CM26" s="182" t="s">
        <v>2779</v>
      </c>
      <c r="CN26" s="182" t="s">
        <v>2667</v>
      </c>
      <c r="CO26" s="182" t="s">
        <v>2667</v>
      </c>
      <c r="CP26" s="182" t="s">
        <v>2779</v>
      </c>
      <c r="CQ26" s="182" t="s">
        <v>2667</v>
      </c>
      <c r="CR26" s="182" t="s">
        <v>2667</v>
      </c>
      <c r="CS26" s="182" t="s">
        <v>2779</v>
      </c>
      <c r="CT26" s="182" t="s">
        <v>2667</v>
      </c>
      <c r="CU26" s="182" t="s">
        <v>2667</v>
      </c>
      <c r="CV26" s="182" t="s">
        <v>2779</v>
      </c>
      <c r="CW26" s="182" t="s">
        <v>2667</v>
      </c>
      <c r="CX26" s="182" t="s">
        <v>2667</v>
      </c>
      <c r="CY26" s="182" t="s">
        <v>2779</v>
      </c>
      <c r="CZ26" s="182" t="s">
        <v>2667</v>
      </c>
      <c r="DA26" s="182" t="s">
        <v>2667</v>
      </c>
      <c r="DB26" s="182" t="s">
        <v>2779</v>
      </c>
      <c r="DC26" s="182" t="s">
        <v>2667</v>
      </c>
      <c r="DD26" s="182" t="s">
        <v>2667</v>
      </c>
      <c r="DE26" s="182" t="s">
        <v>2779</v>
      </c>
      <c r="DF26" s="182" t="s">
        <v>2667</v>
      </c>
      <c r="DG26" s="182" t="s">
        <v>2829</v>
      </c>
      <c r="DH26" s="182" t="s">
        <v>2779</v>
      </c>
      <c r="DI26" s="182" t="s">
        <v>2667</v>
      </c>
      <c r="DJ26" s="182" t="s">
        <v>2829</v>
      </c>
      <c r="DK26" s="182" t="s">
        <v>2779</v>
      </c>
      <c r="DL26" s="182" t="s">
        <v>2667</v>
      </c>
      <c r="DM26" s="182" t="s">
        <v>2829</v>
      </c>
      <c r="DN26" s="182" t="s">
        <v>2779</v>
      </c>
      <c r="DO26" s="182" t="s">
        <v>2667</v>
      </c>
      <c r="DP26" s="182" t="s">
        <v>2829</v>
      </c>
      <c r="DQ26" s="182" t="s">
        <v>2779</v>
      </c>
      <c r="DR26" s="182" t="s">
        <v>2667</v>
      </c>
      <c r="DS26" s="182" t="s">
        <v>2830</v>
      </c>
      <c r="DT26" s="182" t="s">
        <v>2779</v>
      </c>
      <c r="DU26" s="182" t="s">
        <v>2667</v>
      </c>
      <c r="DV26" s="182" t="s">
        <v>2831</v>
      </c>
      <c r="DW26" s="182" t="s">
        <v>2779</v>
      </c>
      <c r="DX26" s="182" t="s">
        <v>2667</v>
      </c>
      <c r="DY26" s="182" t="s">
        <v>2667</v>
      </c>
      <c r="DZ26" s="182" t="s">
        <v>2779</v>
      </c>
      <c r="EA26" s="182" t="s">
        <v>2667</v>
      </c>
      <c r="EB26" s="182" t="s">
        <v>2667</v>
      </c>
      <c r="EC26" s="182" t="s">
        <v>2779</v>
      </c>
      <c r="ED26" s="182" t="s">
        <v>2832</v>
      </c>
      <c r="EE26" s="182" t="s">
        <v>2667</v>
      </c>
      <c r="EF26" s="182" t="s">
        <v>2779</v>
      </c>
      <c r="EG26" s="182" t="s">
        <v>2667</v>
      </c>
      <c r="EH26" s="182" t="s">
        <v>2829</v>
      </c>
      <c r="EI26" s="182" t="s">
        <v>2779</v>
      </c>
      <c r="EJ26" s="182" t="s">
        <v>2667</v>
      </c>
      <c r="EK26" s="182" t="s">
        <v>2667</v>
      </c>
      <c r="EL26" s="182" t="s">
        <v>2779</v>
      </c>
      <c r="EM26" s="182" t="s">
        <v>2667</v>
      </c>
      <c r="EN26" s="182" t="s">
        <v>2667</v>
      </c>
      <c r="EO26" s="182" t="s">
        <v>2779</v>
      </c>
      <c r="EP26" s="182" t="s">
        <v>2667</v>
      </c>
      <c r="EQ26" s="182" t="s">
        <v>2833</v>
      </c>
      <c r="ER26" s="182" t="s">
        <v>2779</v>
      </c>
      <c r="ES26" s="182" t="s">
        <v>2667</v>
      </c>
      <c r="ET26" s="182" t="s">
        <v>2667</v>
      </c>
    </row>
    <row r="27" spans="1:150" x14ac:dyDescent="0.3">
      <c r="A27" s="1"/>
      <c r="B27" s="181" t="s">
        <v>2837</v>
      </c>
      <c r="C27" s="181" t="s">
        <v>132</v>
      </c>
      <c r="D27" s="181" t="s">
        <v>836</v>
      </c>
      <c r="E27" s="181" t="s">
        <v>2838</v>
      </c>
      <c r="F27" s="181" t="s">
        <v>2839</v>
      </c>
      <c r="G27" s="182" t="s">
        <v>2779</v>
      </c>
      <c r="H27" s="182" t="s">
        <v>2667</v>
      </c>
      <c r="I27" s="182" t="s">
        <v>2667</v>
      </c>
      <c r="J27" s="182" t="s">
        <v>2779</v>
      </c>
      <c r="K27" s="182" t="s">
        <v>2667</v>
      </c>
      <c r="L27" s="182" t="s">
        <v>2667</v>
      </c>
      <c r="M27" s="182" t="s">
        <v>2779</v>
      </c>
      <c r="N27" s="182" t="s">
        <v>2667</v>
      </c>
      <c r="O27" s="182" t="s">
        <v>2667</v>
      </c>
      <c r="P27" s="182" t="s">
        <v>2779</v>
      </c>
      <c r="Q27" s="182" t="s">
        <v>2667</v>
      </c>
      <c r="R27" s="182" t="s">
        <v>2667</v>
      </c>
      <c r="S27" s="182" t="s">
        <v>2779</v>
      </c>
      <c r="T27" s="182" t="s">
        <v>2667</v>
      </c>
      <c r="U27" s="182" t="s">
        <v>2667</v>
      </c>
      <c r="V27" s="182" t="s">
        <v>2779</v>
      </c>
      <c r="W27" s="182" t="s">
        <v>2667</v>
      </c>
      <c r="X27" s="182" t="s">
        <v>2667</v>
      </c>
      <c r="Y27" s="182" t="s">
        <v>2779</v>
      </c>
      <c r="Z27" s="182" t="s">
        <v>2667</v>
      </c>
      <c r="AA27" s="182" t="s">
        <v>2667</v>
      </c>
      <c r="AB27" s="182" t="s">
        <v>2779</v>
      </c>
      <c r="AC27" s="182" t="s">
        <v>2667</v>
      </c>
      <c r="AD27" s="182" t="s">
        <v>2667</v>
      </c>
      <c r="AE27" s="182" t="s">
        <v>2779</v>
      </c>
      <c r="AF27" s="182" t="s">
        <v>2667</v>
      </c>
      <c r="AG27" s="182" t="s">
        <v>2667</v>
      </c>
      <c r="AH27" s="182" t="s">
        <v>2779</v>
      </c>
      <c r="AI27" s="182" t="s">
        <v>2667</v>
      </c>
      <c r="AJ27" s="182" t="s">
        <v>2667</v>
      </c>
      <c r="AK27" s="182" t="s">
        <v>2779</v>
      </c>
      <c r="AL27" s="182" t="s">
        <v>2667</v>
      </c>
      <c r="AM27" s="182" t="s">
        <v>2667</v>
      </c>
      <c r="AN27" s="182" t="s">
        <v>2779</v>
      </c>
      <c r="AO27" s="182" t="s">
        <v>2667</v>
      </c>
      <c r="AP27" s="182" t="s">
        <v>2667</v>
      </c>
      <c r="AQ27" s="182" t="s">
        <v>2779</v>
      </c>
      <c r="AR27" s="182" t="s">
        <v>2667</v>
      </c>
      <c r="AS27" s="182" t="s">
        <v>2667</v>
      </c>
      <c r="AT27" s="182" t="s">
        <v>2779</v>
      </c>
      <c r="AU27" s="182" t="s">
        <v>2667</v>
      </c>
      <c r="AV27" s="182" t="s">
        <v>2667</v>
      </c>
      <c r="AW27" s="182" t="s">
        <v>2779</v>
      </c>
      <c r="AX27" s="182" t="s">
        <v>2667</v>
      </c>
      <c r="AY27" s="182" t="s">
        <v>2667</v>
      </c>
      <c r="AZ27" s="182" t="s">
        <v>2779</v>
      </c>
      <c r="BA27" s="182" t="s">
        <v>2667</v>
      </c>
      <c r="BB27" s="182" t="s">
        <v>2667</v>
      </c>
      <c r="BC27" s="182" t="s">
        <v>2779</v>
      </c>
      <c r="BD27" s="182" t="s">
        <v>2667</v>
      </c>
      <c r="BE27" s="182" t="s">
        <v>2667</v>
      </c>
      <c r="BF27" s="182" t="s">
        <v>2779</v>
      </c>
      <c r="BG27" s="182" t="s">
        <v>2667</v>
      </c>
      <c r="BH27" s="182" t="s">
        <v>2667</v>
      </c>
      <c r="BI27" s="182" t="s">
        <v>2779</v>
      </c>
      <c r="BJ27" s="182" t="s">
        <v>2667</v>
      </c>
      <c r="BK27" s="182" t="s">
        <v>2667</v>
      </c>
      <c r="BL27" s="182" t="s">
        <v>2779</v>
      </c>
      <c r="BM27" s="182" t="s">
        <v>2667</v>
      </c>
      <c r="BN27" s="182" t="s">
        <v>2667</v>
      </c>
      <c r="BO27" s="182" t="s">
        <v>2779</v>
      </c>
      <c r="BP27" s="182" t="s">
        <v>2667</v>
      </c>
      <c r="BQ27" s="182" t="s">
        <v>2667</v>
      </c>
      <c r="BR27" s="182" t="s">
        <v>2779</v>
      </c>
      <c r="BS27" s="182" t="s">
        <v>2667</v>
      </c>
      <c r="BT27" s="182" t="s">
        <v>2667</v>
      </c>
      <c r="BU27" s="182" t="s">
        <v>2779</v>
      </c>
      <c r="BV27" s="182" t="s">
        <v>2667</v>
      </c>
      <c r="BW27" s="182" t="s">
        <v>2667</v>
      </c>
      <c r="BX27" s="182" t="s">
        <v>2779</v>
      </c>
      <c r="BY27" s="182" t="s">
        <v>2667</v>
      </c>
      <c r="BZ27" s="182" t="s">
        <v>2667</v>
      </c>
      <c r="CA27" s="182" t="s">
        <v>2779</v>
      </c>
      <c r="CB27" s="182" t="s">
        <v>2667</v>
      </c>
      <c r="CC27" s="182" t="s">
        <v>2667</v>
      </c>
      <c r="CD27" s="182" t="s">
        <v>2779</v>
      </c>
      <c r="CE27" s="182" t="s">
        <v>2667</v>
      </c>
      <c r="CF27" s="182" t="s">
        <v>2667</v>
      </c>
      <c r="CG27" s="182" t="s">
        <v>2779</v>
      </c>
      <c r="CH27" s="182" t="s">
        <v>2667</v>
      </c>
      <c r="CI27" s="182" t="s">
        <v>2667</v>
      </c>
      <c r="CJ27" s="182" t="s">
        <v>2779</v>
      </c>
      <c r="CK27" s="182" t="s">
        <v>2667</v>
      </c>
      <c r="CL27" s="182" t="s">
        <v>2667</v>
      </c>
      <c r="CM27" s="182" t="s">
        <v>2779</v>
      </c>
      <c r="CN27" s="182" t="s">
        <v>2667</v>
      </c>
      <c r="CO27" s="182" t="s">
        <v>2667</v>
      </c>
      <c r="CP27" s="182" t="s">
        <v>2779</v>
      </c>
      <c r="CQ27" s="182" t="s">
        <v>2667</v>
      </c>
      <c r="CR27" s="182" t="s">
        <v>2667</v>
      </c>
      <c r="CS27" s="182" t="s">
        <v>2779</v>
      </c>
      <c r="CT27" s="182" t="s">
        <v>2667</v>
      </c>
      <c r="CU27" s="182" t="s">
        <v>2667</v>
      </c>
      <c r="CV27" s="182" t="s">
        <v>2779</v>
      </c>
      <c r="CW27" s="182" t="s">
        <v>2667</v>
      </c>
      <c r="CX27" s="182" t="s">
        <v>2667</v>
      </c>
      <c r="CY27" s="182" t="s">
        <v>2779</v>
      </c>
      <c r="CZ27" s="182" t="s">
        <v>2667</v>
      </c>
      <c r="DA27" s="182" t="s">
        <v>2667</v>
      </c>
      <c r="DB27" s="182" t="s">
        <v>2779</v>
      </c>
      <c r="DC27" s="182" t="s">
        <v>2667</v>
      </c>
      <c r="DD27" s="182" t="s">
        <v>2667</v>
      </c>
      <c r="DE27" s="182" t="s">
        <v>2779</v>
      </c>
      <c r="DF27" s="182" t="s">
        <v>2667</v>
      </c>
      <c r="DG27" s="182" t="s">
        <v>2829</v>
      </c>
      <c r="DH27" s="182" t="s">
        <v>2779</v>
      </c>
      <c r="DI27" s="182" t="s">
        <v>2667</v>
      </c>
      <c r="DJ27" s="182" t="s">
        <v>2829</v>
      </c>
      <c r="DK27" s="182" t="s">
        <v>2779</v>
      </c>
      <c r="DL27" s="182" t="s">
        <v>2667</v>
      </c>
      <c r="DM27" s="182" t="s">
        <v>2829</v>
      </c>
      <c r="DN27" s="182" t="s">
        <v>2779</v>
      </c>
      <c r="DO27" s="182" t="s">
        <v>2667</v>
      </c>
      <c r="DP27" s="182" t="s">
        <v>2829</v>
      </c>
      <c r="DQ27" s="182" t="s">
        <v>2779</v>
      </c>
      <c r="DR27" s="182" t="s">
        <v>2667</v>
      </c>
      <c r="DS27" s="182" t="s">
        <v>2830</v>
      </c>
      <c r="DT27" s="182" t="s">
        <v>2779</v>
      </c>
      <c r="DU27" s="182" t="s">
        <v>2667</v>
      </c>
      <c r="DV27" s="182" t="s">
        <v>2831</v>
      </c>
      <c r="DW27" s="182" t="s">
        <v>2779</v>
      </c>
      <c r="DX27" s="182" t="s">
        <v>2667</v>
      </c>
      <c r="DY27" s="182" t="s">
        <v>2667</v>
      </c>
      <c r="DZ27" s="182" t="s">
        <v>2779</v>
      </c>
      <c r="EA27" s="182" t="s">
        <v>2667</v>
      </c>
      <c r="EB27" s="182" t="s">
        <v>2667</v>
      </c>
      <c r="EC27" s="182" t="s">
        <v>2779</v>
      </c>
      <c r="ED27" s="182" t="s">
        <v>2832</v>
      </c>
      <c r="EE27" s="182" t="s">
        <v>2667</v>
      </c>
      <c r="EF27" s="182" t="s">
        <v>2779</v>
      </c>
      <c r="EG27" s="182" t="s">
        <v>2667</v>
      </c>
      <c r="EH27" s="182" t="s">
        <v>2829</v>
      </c>
      <c r="EI27" s="182" t="s">
        <v>2779</v>
      </c>
      <c r="EJ27" s="182" t="s">
        <v>2667</v>
      </c>
      <c r="EK27" s="182" t="s">
        <v>2667</v>
      </c>
      <c r="EL27" s="182" t="s">
        <v>2779</v>
      </c>
      <c r="EM27" s="182" t="s">
        <v>2667</v>
      </c>
      <c r="EN27" s="182" t="s">
        <v>2667</v>
      </c>
      <c r="EO27" s="182" t="s">
        <v>2779</v>
      </c>
      <c r="EP27" s="182" t="s">
        <v>2667</v>
      </c>
      <c r="EQ27" s="182" t="s">
        <v>2833</v>
      </c>
      <c r="ER27" s="182" t="s">
        <v>2779</v>
      </c>
      <c r="ES27" s="182" t="s">
        <v>2667</v>
      </c>
      <c r="ET27" s="182" t="s">
        <v>2667</v>
      </c>
    </row>
    <row r="28" spans="1:150" x14ac:dyDescent="0.3">
      <c r="A28" s="1"/>
      <c r="B28" s="181" t="s">
        <v>2840</v>
      </c>
      <c r="C28" s="181" t="s">
        <v>132</v>
      </c>
      <c r="D28" s="181" t="s">
        <v>836</v>
      </c>
      <c r="E28" s="181" t="s">
        <v>2841</v>
      </c>
      <c r="F28" s="181" t="s">
        <v>2842</v>
      </c>
      <c r="G28" s="182" t="s">
        <v>2779</v>
      </c>
      <c r="H28" s="182" t="s">
        <v>2667</v>
      </c>
      <c r="I28" s="182" t="s">
        <v>2667</v>
      </c>
      <c r="J28" s="182" t="s">
        <v>2779</v>
      </c>
      <c r="K28" s="182" t="s">
        <v>2667</v>
      </c>
      <c r="L28" s="182" t="s">
        <v>2667</v>
      </c>
      <c r="M28" s="182" t="s">
        <v>2779</v>
      </c>
      <c r="N28" s="182" t="s">
        <v>2667</v>
      </c>
      <c r="O28" s="182" t="s">
        <v>2667</v>
      </c>
      <c r="P28" s="182" t="s">
        <v>2779</v>
      </c>
      <c r="Q28" s="182" t="s">
        <v>2667</v>
      </c>
      <c r="R28" s="182" t="s">
        <v>2667</v>
      </c>
      <c r="S28" s="182" t="s">
        <v>2779</v>
      </c>
      <c r="T28" s="182" t="s">
        <v>2667</v>
      </c>
      <c r="U28" s="182" t="s">
        <v>2667</v>
      </c>
      <c r="V28" s="182" t="s">
        <v>2779</v>
      </c>
      <c r="W28" s="182" t="s">
        <v>2667</v>
      </c>
      <c r="X28" s="182" t="s">
        <v>2667</v>
      </c>
      <c r="Y28" s="182" t="s">
        <v>2779</v>
      </c>
      <c r="Z28" s="182" t="s">
        <v>2667</v>
      </c>
      <c r="AA28" s="182" t="s">
        <v>2667</v>
      </c>
      <c r="AB28" s="182" t="s">
        <v>2779</v>
      </c>
      <c r="AC28" s="182" t="s">
        <v>2667</v>
      </c>
      <c r="AD28" s="182" t="s">
        <v>2667</v>
      </c>
      <c r="AE28" s="182" t="s">
        <v>2779</v>
      </c>
      <c r="AF28" s="182" t="s">
        <v>2667</v>
      </c>
      <c r="AG28" s="182" t="s">
        <v>2667</v>
      </c>
      <c r="AH28" s="182" t="s">
        <v>2779</v>
      </c>
      <c r="AI28" s="182" t="s">
        <v>2667</v>
      </c>
      <c r="AJ28" s="182" t="s">
        <v>2667</v>
      </c>
      <c r="AK28" s="182" t="s">
        <v>2779</v>
      </c>
      <c r="AL28" s="182" t="s">
        <v>2667</v>
      </c>
      <c r="AM28" s="182" t="s">
        <v>2667</v>
      </c>
      <c r="AN28" s="182" t="s">
        <v>2779</v>
      </c>
      <c r="AO28" s="182" t="s">
        <v>2667</v>
      </c>
      <c r="AP28" s="182" t="s">
        <v>2667</v>
      </c>
      <c r="AQ28" s="182" t="s">
        <v>2779</v>
      </c>
      <c r="AR28" s="182" t="s">
        <v>2667</v>
      </c>
      <c r="AS28" s="182" t="s">
        <v>2667</v>
      </c>
      <c r="AT28" s="182" t="s">
        <v>2779</v>
      </c>
      <c r="AU28" s="182" t="s">
        <v>2667</v>
      </c>
      <c r="AV28" s="182" t="s">
        <v>2667</v>
      </c>
      <c r="AW28" s="182" t="s">
        <v>2779</v>
      </c>
      <c r="AX28" s="182" t="s">
        <v>2667</v>
      </c>
      <c r="AY28" s="182" t="s">
        <v>2667</v>
      </c>
      <c r="AZ28" s="182" t="s">
        <v>2779</v>
      </c>
      <c r="BA28" s="182" t="s">
        <v>2667</v>
      </c>
      <c r="BB28" s="182" t="s">
        <v>2667</v>
      </c>
      <c r="BC28" s="182" t="s">
        <v>2779</v>
      </c>
      <c r="BD28" s="182" t="s">
        <v>2667</v>
      </c>
      <c r="BE28" s="182" t="s">
        <v>2667</v>
      </c>
      <c r="BF28" s="182" t="s">
        <v>2779</v>
      </c>
      <c r="BG28" s="182" t="s">
        <v>2667</v>
      </c>
      <c r="BH28" s="182" t="s">
        <v>2667</v>
      </c>
      <c r="BI28" s="182" t="s">
        <v>2779</v>
      </c>
      <c r="BJ28" s="182" t="s">
        <v>2667</v>
      </c>
      <c r="BK28" s="182" t="s">
        <v>2667</v>
      </c>
      <c r="BL28" s="182" t="s">
        <v>2779</v>
      </c>
      <c r="BM28" s="182" t="s">
        <v>2667</v>
      </c>
      <c r="BN28" s="182" t="s">
        <v>2667</v>
      </c>
      <c r="BO28" s="182" t="s">
        <v>2779</v>
      </c>
      <c r="BP28" s="182" t="s">
        <v>2667</v>
      </c>
      <c r="BQ28" s="182" t="s">
        <v>2667</v>
      </c>
      <c r="BR28" s="182" t="s">
        <v>2779</v>
      </c>
      <c r="BS28" s="182" t="s">
        <v>2667</v>
      </c>
      <c r="BT28" s="182" t="s">
        <v>2667</v>
      </c>
      <c r="BU28" s="182" t="s">
        <v>2779</v>
      </c>
      <c r="BV28" s="182" t="s">
        <v>2667</v>
      </c>
      <c r="BW28" s="182" t="s">
        <v>2667</v>
      </c>
      <c r="BX28" s="182" t="s">
        <v>2779</v>
      </c>
      <c r="BY28" s="182" t="s">
        <v>2667</v>
      </c>
      <c r="BZ28" s="182" t="s">
        <v>2667</v>
      </c>
      <c r="CA28" s="182" t="s">
        <v>2779</v>
      </c>
      <c r="CB28" s="182" t="s">
        <v>2667</v>
      </c>
      <c r="CC28" s="182" t="s">
        <v>2667</v>
      </c>
      <c r="CD28" s="182" t="s">
        <v>2779</v>
      </c>
      <c r="CE28" s="182" t="s">
        <v>2667</v>
      </c>
      <c r="CF28" s="182" t="s">
        <v>2667</v>
      </c>
      <c r="CG28" s="182" t="s">
        <v>2779</v>
      </c>
      <c r="CH28" s="182" t="s">
        <v>2667</v>
      </c>
      <c r="CI28" s="182" t="s">
        <v>2667</v>
      </c>
      <c r="CJ28" s="182" t="s">
        <v>2779</v>
      </c>
      <c r="CK28" s="182" t="s">
        <v>2667</v>
      </c>
      <c r="CL28" s="182" t="s">
        <v>2667</v>
      </c>
      <c r="CM28" s="182" t="s">
        <v>2779</v>
      </c>
      <c r="CN28" s="182" t="s">
        <v>2667</v>
      </c>
      <c r="CO28" s="182" t="s">
        <v>2667</v>
      </c>
      <c r="CP28" s="182" t="s">
        <v>2779</v>
      </c>
      <c r="CQ28" s="182" t="s">
        <v>2667</v>
      </c>
      <c r="CR28" s="182" t="s">
        <v>2667</v>
      </c>
      <c r="CS28" s="182" t="s">
        <v>2779</v>
      </c>
      <c r="CT28" s="182" t="s">
        <v>2667</v>
      </c>
      <c r="CU28" s="182" t="s">
        <v>2667</v>
      </c>
      <c r="CV28" s="182" t="s">
        <v>2779</v>
      </c>
      <c r="CW28" s="182" t="s">
        <v>2667</v>
      </c>
      <c r="CX28" s="182" t="s">
        <v>2667</v>
      </c>
      <c r="CY28" s="182" t="s">
        <v>2779</v>
      </c>
      <c r="CZ28" s="182" t="s">
        <v>2667</v>
      </c>
      <c r="DA28" s="182" t="s">
        <v>2667</v>
      </c>
      <c r="DB28" s="182" t="s">
        <v>2779</v>
      </c>
      <c r="DC28" s="182" t="s">
        <v>2667</v>
      </c>
      <c r="DD28" s="182" t="s">
        <v>2667</v>
      </c>
      <c r="DE28" s="182" t="s">
        <v>2779</v>
      </c>
      <c r="DF28" s="182" t="s">
        <v>2667</v>
      </c>
      <c r="DG28" s="182" t="s">
        <v>2829</v>
      </c>
      <c r="DH28" s="182" t="s">
        <v>2779</v>
      </c>
      <c r="DI28" s="182" t="s">
        <v>2667</v>
      </c>
      <c r="DJ28" s="182" t="s">
        <v>2829</v>
      </c>
      <c r="DK28" s="182" t="s">
        <v>2779</v>
      </c>
      <c r="DL28" s="182" t="s">
        <v>2667</v>
      </c>
      <c r="DM28" s="182" t="s">
        <v>2829</v>
      </c>
      <c r="DN28" s="182" t="s">
        <v>2779</v>
      </c>
      <c r="DO28" s="182" t="s">
        <v>2667</v>
      </c>
      <c r="DP28" s="182" t="s">
        <v>2829</v>
      </c>
      <c r="DQ28" s="182" t="s">
        <v>2779</v>
      </c>
      <c r="DR28" s="182" t="s">
        <v>2667</v>
      </c>
      <c r="DS28" s="182" t="s">
        <v>2830</v>
      </c>
      <c r="DT28" s="182" t="s">
        <v>2779</v>
      </c>
      <c r="DU28" s="182" t="s">
        <v>2667</v>
      </c>
      <c r="DV28" s="182" t="s">
        <v>2831</v>
      </c>
      <c r="DW28" s="182" t="s">
        <v>2779</v>
      </c>
      <c r="DX28" s="182" t="s">
        <v>2667</v>
      </c>
      <c r="DY28" s="182" t="s">
        <v>2667</v>
      </c>
      <c r="DZ28" s="182" t="s">
        <v>2779</v>
      </c>
      <c r="EA28" s="182" t="s">
        <v>2667</v>
      </c>
      <c r="EB28" s="182" t="s">
        <v>2667</v>
      </c>
      <c r="EC28" s="182" t="s">
        <v>2779</v>
      </c>
      <c r="ED28" s="182" t="s">
        <v>2832</v>
      </c>
      <c r="EE28" s="182" t="s">
        <v>2667</v>
      </c>
      <c r="EF28" s="182" t="s">
        <v>2779</v>
      </c>
      <c r="EG28" s="182" t="s">
        <v>2667</v>
      </c>
      <c r="EH28" s="182" t="s">
        <v>2829</v>
      </c>
      <c r="EI28" s="182" t="s">
        <v>2779</v>
      </c>
      <c r="EJ28" s="182" t="s">
        <v>2667</v>
      </c>
      <c r="EK28" s="182" t="s">
        <v>2667</v>
      </c>
      <c r="EL28" s="182" t="s">
        <v>2779</v>
      </c>
      <c r="EM28" s="182" t="s">
        <v>2667</v>
      </c>
      <c r="EN28" s="182" t="s">
        <v>2667</v>
      </c>
      <c r="EO28" s="182" t="s">
        <v>2779</v>
      </c>
      <c r="EP28" s="182" t="s">
        <v>2667</v>
      </c>
      <c r="EQ28" s="182" t="s">
        <v>2833</v>
      </c>
      <c r="ER28" s="182" t="s">
        <v>2779</v>
      </c>
      <c r="ES28" s="182" t="s">
        <v>2667</v>
      </c>
      <c r="ET28" s="182" t="s">
        <v>2667</v>
      </c>
    </row>
    <row r="29" spans="1:150" x14ac:dyDescent="0.3">
      <c r="A29" s="1"/>
      <c r="B29" s="180" t="s">
        <v>2843</v>
      </c>
      <c r="C29" s="180" t="s">
        <v>132</v>
      </c>
      <c r="D29" s="180" t="s">
        <v>834</v>
      </c>
      <c r="E29" s="180" t="s">
        <v>2844</v>
      </c>
      <c r="F29" s="180" t="s">
        <v>2845</v>
      </c>
      <c r="G29" s="180" t="s">
        <v>2779</v>
      </c>
      <c r="H29" s="180" t="s">
        <v>2667</v>
      </c>
      <c r="I29" s="180" t="s">
        <v>2667</v>
      </c>
      <c r="J29" s="180" t="s">
        <v>2779</v>
      </c>
      <c r="K29" s="180" t="s">
        <v>2667</v>
      </c>
      <c r="L29" s="180" t="s">
        <v>2667</v>
      </c>
      <c r="M29" s="180" t="s">
        <v>2779</v>
      </c>
      <c r="N29" s="180" t="s">
        <v>2667</v>
      </c>
      <c r="O29" s="180" t="s">
        <v>2667</v>
      </c>
      <c r="P29" s="180" t="s">
        <v>2779</v>
      </c>
      <c r="Q29" s="180" t="s">
        <v>2667</v>
      </c>
      <c r="R29" s="180" t="s">
        <v>2667</v>
      </c>
      <c r="S29" s="180" t="s">
        <v>2779</v>
      </c>
      <c r="T29" s="180" t="s">
        <v>2667</v>
      </c>
      <c r="U29" s="180" t="s">
        <v>2667</v>
      </c>
      <c r="V29" s="180" t="s">
        <v>2779</v>
      </c>
      <c r="W29" s="180" t="s">
        <v>2667</v>
      </c>
      <c r="X29" s="180" t="s">
        <v>2667</v>
      </c>
      <c r="Y29" s="180" t="s">
        <v>2779</v>
      </c>
      <c r="Z29" s="180" t="s">
        <v>2667</v>
      </c>
      <c r="AA29" s="180" t="s">
        <v>2667</v>
      </c>
      <c r="AB29" s="180" t="s">
        <v>2779</v>
      </c>
      <c r="AC29" s="180" t="s">
        <v>2667</v>
      </c>
      <c r="AD29" s="180" t="s">
        <v>2667</v>
      </c>
      <c r="AE29" s="180" t="s">
        <v>2779</v>
      </c>
      <c r="AF29" s="180" t="s">
        <v>2667</v>
      </c>
      <c r="AG29" s="180" t="s">
        <v>2667</v>
      </c>
      <c r="AH29" s="180" t="s">
        <v>2779</v>
      </c>
      <c r="AI29" s="180" t="s">
        <v>2667</v>
      </c>
      <c r="AJ29" s="180" t="s">
        <v>2667</v>
      </c>
      <c r="AK29" s="180" t="s">
        <v>2779</v>
      </c>
      <c r="AL29" s="180" t="s">
        <v>2667</v>
      </c>
      <c r="AM29" s="180" t="s">
        <v>2667</v>
      </c>
      <c r="AN29" s="180" t="s">
        <v>2779</v>
      </c>
      <c r="AO29" s="180" t="s">
        <v>2667</v>
      </c>
      <c r="AP29" s="180" t="s">
        <v>2667</v>
      </c>
      <c r="AQ29" s="180" t="s">
        <v>2779</v>
      </c>
      <c r="AR29" s="180" t="s">
        <v>2667</v>
      </c>
      <c r="AS29" s="180" t="s">
        <v>2667</v>
      </c>
      <c r="AT29" s="180" t="s">
        <v>2779</v>
      </c>
      <c r="AU29" s="180" t="s">
        <v>2667</v>
      </c>
      <c r="AV29" s="180" t="s">
        <v>2667</v>
      </c>
      <c r="AW29" s="180" t="s">
        <v>2779</v>
      </c>
      <c r="AX29" s="180" t="s">
        <v>2667</v>
      </c>
      <c r="AY29" s="180" t="s">
        <v>2667</v>
      </c>
      <c r="AZ29" s="180" t="s">
        <v>2779</v>
      </c>
      <c r="BA29" s="180" t="s">
        <v>2667</v>
      </c>
      <c r="BB29" s="180" t="s">
        <v>2667</v>
      </c>
      <c r="BC29" s="180" t="s">
        <v>2779</v>
      </c>
      <c r="BD29" s="180" t="s">
        <v>2667</v>
      </c>
      <c r="BE29" s="180" t="s">
        <v>2667</v>
      </c>
      <c r="BF29" s="180" t="s">
        <v>2779</v>
      </c>
      <c r="BG29" s="180" t="s">
        <v>2667</v>
      </c>
      <c r="BH29" s="180" t="s">
        <v>2667</v>
      </c>
      <c r="BI29" s="180" t="s">
        <v>2779</v>
      </c>
      <c r="BJ29" s="180" t="s">
        <v>2667</v>
      </c>
      <c r="BK29" s="180" t="s">
        <v>2667</v>
      </c>
      <c r="BL29" s="180" t="s">
        <v>2779</v>
      </c>
      <c r="BM29" s="180" t="s">
        <v>2667</v>
      </c>
      <c r="BN29" s="180" t="s">
        <v>2667</v>
      </c>
      <c r="BO29" s="180" t="s">
        <v>2779</v>
      </c>
      <c r="BP29" s="180" t="s">
        <v>2667</v>
      </c>
      <c r="BQ29" s="180" t="s">
        <v>2667</v>
      </c>
      <c r="BR29" s="180" t="s">
        <v>2779</v>
      </c>
      <c r="BS29" s="180" t="s">
        <v>2667</v>
      </c>
      <c r="BT29" s="180" t="s">
        <v>2667</v>
      </c>
      <c r="BU29" s="180" t="s">
        <v>2779</v>
      </c>
      <c r="BV29" s="180" t="s">
        <v>2667</v>
      </c>
      <c r="BW29" s="180" t="s">
        <v>2667</v>
      </c>
      <c r="BX29" s="180" t="s">
        <v>2779</v>
      </c>
      <c r="BY29" s="180" t="s">
        <v>2667</v>
      </c>
      <c r="BZ29" s="180" t="s">
        <v>2667</v>
      </c>
      <c r="CA29" s="180" t="s">
        <v>2779</v>
      </c>
      <c r="CB29" s="180" t="s">
        <v>2667</v>
      </c>
      <c r="CC29" s="180" t="s">
        <v>2667</v>
      </c>
      <c r="CD29" s="180" t="s">
        <v>2779</v>
      </c>
      <c r="CE29" s="180" t="s">
        <v>2667</v>
      </c>
      <c r="CF29" s="180" t="s">
        <v>2667</v>
      </c>
      <c r="CG29" s="180" t="s">
        <v>2779</v>
      </c>
      <c r="CH29" s="180" t="s">
        <v>2667</v>
      </c>
      <c r="CI29" s="180" t="s">
        <v>2667</v>
      </c>
      <c r="CJ29" s="180" t="s">
        <v>2779</v>
      </c>
      <c r="CK29" s="180" t="s">
        <v>2667</v>
      </c>
      <c r="CL29" s="180" t="s">
        <v>2667</v>
      </c>
      <c r="CM29" s="180" t="s">
        <v>2779</v>
      </c>
      <c r="CN29" s="180" t="s">
        <v>2667</v>
      </c>
      <c r="CO29" s="180" t="s">
        <v>2667</v>
      </c>
      <c r="CP29" s="180" t="s">
        <v>2779</v>
      </c>
      <c r="CQ29" s="180" t="s">
        <v>2667</v>
      </c>
      <c r="CR29" s="180" t="s">
        <v>2667</v>
      </c>
      <c r="CS29" s="180" t="s">
        <v>2779</v>
      </c>
      <c r="CT29" s="180" t="s">
        <v>2667</v>
      </c>
      <c r="CU29" s="180" t="s">
        <v>2667</v>
      </c>
      <c r="CV29" s="180" t="s">
        <v>2779</v>
      </c>
      <c r="CW29" s="180" t="s">
        <v>2667</v>
      </c>
      <c r="CX29" s="180" t="s">
        <v>2667</v>
      </c>
      <c r="CY29" s="180" t="s">
        <v>2779</v>
      </c>
      <c r="CZ29" s="180" t="s">
        <v>2667</v>
      </c>
      <c r="DA29" s="180" t="s">
        <v>2667</v>
      </c>
      <c r="DB29" s="180" t="s">
        <v>2779</v>
      </c>
      <c r="DC29" s="180" t="s">
        <v>2667</v>
      </c>
      <c r="DD29" s="180" t="s">
        <v>2667</v>
      </c>
      <c r="DE29" s="180" t="s">
        <v>2779</v>
      </c>
      <c r="DF29" s="180" t="s">
        <v>2667</v>
      </c>
      <c r="DG29" s="180" t="s">
        <v>2667</v>
      </c>
      <c r="DH29" s="180" t="s">
        <v>2779</v>
      </c>
      <c r="DI29" s="180" t="s">
        <v>2667</v>
      </c>
      <c r="DJ29" s="180" t="s">
        <v>2667</v>
      </c>
      <c r="DK29" s="180" t="s">
        <v>2779</v>
      </c>
      <c r="DL29" s="180" t="s">
        <v>2667</v>
      </c>
      <c r="DM29" s="180" t="s">
        <v>2667</v>
      </c>
      <c r="DN29" s="180" t="s">
        <v>2779</v>
      </c>
      <c r="DO29" s="180" t="s">
        <v>2667</v>
      </c>
      <c r="DP29" s="180" t="s">
        <v>2667</v>
      </c>
      <c r="DQ29" s="180" t="s">
        <v>2779</v>
      </c>
      <c r="DR29" s="180" t="s">
        <v>2667</v>
      </c>
      <c r="DS29" s="180" t="s">
        <v>2667</v>
      </c>
      <c r="DT29" s="180" t="s">
        <v>2779</v>
      </c>
      <c r="DU29" s="180" t="s">
        <v>2667</v>
      </c>
      <c r="DV29" s="180" t="s">
        <v>2667</v>
      </c>
      <c r="DW29" s="180" t="s">
        <v>2779</v>
      </c>
      <c r="DX29" s="180" t="s">
        <v>2667</v>
      </c>
      <c r="DY29" s="180" t="s">
        <v>2667</v>
      </c>
      <c r="DZ29" s="180" t="s">
        <v>2779</v>
      </c>
      <c r="EA29" s="180" t="s">
        <v>2667</v>
      </c>
      <c r="EB29" s="180" t="s">
        <v>2667</v>
      </c>
      <c r="EC29" s="180" t="s">
        <v>2779</v>
      </c>
      <c r="ED29" s="180" t="s">
        <v>2667</v>
      </c>
      <c r="EE29" s="180" t="s">
        <v>2667</v>
      </c>
      <c r="EF29" s="180" t="s">
        <v>2779</v>
      </c>
      <c r="EG29" s="180" t="s">
        <v>2667</v>
      </c>
      <c r="EH29" s="180" t="s">
        <v>2667</v>
      </c>
      <c r="EI29" s="180" t="s">
        <v>2779</v>
      </c>
      <c r="EJ29" s="180" t="s">
        <v>2667</v>
      </c>
      <c r="EK29" s="180" t="s">
        <v>2667</v>
      </c>
      <c r="EL29" s="180" t="s">
        <v>2779</v>
      </c>
      <c r="EM29" s="180" t="s">
        <v>2667</v>
      </c>
      <c r="EN29" s="180" t="s">
        <v>2667</v>
      </c>
      <c r="EO29" s="180" t="s">
        <v>2779</v>
      </c>
      <c r="EP29" s="180" t="s">
        <v>2667</v>
      </c>
      <c r="EQ29" s="180" t="s">
        <v>2667</v>
      </c>
      <c r="ER29" s="180" t="s">
        <v>2779</v>
      </c>
      <c r="ES29" s="180" t="s">
        <v>2667</v>
      </c>
      <c r="ET29" s="180" t="s">
        <v>2667</v>
      </c>
    </row>
    <row r="30" spans="1:150" x14ac:dyDescent="0.3">
      <c r="A30" s="1"/>
      <c r="B30" s="181" t="s">
        <v>2846</v>
      </c>
      <c r="C30" s="181" t="s">
        <v>132</v>
      </c>
      <c r="D30" s="181" t="s">
        <v>834</v>
      </c>
      <c r="E30" s="181" t="s">
        <v>2847</v>
      </c>
      <c r="F30" s="181" t="s">
        <v>2848</v>
      </c>
      <c r="G30" s="182" t="s">
        <v>2779</v>
      </c>
      <c r="H30" s="182" t="s">
        <v>775</v>
      </c>
      <c r="I30" s="182" t="s">
        <v>775</v>
      </c>
      <c r="J30" s="182" t="s">
        <v>2779</v>
      </c>
      <c r="K30" s="182" t="s">
        <v>775</v>
      </c>
      <c r="L30" s="182" t="s">
        <v>775</v>
      </c>
      <c r="M30" s="182" t="s">
        <v>2779</v>
      </c>
      <c r="N30" s="182" t="s">
        <v>775</v>
      </c>
      <c r="O30" s="182" t="s">
        <v>775</v>
      </c>
      <c r="P30" s="182" t="s">
        <v>2779</v>
      </c>
      <c r="Q30" s="182" t="s">
        <v>775</v>
      </c>
      <c r="R30" s="182" t="s">
        <v>775</v>
      </c>
      <c r="S30" s="182" t="s">
        <v>2779</v>
      </c>
      <c r="T30" s="182" t="s">
        <v>775</v>
      </c>
      <c r="U30" s="182" t="s">
        <v>775</v>
      </c>
      <c r="V30" s="182" t="s">
        <v>2779</v>
      </c>
      <c r="W30" s="182" t="s">
        <v>775</v>
      </c>
      <c r="X30" s="182" t="s">
        <v>775</v>
      </c>
      <c r="Y30" s="182" t="s">
        <v>2779</v>
      </c>
      <c r="Z30" s="182" t="s">
        <v>775</v>
      </c>
      <c r="AA30" s="182" t="s">
        <v>775</v>
      </c>
      <c r="AB30" s="182" t="s">
        <v>2779</v>
      </c>
      <c r="AC30" s="182" t="s">
        <v>775</v>
      </c>
      <c r="AD30" s="182" t="s">
        <v>775</v>
      </c>
      <c r="AE30" s="182" t="s">
        <v>2779</v>
      </c>
      <c r="AF30" s="182" t="s">
        <v>775</v>
      </c>
      <c r="AG30" s="182" t="s">
        <v>775</v>
      </c>
      <c r="AH30" s="182" t="s">
        <v>2779</v>
      </c>
      <c r="AI30" s="182" t="s">
        <v>775</v>
      </c>
      <c r="AJ30" s="182" t="s">
        <v>775</v>
      </c>
      <c r="AK30" s="182" t="s">
        <v>2779</v>
      </c>
      <c r="AL30" s="182" t="s">
        <v>775</v>
      </c>
      <c r="AM30" s="182" t="s">
        <v>775</v>
      </c>
      <c r="AN30" s="182" t="s">
        <v>2779</v>
      </c>
      <c r="AO30" s="182" t="s">
        <v>775</v>
      </c>
      <c r="AP30" s="182" t="s">
        <v>775</v>
      </c>
      <c r="AQ30" s="182" t="s">
        <v>2779</v>
      </c>
      <c r="AR30" s="182" t="s">
        <v>775</v>
      </c>
      <c r="AS30" s="182" t="s">
        <v>775</v>
      </c>
      <c r="AT30" s="182" t="s">
        <v>2779</v>
      </c>
      <c r="AU30" s="182" t="s">
        <v>775</v>
      </c>
      <c r="AV30" s="182" t="s">
        <v>775</v>
      </c>
      <c r="AW30" s="182" t="s">
        <v>2779</v>
      </c>
      <c r="AX30" s="182" t="s">
        <v>775</v>
      </c>
      <c r="AY30" s="182" t="s">
        <v>775</v>
      </c>
      <c r="AZ30" s="182" t="s">
        <v>2779</v>
      </c>
      <c r="BA30" s="182" t="s">
        <v>775</v>
      </c>
      <c r="BB30" s="182" t="s">
        <v>775</v>
      </c>
      <c r="BC30" s="182" t="s">
        <v>2779</v>
      </c>
      <c r="BD30" s="182" t="s">
        <v>775</v>
      </c>
      <c r="BE30" s="182" t="s">
        <v>775</v>
      </c>
      <c r="BF30" s="182" t="s">
        <v>2779</v>
      </c>
      <c r="BG30" s="182" t="s">
        <v>775</v>
      </c>
      <c r="BH30" s="182" t="s">
        <v>775</v>
      </c>
      <c r="BI30" s="182" t="s">
        <v>2779</v>
      </c>
      <c r="BJ30" s="182" t="s">
        <v>775</v>
      </c>
      <c r="BK30" s="182" t="s">
        <v>775</v>
      </c>
      <c r="BL30" s="182" t="s">
        <v>2779</v>
      </c>
      <c r="BM30" s="182" t="s">
        <v>775</v>
      </c>
      <c r="BN30" s="182" t="s">
        <v>775</v>
      </c>
      <c r="BO30" s="182" t="s">
        <v>2779</v>
      </c>
      <c r="BP30" s="182" t="s">
        <v>775</v>
      </c>
      <c r="BQ30" s="182" t="s">
        <v>775</v>
      </c>
      <c r="BR30" s="182" t="s">
        <v>2779</v>
      </c>
      <c r="BS30" s="182" t="s">
        <v>775</v>
      </c>
      <c r="BT30" s="182" t="s">
        <v>775</v>
      </c>
      <c r="BU30" s="182" t="s">
        <v>2779</v>
      </c>
      <c r="BV30" s="182" t="s">
        <v>775</v>
      </c>
      <c r="BW30" s="182" t="s">
        <v>775</v>
      </c>
      <c r="BX30" s="182" t="s">
        <v>2779</v>
      </c>
      <c r="BY30" s="182" t="s">
        <v>775</v>
      </c>
      <c r="BZ30" s="182" t="s">
        <v>775</v>
      </c>
      <c r="CA30" s="182" t="s">
        <v>2779</v>
      </c>
      <c r="CB30" s="182" t="s">
        <v>775</v>
      </c>
      <c r="CC30" s="182" t="s">
        <v>775</v>
      </c>
      <c r="CD30" s="182" t="s">
        <v>2779</v>
      </c>
      <c r="CE30" s="182" t="s">
        <v>775</v>
      </c>
      <c r="CF30" s="182" t="s">
        <v>775</v>
      </c>
      <c r="CG30" s="182" t="s">
        <v>2779</v>
      </c>
      <c r="CH30" s="182" t="s">
        <v>775</v>
      </c>
      <c r="CI30" s="182" t="s">
        <v>775</v>
      </c>
      <c r="CJ30" s="182" t="s">
        <v>2779</v>
      </c>
      <c r="CK30" s="182" t="s">
        <v>775</v>
      </c>
      <c r="CL30" s="182" t="s">
        <v>775</v>
      </c>
      <c r="CM30" s="182" t="s">
        <v>2779</v>
      </c>
      <c r="CN30" s="182" t="s">
        <v>775</v>
      </c>
      <c r="CO30" s="182" t="s">
        <v>775</v>
      </c>
      <c r="CP30" s="182" t="s">
        <v>2779</v>
      </c>
      <c r="CQ30" s="182" t="s">
        <v>775</v>
      </c>
      <c r="CR30" s="182" t="s">
        <v>775</v>
      </c>
      <c r="CS30" s="182" t="s">
        <v>2779</v>
      </c>
      <c r="CT30" s="182" t="s">
        <v>775</v>
      </c>
      <c r="CU30" s="182" t="s">
        <v>775</v>
      </c>
      <c r="CV30" s="182" t="s">
        <v>2779</v>
      </c>
      <c r="CW30" s="182" t="s">
        <v>775</v>
      </c>
      <c r="CX30" s="182" t="s">
        <v>775</v>
      </c>
      <c r="CY30" s="182" t="s">
        <v>2779</v>
      </c>
      <c r="CZ30" s="182" t="s">
        <v>775</v>
      </c>
      <c r="DA30" s="182" t="s">
        <v>775</v>
      </c>
      <c r="DB30" s="182" t="s">
        <v>2779</v>
      </c>
      <c r="DC30" s="182" t="s">
        <v>775</v>
      </c>
      <c r="DD30" s="182" t="s">
        <v>775</v>
      </c>
      <c r="DE30" s="182" t="s">
        <v>2779</v>
      </c>
      <c r="DF30" s="182" t="s">
        <v>775</v>
      </c>
      <c r="DG30" s="182" t="s">
        <v>775</v>
      </c>
      <c r="DH30" s="182" t="s">
        <v>2779</v>
      </c>
      <c r="DI30" s="182" t="s">
        <v>775</v>
      </c>
      <c r="DJ30" s="182" t="s">
        <v>775</v>
      </c>
      <c r="DK30" s="182" t="s">
        <v>2779</v>
      </c>
      <c r="DL30" s="182" t="s">
        <v>775</v>
      </c>
      <c r="DM30" s="182" t="s">
        <v>775</v>
      </c>
      <c r="DN30" s="182" t="s">
        <v>2779</v>
      </c>
      <c r="DO30" s="182" t="s">
        <v>775</v>
      </c>
      <c r="DP30" s="182" t="s">
        <v>775</v>
      </c>
      <c r="DQ30" s="182" t="s">
        <v>2779</v>
      </c>
      <c r="DR30" s="182" t="s">
        <v>775</v>
      </c>
      <c r="DS30" s="182" t="s">
        <v>775</v>
      </c>
      <c r="DT30" s="182" t="s">
        <v>2779</v>
      </c>
      <c r="DU30" s="182" t="s">
        <v>775</v>
      </c>
      <c r="DV30" s="182" t="s">
        <v>775</v>
      </c>
      <c r="DW30" s="182" t="s">
        <v>2779</v>
      </c>
      <c r="DX30" s="182" t="s">
        <v>775</v>
      </c>
      <c r="DY30" s="182" t="s">
        <v>775</v>
      </c>
      <c r="DZ30" s="182" t="s">
        <v>2779</v>
      </c>
      <c r="EA30" s="182" t="s">
        <v>775</v>
      </c>
      <c r="EB30" s="182" t="s">
        <v>775</v>
      </c>
      <c r="EC30" s="182" t="s">
        <v>2779</v>
      </c>
      <c r="ED30" s="182" t="s">
        <v>775</v>
      </c>
      <c r="EE30" s="182" t="s">
        <v>775</v>
      </c>
      <c r="EF30" s="182" t="s">
        <v>2779</v>
      </c>
      <c r="EG30" s="182" t="s">
        <v>775</v>
      </c>
      <c r="EH30" s="182" t="s">
        <v>775</v>
      </c>
      <c r="EI30" s="182" t="s">
        <v>2779</v>
      </c>
      <c r="EJ30" s="182" t="s">
        <v>775</v>
      </c>
      <c r="EK30" s="182" t="s">
        <v>775</v>
      </c>
      <c r="EL30" s="182" t="s">
        <v>2779</v>
      </c>
      <c r="EM30" s="182" t="s">
        <v>775</v>
      </c>
      <c r="EN30" s="182" t="s">
        <v>775</v>
      </c>
      <c r="EO30" s="182" t="s">
        <v>2779</v>
      </c>
      <c r="EP30" s="182" t="s">
        <v>775</v>
      </c>
      <c r="EQ30" s="182" t="s">
        <v>775</v>
      </c>
      <c r="ER30" s="182" t="s">
        <v>2779</v>
      </c>
      <c r="ES30" s="182" t="s">
        <v>775</v>
      </c>
      <c r="ET30" s="182" t="s">
        <v>775</v>
      </c>
    </row>
    <row r="31" spans="1:150" x14ac:dyDescent="0.3">
      <c r="A31" s="1"/>
      <c r="B31" s="181" t="s">
        <v>2849</v>
      </c>
      <c r="C31" s="181" t="s">
        <v>132</v>
      </c>
      <c r="D31" s="181" t="s">
        <v>834</v>
      </c>
      <c r="E31" s="181" t="s">
        <v>2850</v>
      </c>
      <c r="F31" s="181" t="s">
        <v>2851</v>
      </c>
      <c r="G31" s="182" t="s">
        <v>2779</v>
      </c>
      <c r="H31" s="182" t="s">
        <v>775</v>
      </c>
      <c r="I31" s="182" t="s">
        <v>775</v>
      </c>
      <c r="J31" s="182" t="s">
        <v>2779</v>
      </c>
      <c r="K31" s="182" t="s">
        <v>775</v>
      </c>
      <c r="L31" s="182" t="s">
        <v>775</v>
      </c>
      <c r="M31" s="182" t="s">
        <v>2779</v>
      </c>
      <c r="N31" s="182" t="s">
        <v>775</v>
      </c>
      <c r="O31" s="182" t="s">
        <v>775</v>
      </c>
      <c r="P31" s="182" t="s">
        <v>2779</v>
      </c>
      <c r="Q31" s="182" t="s">
        <v>775</v>
      </c>
      <c r="R31" s="182" t="s">
        <v>775</v>
      </c>
      <c r="S31" s="182" t="s">
        <v>2779</v>
      </c>
      <c r="T31" s="182" t="s">
        <v>775</v>
      </c>
      <c r="U31" s="182" t="s">
        <v>775</v>
      </c>
      <c r="V31" s="182" t="s">
        <v>2779</v>
      </c>
      <c r="W31" s="182" t="s">
        <v>775</v>
      </c>
      <c r="X31" s="182" t="s">
        <v>775</v>
      </c>
      <c r="Y31" s="182" t="s">
        <v>2779</v>
      </c>
      <c r="Z31" s="182" t="s">
        <v>775</v>
      </c>
      <c r="AA31" s="182" t="s">
        <v>775</v>
      </c>
      <c r="AB31" s="182" t="s">
        <v>2779</v>
      </c>
      <c r="AC31" s="182" t="s">
        <v>775</v>
      </c>
      <c r="AD31" s="182" t="s">
        <v>775</v>
      </c>
      <c r="AE31" s="182" t="s">
        <v>2779</v>
      </c>
      <c r="AF31" s="182" t="s">
        <v>775</v>
      </c>
      <c r="AG31" s="182" t="s">
        <v>775</v>
      </c>
      <c r="AH31" s="182" t="s">
        <v>2779</v>
      </c>
      <c r="AI31" s="182" t="s">
        <v>775</v>
      </c>
      <c r="AJ31" s="182" t="s">
        <v>775</v>
      </c>
      <c r="AK31" s="182" t="s">
        <v>2779</v>
      </c>
      <c r="AL31" s="182" t="s">
        <v>775</v>
      </c>
      <c r="AM31" s="182" t="s">
        <v>775</v>
      </c>
      <c r="AN31" s="182" t="s">
        <v>2779</v>
      </c>
      <c r="AO31" s="182" t="s">
        <v>775</v>
      </c>
      <c r="AP31" s="182" t="s">
        <v>775</v>
      </c>
      <c r="AQ31" s="182" t="s">
        <v>2779</v>
      </c>
      <c r="AR31" s="182" t="s">
        <v>775</v>
      </c>
      <c r="AS31" s="182" t="s">
        <v>775</v>
      </c>
      <c r="AT31" s="182" t="s">
        <v>2779</v>
      </c>
      <c r="AU31" s="182" t="s">
        <v>775</v>
      </c>
      <c r="AV31" s="182" t="s">
        <v>775</v>
      </c>
      <c r="AW31" s="182" t="s">
        <v>2779</v>
      </c>
      <c r="AX31" s="182" t="s">
        <v>775</v>
      </c>
      <c r="AY31" s="182" t="s">
        <v>775</v>
      </c>
      <c r="AZ31" s="182" t="s">
        <v>2779</v>
      </c>
      <c r="BA31" s="182" t="s">
        <v>775</v>
      </c>
      <c r="BB31" s="182" t="s">
        <v>775</v>
      </c>
      <c r="BC31" s="182" t="s">
        <v>2779</v>
      </c>
      <c r="BD31" s="182" t="s">
        <v>775</v>
      </c>
      <c r="BE31" s="182" t="s">
        <v>775</v>
      </c>
      <c r="BF31" s="182" t="s">
        <v>2779</v>
      </c>
      <c r="BG31" s="182" t="s">
        <v>775</v>
      </c>
      <c r="BH31" s="182" t="s">
        <v>775</v>
      </c>
      <c r="BI31" s="182" t="s">
        <v>2779</v>
      </c>
      <c r="BJ31" s="182" t="s">
        <v>775</v>
      </c>
      <c r="BK31" s="182" t="s">
        <v>775</v>
      </c>
      <c r="BL31" s="182" t="s">
        <v>2779</v>
      </c>
      <c r="BM31" s="182" t="s">
        <v>775</v>
      </c>
      <c r="BN31" s="182" t="s">
        <v>775</v>
      </c>
      <c r="BO31" s="182" t="s">
        <v>2779</v>
      </c>
      <c r="BP31" s="182" t="s">
        <v>775</v>
      </c>
      <c r="BQ31" s="182" t="s">
        <v>775</v>
      </c>
      <c r="BR31" s="182" t="s">
        <v>2779</v>
      </c>
      <c r="BS31" s="182" t="s">
        <v>775</v>
      </c>
      <c r="BT31" s="182" t="s">
        <v>775</v>
      </c>
      <c r="BU31" s="182" t="s">
        <v>2779</v>
      </c>
      <c r="BV31" s="182" t="s">
        <v>775</v>
      </c>
      <c r="BW31" s="182" t="s">
        <v>775</v>
      </c>
      <c r="BX31" s="182" t="s">
        <v>2779</v>
      </c>
      <c r="BY31" s="182" t="s">
        <v>775</v>
      </c>
      <c r="BZ31" s="182" t="s">
        <v>775</v>
      </c>
      <c r="CA31" s="182" t="s">
        <v>2779</v>
      </c>
      <c r="CB31" s="182" t="s">
        <v>775</v>
      </c>
      <c r="CC31" s="182" t="s">
        <v>775</v>
      </c>
      <c r="CD31" s="182" t="s">
        <v>2779</v>
      </c>
      <c r="CE31" s="182" t="s">
        <v>775</v>
      </c>
      <c r="CF31" s="182" t="s">
        <v>775</v>
      </c>
      <c r="CG31" s="182" t="s">
        <v>2779</v>
      </c>
      <c r="CH31" s="182" t="s">
        <v>775</v>
      </c>
      <c r="CI31" s="182" t="s">
        <v>775</v>
      </c>
      <c r="CJ31" s="182" t="s">
        <v>2779</v>
      </c>
      <c r="CK31" s="182" t="s">
        <v>775</v>
      </c>
      <c r="CL31" s="182" t="s">
        <v>775</v>
      </c>
      <c r="CM31" s="182" t="s">
        <v>2779</v>
      </c>
      <c r="CN31" s="182" t="s">
        <v>775</v>
      </c>
      <c r="CO31" s="182" t="s">
        <v>775</v>
      </c>
      <c r="CP31" s="182" t="s">
        <v>2779</v>
      </c>
      <c r="CQ31" s="182" t="s">
        <v>775</v>
      </c>
      <c r="CR31" s="182" t="s">
        <v>775</v>
      </c>
      <c r="CS31" s="182" t="s">
        <v>2779</v>
      </c>
      <c r="CT31" s="182" t="s">
        <v>775</v>
      </c>
      <c r="CU31" s="182" t="s">
        <v>775</v>
      </c>
      <c r="CV31" s="182" t="s">
        <v>2779</v>
      </c>
      <c r="CW31" s="182" t="s">
        <v>775</v>
      </c>
      <c r="CX31" s="182" t="s">
        <v>775</v>
      </c>
      <c r="CY31" s="182" t="s">
        <v>2779</v>
      </c>
      <c r="CZ31" s="182" t="s">
        <v>775</v>
      </c>
      <c r="DA31" s="182" t="s">
        <v>775</v>
      </c>
      <c r="DB31" s="182" t="s">
        <v>2779</v>
      </c>
      <c r="DC31" s="182" t="s">
        <v>775</v>
      </c>
      <c r="DD31" s="182" t="s">
        <v>775</v>
      </c>
      <c r="DE31" s="182" t="s">
        <v>2779</v>
      </c>
      <c r="DF31" s="182" t="s">
        <v>775</v>
      </c>
      <c r="DG31" s="182" t="s">
        <v>775</v>
      </c>
      <c r="DH31" s="182" t="s">
        <v>2779</v>
      </c>
      <c r="DI31" s="182" t="s">
        <v>775</v>
      </c>
      <c r="DJ31" s="182" t="s">
        <v>775</v>
      </c>
      <c r="DK31" s="182" t="s">
        <v>2779</v>
      </c>
      <c r="DL31" s="182" t="s">
        <v>775</v>
      </c>
      <c r="DM31" s="182" t="s">
        <v>775</v>
      </c>
      <c r="DN31" s="182" t="s">
        <v>2779</v>
      </c>
      <c r="DO31" s="182" t="s">
        <v>775</v>
      </c>
      <c r="DP31" s="182" t="s">
        <v>775</v>
      </c>
      <c r="DQ31" s="182" t="s">
        <v>2779</v>
      </c>
      <c r="DR31" s="182" t="s">
        <v>775</v>
      </c>
      <c r="DS31" s="182" t="s">
        <v>775</v>
      </c>
      <c r="DT31" s="182" t="s">
        <v>2779</v>
      </c>
      <c r="DU31" s="182" t="s">
        <v>775</v>
      </c>
      <c r="DV31" s="182" t="s">
        <v>775</v>
      </c>
      <c r="DW31" s="182" t="s">
        <v>2779</v>
      </c>
      <c r="DX31" s="182" t="s">
        <v>775</v>
      </c>
      <c r="DY31" s="182" t="s">
        <v>775</v>
      </c>
      <c r="DZ31" s="182" t="s">
        <v>2779</v>
      </c>
      <c r="EA31" s="182" t="s">
        <v>775</v>
      </c>
      <c r="EB31" s="182" t="s">
        <v>775</v>
      </c>
      <c r="EC31" s="182" t="s">
        <v>2779</v>
      </c>
      <c r="ED31" s="182" t="s">
        <v>775</v>
      </c>
      <c r="EE31" s="182" t="s">
        <v>775</v>
      </c>
      <c r="EF31" s="182" t="s">
        <v>2779</v>
      </c>
      <c r="EG31" s="182" t="s">
        <v>775</v>
      </c>
      <c r="EH31" s="182" t="s">
        <v>775</v>
      </c>
      <c r="EI31" s="182" t="s">
        <v>2779</v>
      </c>
      <c r="EJ31" s="182" t="s">
        <v>775</v>
      </c>
      <c r="EK31" s="182" t="s">
        <v>775</v>
      </c>
      <c r="EL31" s="182" t="s">
        <v>2779</v>
      </c>
      <c r="EM31" s="182" t="s">
        <v>775</v>
      </c>
      <c r="EN31" s="182" t="s">
        <v>775</v>
      </c>
      <c r="EO31" s="182" t="s">
        <v>2779</v>
      </c>
      <c r="EP31" s="182" t="s">
        <v>775</v>
      </c>
      <c r="EQ31" s="182" t="s">
        <v>775</v>
      </c>
      <c r="ER31" s="182" t="s">
        <v>2779</v>
      </c>
      <c r="ES31" s="182" t="s">
        <v>775</v>
      </c>
      <c r="ET31" s="182" t="s">
        <v>775</v>
      </c>
    </row>
    <row r="32" spans="1:150" x14ac:dyDescent="0.3">
      <c r="A32" s="1"/>
      <c r="B32" s="180" t="s">
        <v>2852</v>
      </c>
      <c r="C32" s="180" t="s">
        <v>91</v>
      </c>
      <c r="D32" s="180" t="s">
        <v>2853</v>
      </c>
      <c r="E32" s="180" t="s">
        <v>2854</v>
      </c>
      <c r="F32" s="180" t="s">
        <v>2855</v>
      </c>
      <c r="G32" s="180" t="s">
        <v>2779</v>
      </c>
      <c r="H32" s="180" t="s">
        <v>2667</v>
      </c>
      <c r="I32" s="180" t="s">
        <v>2667</v>
      </c>
      <c r="J32" s="180" t="s">
        <v>2779</v>
      </c>
      <c r="K32" s="180" t="s">
        <v>2667</v>
      </c>
      <c r="L32" s="180" t="s">
        <v>2667</v>
      </c>
      <c r="M32" s="180" t="s">
        <v>2779</v>
      </c>
      <c r="N32" s="180" t="s">
        <v>2667</v>
      </c>
      <c r="O32" s="180" t="s">
        <v>2667</v>
      </c>
      <c r="P32" s="180" t="s">
        <v>2779</v>
      </c>
      <c r="Q32" s="180" t="s">
        <v>2667</v>
      </c>
      <c r="R32" s="180" t="s">
        <v>2667</v>
      </c>
      <c r="S32" s="180" t="s">
        <v>2779</v>
      </c>
      <c r="T32" s="180" t="s">
        <v>2667</v>
      </c>
      <c r="U32" s="180" t="s">
        <v>2667</v>
      </c>
      <c r="V32" s="180" t="s">
        <v>2779</v>
      </c>
      <c r="W32" s="180" t="s">
        <v>2667</v>
      </c>
      <c r="X32" s="180" t="s">
        <v>2667</v>
      </c>
      <c r="Y32" s="180" t="s">
        <v>2779</v>
      </c>
      <c r="Z32" s="180" t="s">
        <v>2667</v>
      </c>
      <c r="AA32" s="180" t="s">
        <v>2667</v>
      </c>
      <c r="AB32" s="180" t="s">
        <v>2779</v>
      </c>
      <c r="AC32" s="180" t="s">
        <v>2667</v>
      </c>
      <c r="AD32" s="180" t="s">
        <v>2667</v>
      </c>
      <c r="AE32" s="180" t="s">
        <v>2779</v>
      </c>
      <c r="AF32" s="180" t="s">
        <v>2667</v>
      </c>
      <c r="AG32" s="180" t="s">
        <v>2667</v>
      </c>
      <c r="AH32" s="180" t="s">
        <v>2779</v>
      </c>
      <c r="AI32" s="180" t="s">
        <v>2667</v>
      </c>
      <c r="AJ32" s="180" t="s">
        <v>2667</v>
      </c>
      <c r="AK32" s="180" t="s">
        <v>2779</v>
      </c>
      <c r="AL32" s="180" t="s">
        <v>2667</v>
      </c>
      <c r="AM32" s="180" t="s">
        <v>2667</v>
      </c>
      <c r="AN32" s="180" t="s">
        <v>2779</v>
      </c>
      <c r="AO32" s="180" t="s">
        <v>2667</v>
      </c>
      <c r="AP32" s="180" t="s">
        <v>2667</v>
      </c>
      <c r="AQ32" s="180" t="s">
        <v>2779</v>
      </c>
      <c r="AR32" s="180" t="s">
        <v>2667</v>
      </c>
      <c r="AS32" s="180" t="s">
        <v>2667</v>
      </c>
      <c r="AT32" s="180" t="s">
        <v>2779</v>
      </c>
      <c r="AU32" s="180" t="s">
        <v>2667</v>
      </c>
      <c r="AV32" s="180" t="s">
        <v>2667</v>
      </c>
      <c r="AW32" s="180" t="s">
        <v>2779</v>
      </c>
      <c r="AX32" s="180" t="s">
        <v>2667</v>
      </c>
      <c r="AY32" s="180" t="s">
        <v>2667</v>
      </c>
      <c r="AZ32" s="180" t="s">
        <v>2779</v>
      </c>
      <c r="BA32" s="180" t="s">
        <v>2667</v>
      </c>
      <c r="BB32" s="180" t="s">
        <v>2667</v>
      </c>
      <c r="BC32" s="180" t="s">
        <v>2779</v>
      </c>
      <c r="BD32" s="180" t="s">
        <v>2667</v>
      </c>
      <c r="BE32" s="180" t="s">
        <v>2667</v>
      </c>
      <c r="BF32" s="180" t="s">
        <v>2779</v>
      </c>
      <c r="BG32" s="180" t="s">
        <v>2667</v>
      </c>
      <c r="BH32" s="180" t="s">
        <v>2667</v>
      </c>
      <c r="BI32" s="180" t="s">
        <v>2779</v>
      </c>
      <c r="BJ32" s="180" t="s">
        <v>2667</v>
      </c>
      <c r="BK32" s="180" t="s">
        <v>2667</v>
      </c>
      <c r="BL32" s="180" t="s">
        <v>2779</v>
      </c>
      <c r="BM32" s="180" t="s">
        <v>2667</v>
      </c>
      <c r="BN32" s="180" t="s">
        <v>2667</v>
      </c>
      <c r="BO32" s="180" t="s">
        <v>2779</v>
      </c>
      <c r="BP32" s="180" t="s">
        <v>2667</v>
      </c>
      <c r="BQ32" s="180" t="s">
        <v>2667</v>
      </c>
      <c r="BR32" s="180" t="s">
        <v>2779</v>
      </c>
      <c r="BS32" s="180" t="s">
        <v>2667</v>
      </c>
      <c r="BT32" s="180" t="s">
        <v>2667</v>
      </c>
      <c r="BU32" s="180" t="s">
        <v>2779</v>
      </c>
      <c r="BV32" s="180" t="s">
        <v>2667</v>
      </c>
      <c r="BW32" s="180" t="s">
        <v>2667</v>
      </c>
      <c r="BX32" s="180" t="s">
        <v>2779</v>
      </c>
      <c r="BY32" s="180" t="s">
        <v>2667</v>
      </c>
      <c r="BZ32" s="180" t="s">
        <v>2667</v>
      </c>
      <c r="CA32" s="180" t="s">
        <v>2779</v>
      </c>
      <c r="CB32" s="180" t="s">
        <v>2667</v>
      </c>
      <c r="CC32" s="180" t="s">
        <v>2667</v>
      </c>
      <c r="CD32" s="180" t="s">
        <v>2779</v>
      </c>
      <c r="CE32" s="180" t="s">
        <v>2667</v>
      </c>
      <c r="CF32" s="180" t="s">
        <v>2667</v>
      </c>
      <c r="CG32" s="180" t="s">
        <v>2779</v>
      </c>
      <c r="CH32" s="180" t="s">
        <v>2667</v>
      </c>
      <c r="CI32" s="180" t="s">
        <v>2667</v>
      </c>
      <c r="CJ32" s="180" t="s">
        <v>2779</v>
      </c>
      <c r="CK32" s="180" t="s">
        <v>2667</v>
      </c>
      <c r="CL32" s="180" t="s">
        <v>2667</v>
      </c>
      <c r="CM32" s="180" t="s">
        <v>2779</v>
      </c>
      <c r="CN32" s="180" t="s">
        <v>2667</v>
      </c>
      <c r="CO32" s="180" t="s">
        <v>2667</v>
      </c>
      <c r="CP32" s="180" t="s">
        <v>2779</v>
      </c>
      <c r="CQ32" s="180" t="s">
        <v>2667</v>
      </c>
      <c r="CR32" s="180" t="s">
        <v>2667</v>
      </c>
      <c r="CS32" s="180" t="s">
        <v>2779</v>
      </c>
      <c r="CT32" s="180" t="s">
        <v>2667</v>
      </c>
      <c r="CU32" s="180" t="s">
        <v>2667</v>
      </c>
      <c r="CV32" s="180" t="s">
        <v>2779</v>
      </c>
      <c r="CW32" s="180" t="s">
        <v>2667</v>
      </c>
      <c r="CX32" s="180" t="s">
        <v>2667</v>
      </c>
      <c r="CY32" s="180" t="s">
        <v>2779</v>
      </c>
      <c r="CZ32" s="180" t="s">
        <v>2667</v>
      </c>
      <c r="DA32" s="180" t="s">
        <v>2667</v>
      </c>
      <c r="DB32" s="180" t="s">
        <v>2779</v>
      </c>
      <c r="DC32" s="180" t="s">
        <v>2667</v>
      </c>
      <c r="DD32" s="180" t="s">
        <v>2667</v>
      </c>
      <c r="DE32" s="180" t="s">
        <v>2779</v>
      </c>
      <c r="DF32" s="180" t="s">
        <v>2667</v>
      </c>
      <c r="DG32" s="180" t="s">
        <v>2667</v>
      </c>
      <c r="DH32" s="180" t="s">
        <v>2779</v>
      </c>
      <c r="DI32" s="180" t="s">
        <v>2667</v>
      </c>
      <c r="DJ32" s="180" t="s">
        <v>2667</v>
      </c>
      <c r="DK32" s="180" t="s">
        <v>2779</v>
      </c>
      <c r="DL32" s="180" t="s">
        <v>2667</v>
      </c>
      <c r="DM32" s="180" t="s">
        <v>2667</v>
      </c>
      <c r="DN32" s="180" t="s">
        <v>2779</v>
      </c>
      <c r="DO32" s="180" t="s">
        <v>2667</v>
      </c>
      <c r="DP32" s="180" t="s">
        <v>2667</v>
      </c>
      <c r="DQ32" s="180" t="s">
        <v>2779</v>
      </c>
      <c r="DR32" s="180" t="s">
        <v>2667</v>
      </c>
      <c r="DS32" s="180" t="s">
        <v>2667</v>
      </c>
      <c r="DT32" s="180" t="s">
        <v>2779</v>
      </c>
      <c r="DU32" s="180" t="s">
        <v>2667</v>
      </c>
      <c r="DV32" s="180" t="s">
        <v>2667</v>
      </c>
      <c r="DW32" s="180" t="s">
        <v>2779</v>
      </c>
      <c r="DX32" s="180" t="s">
        <v>2667</v>
      </c>
      <c r="DY32" s="180" t="s">
        <v>2667</v>
      </c>
      <c r="DZ32" s="180" t="s">
        <v>2779</v>
      </c>
      <c r="EA32" s="180" t="s">
        <v>2667</v>
      </c>
      <c r="EB32" s="180" t="s">
        <v>2667</v>
      </c>
      <c r="EC32" s="180" t="s">
        <v>2779</v>
      </c>
      <c r="ED32" s="180" t="s">
        <v>2667</v>
      </c>
      <c r="EE32" s="180" t="s">
        <v>2667</v>
      </c>
      <c r="EF32" s="180" t="s">
        <v>2779</v>
      </c>
      <c r="EG32" s="180" t="s">
        <v>2667</v>
      </c>
      <c r="EH32" s="180" t="s">
        <v>2667</v>
      </c>
      <c r="EI32" s="180" t="s">
        <v>2779</v>
      </c>
      <c r="EJ32" s="180" t="s">
        <v>2667</v>
      </c>
      <c r="EK32" s="180" t="s">
        <v>2667</v>
      </c>
      <c r="EL32" s="180" t="s">
        <v>2779</v>
      </c>
      <c r="EM32" s="180" t="s">
        <v>2667</v>
      </c>
      <c r="EN32" s="180" t="s">
        <v>2667</v>
      </c>
      <c r="EO32" s="180" t="s">
        <v>2779</v>
      </c>
      <c r="EP32" s="180" t="s">
        <v>2667</v>
      </c>
      <c r="EQ32" s="180" t="s">
        <v>2667</v>
      </c>
      <c r="ER32" s="180" t="s">
        <v>2779</v>
      </c>
      <c r="ES32" s="180" t="s">
        <v>2667</v>
      </c>
      <c r="ET32" s="180" t="s">
        <v>2667</v>
      </c>
    </row>
    <row r="33" spans="1:150" x14ac:dyDescent="0.3">
      <c r="A33" s="1"/>
      <c r="B33" s="181" t="s">
        <v>2856</v>
      </c>
      <c r="C33" s="181" t="s">
        <v>91</v>
      </c>
      <c r="D33" s="181" t="s">
        <v>2853</v>
      </c>
      <c r="E33" s="181" t="s">
        <v>2857</v>
      </c>
      <c r="F33" s="181" t="s">
        <v>2858</v>
      </c>
      <c r="G33" s="182" t="s">
        <v>2779</v>
      </c>
      <c r="H33" s="182" t="s">
        <v>775</v>
      </c>
      <c r="I33" s="182" t="s">
        <v>775</v>
      </c>
      <c r="J33" s="182" t="s">
        <v>2779</v>
      </c>
      <c r="K33" s="182" t="s">
        <v>775</v>
      </c>
      <c r="L33" s="182" t="s">
        <v>775</v>
      </c>
      <c r="M33" s="182" t="s">
        <v>2779</v>
      </c>
      <c r="N33" s="182" t="s">
        <v>775</v>
      </c>
      <c r="O33" s="182" t="s">
        <v>775</v>
      </c>
      <c r="P33" s="182" t="s">
        <v>2779</v>
      </c>
      <c r="Q33" s="182" t="s">
        <v>775</v>
      </c>
      <c r="R33" s="182" t="s">
        <v>775</v>
      </c>
      <c r="S33" s="182" t="s">
        <v>2779</v>
      </c>
      <c r="T33" s="182" t="s">
        <v>775</v>
      </c>
      <c r="U33" s="182" t="s">
        <v>775</v>
      </c>
      <c r="V33" s="182" t="s">
        <v>2779</v>
      </c>
      <c r="W33" s="182" t="s">
        <v>775</v>
      </c>
      <c r="X33" s="182" t="s">
        <v>775</v>
      </c>
      <c r="Y33" s="182" t="s">
        <v>2779</v>
      </c>
      <c r="Z33" s="182" t="s">
        <v>775</v>
      </c>
      <c r="AA33" s="182" t="s">
        <v>775</v>
      </c>
      <c r="AB33" s="182" t="s">
        <v>2779</v>
      </c>
      <c r="AC33" s="182" t="s">
        <v>775</v>
      </c>
      <c r="AD33" s="182" t="s">
        <v>775</v>
      </c>
      <c r="AE33" s="182" t="s">
        <v>2779</v>
      </c>
      <c r="AF33" s="182" t="s">
        <v>775</v>
      </c>
      <c r="AG33" s="182" t="s">
        <v>775</v>
      </c>
      <c r="AH33" s="182" t="s">
        <v>2779</v>
      </c>
      <c r="AI33" s="182" t="s">
        <v>775</v>
      </c>
      <c r="AJ33" s="182" t="s">
        <v>775</v>
      </c>
      <c r="AK33" s="182" t="s">
        <v>2779</v>
      </c>
      <c r="AL33" s="182" t="s">
        <v>775</v>
      </c>
      <c r="AM33" s="182" t="s">
        <v>775</v>
      </c>
      <c r="AN33" s="182" t="s">
        <v>2779</v>
      </c>
      <c r="AO33" s="182" t="s">
        <v>775</v>
      </c>
      <c r="AP33" s="182" t="s">
        <v>775</v>
      </c>
      <c r="AQ33" s="182" t="s">
        <v>2779</v>
      </c>
      <c r="AR33" s="182" t="s">
        <v>775</v>
      </c>
      <c r="AS33" s="182" t="s">
        <v>775</v>
      </c>
      <c r="AT33" s="182" t="s">
        <v>2779</v>
      </c>
      <c r="AU33" s="182" t="s">
        <v>775</v>
      </c>
      <c r="AV33" s="182" t="s">
        <v>775</v>
      </c>
      <c r="AW33" s="182" t="s">
        <v>2779</v>
      </c>
      <c r="AX33" s="182" t="s">
        <v>775</v>
      </c>
      <c r="AY33" s="182" t="s">
        <v>775</v>
      </c>
      <c r="AZ33" s="182" t="s">
        <v>2779</v>
      </c>
      <c r="BA33" s="182" t="s">
        <v>775</v>
      </c>
      <c r="BB33" s="182" t="s">
        <v>775</v>
      </c>
      <c r="BC33" s="182" t="s">
        <v>2779</v>
      </c>
      <c r="BD33" s="182" t="s">
        <v>775</v>
      </c>
      <c r="BE33" s="182" t="s">
        <v>775</v>
      </c>
      <c r="BF33" s="182" t="s">
        <v>2779</v>
      </c>
      <c r="BG33" s="182" t="s">
        <v>775</v>
      </c>
      <c r="BH33" s="182" t="s">
        <v>775</v>
      </c>
      <c r="BI33" s="182" t="s">
        <v>2779</v>
      </c>
      <c r="BJ33" s="182" t="s">
        <v>775</v>
      </c>
      <c r="BK33" s="182" t="s">
        <v>775</v>
      </c>
      <c r="BL33" s="182" t="s">
        <v>2779</v>
      </c>
      <c r="BM33" s="182" t="s">
        <v>775</v>
      </c>
      <c r="BN33" s="182" t="s">
        <v>775</v>
      </c>
      <c r="BO33" s="182" t="s">
        <v>2779</v>
      </c>
      <c r="BP33" s="182" t="s">
        <v>775</v>
      </c>
      <c r="BQ33" s="182" t="s">
        <v>775</v>
      </c>
      <c r="BR33" s="182" t="s">
        <v>2779</v>
      </c>
      <c r="BS33" s="182" t="s">
        <v>775</v>
      </c>
      <c r="BT33" s="182" t="s">
        <v>775</v>
      </c>
      <c r="BU33" s="182" t="s">
        <v>2779</v>
      </c>
      <c r="BV33" s="182" t="s">
        <v>775</v>
      </c>
      <c r="BW33" s="182" t="s">
        <v>775</v>
      </c>
      <c r="BX33" s="182" t="s">
        <v>2779</v>
      </c>
      <c r="BY33" s="182" t="s">
        <v>775</v>
      </c>
      <c r="BZ33" s="182" t="s">
        <v>775</v>
      </c>
      <c r="CA33" s="182" t="s">
        <v>2779</v>
      </c>
      <c r="CB33" s="182" t="s">
        <v>775</v>
      </c>
      <c r="CC33" s="182" t="s">
        <v>775</v>
      </c>
      <c r="CD33" s="182" t="s">
        <v>2779</v>
      </c>
      <c r="CE33" s="182" t="s">
        <v>775</v>
      </c>
      <c r="CF33" s="182" t="s">
        <v>775</v>
      </c>
      <c r="CG33" s="182" t="s">
        <v>2779</v>
      </c>
      <c r="CH33" s="182" t="s">
        <v>775</v>
      </c>
      <c r="CI33" s="182" t="s">
        <v>775</v>
      </c>
      <c r="CJ33" s="182" t="s">
        <v>2779</v>
      </c>
      <c r="CK33" s="182" t="s">
        <v>775</v>
      </c>
      <c r="CL33" s="182" t="s">
        <v>775</v>
      </c>
      <c r="CM33" s="182" t="s">
        <v>2779</v>
      </c>
      <c r="CN33" s="182" t="s">
        <v>775</v>
      </c>
      <c r="CO33" s="182" t="s">
        <v>775</v>
      </c>
      <c r="CP33" s="182" t="s">
        <v>2779</v>
      </c>
      <c r="CQ33" s="182" t="s">
        <v>775</v>
      </c>
      <c r="CR33" s="182" t="s">
        <v>775</v>
      </c>
      <c r="CS33" s="182" t="s">
        <v>2779</v>
      </c>
      <c r="CT33" s="182" t="s">
        <v>775</v>
      </c>
      <c r="CU33" s="182" t="s">
        <v>775</v>
      </c>
      <c r="CV33" s="182" t="s">
        <v>2779</v>
      </c>
      <c r="CW33" s="182" t="s">
        <v>775</v>
      </c>
      <c r="CX33" s="182" t="s">
        <v>775</v>
      </c>
      <c r="CY33" s="182" t="s">
        <v>2779</v>
      </c>
      <c r="CZ33" s="182" t="s">
        <v>775</v>
      </c>
      <c r="DA33" s="182" t="s">
        <v>775</v>
      </c>
      <c r="DB33" s="182" t="s">
        <v>2779</v>
      </c>
      <c r="DC33" s="182" t="s">
        <v>775</v>
      </c>
      <c r="DD33" s="182" t="s">
        <v>775</v>
      </c>
      <c r="DE33" s="182" t="s">
        <v>2779</v>
      </c>
      <c r="DF33" s="182" t="s">
        <v>775</v>
      </c>
      <c r="DG33" s="182" t="s">
        <v>775</v>
      </c>
      <c r="DH33" s="182" t="s">
        <v>2779</v>
      </c>
      <c r="DI33" s="182" t="s">
        <v>775</v>
      </c>
      <c r="DJ33" s="182" t="s">
        <v>775</v>
      </c>
      <c r="DK33" s="182" t="s">
        <v>2779</v>
      </c>
      <c r="DL33" s="182" t="s">
        <v>775</v>
      </c>
      <c r="DM33" s="182" t="s">
        <v>775</v>
      </c>
      <c r="DN33" s="182" t="s">
        <v>2779</v>
      </c>
      <c r="DO33" s="182" t="s">
        <v>775</v>
      </c>
      <c r="DP33" s="182" t="s">
        <v>775</v>
      </c>
      <c r="DQ33" s="182" t="s">
        <v>2779</v>
      </c>
      <c r="DR33" s="182" t="s">
        <v>775</v>
      </c>
      <c r="DS33" s="182" t="s">
        <v>775</v>
      </c>
      <c r="DT33" s="182" t="s">
        <v>2779</v>
      </c>
      <c r="DU33" s="182" t="s">
        <v>775</v>
      </c>
      <c r="DV33" s="182" t="s">
        <v>775</v>
      </c>
      <c r="DW33" s="182" t="s">
        <v>2779</v>
      </c>
      <c r="DX33" s="182" t="s">
        <v>775</v>
      </c>
      <c r="DY33" s="182" t="s">
        <v>775</v>
      </c>
      <c r="DZ33" s="182" t="s">
        <v>2779</v>
      </c>
      <c r="EA33" s="182" t="s">
        <v>775</v>
      </c>
      <c r="EB33" s="182" t="s">
        <v>775</v>
      </c>
      <c r="EC33" s="182" t="s">
        <v>2779</v>
      </c>
      <c r="ED33" s="182" t="s">
        <v>775</v>
      </c>
      <c r="EE33" s="182" t="s">
        <v>775</v>
      </c>
      <c r="EF33" s="182" t="s">
        <v>2779</v>
      </c>
      <c r="EG33" s="182" t="s">
        <v>775</v>
      </c>
      <c r="EH33" s="182" t="s">
        <v>775</v>
      </c>
      <c r="EI33" s="182" t="s">
        <v>2779</v>
      </c>
      <c r="EJ33" s="182" t="s">
        <v>775</v>
      </c>
      <c r="EK33" s="182" t="s">
        <v>775</v>
      </c>
      <c r="EL33" s="182" t="s">
        <v>2779</v>
      </c>
      <c r="EM33" s="182" t="s">
        <v>775</v>
      </c>
      <c r="EN33" s="182" t="s">
        <v>775</v>
      </c>
      <c r="EO33" s="182" t="s">
        <v>2779</v>
      </c>
      <c r="EP33" s="182" t="s">
        <v>775</v>
      </c>
      <c r="EQ33" s="182" t="s">
        <v>775</v>
      </c>
      <c r="ER33" s="182" t="s">
        <v>2779</v>
      </c>
      <c r="ES33" s="182" t="s">
        <v>775</v>
      </c>
      <c r="ET33" s="182" t="s">
        <v>775</v>
      </c>
    </row>
    <row r="34" spans="1:150" x14ac:dyDescent="0.3">
      <c r="A34" s="1"/>
      <c r="B34" s="181" t="s">
        <v>2859</v>
      </c>
      <c r="C34" s="181" t="s">
        <v>91</v>
      </c>
      <c r="D34" s="181" t="s">
        <v>2853</v>
      </c>
      <c r="E34" s="181" t="s">
        <v>2860</v>
      </c>
      <c r="F34" s="181" t="s">
        <v>2861</v>
      </c>
      <c r="G34" s="182" t="s">
        <v>2779</v>
      </c>
      <c r="H34" s="182" t="s">
        <v>775</v>
      </c>
      <c r="I34" s="182" t="s">
        <v>775</v>
      </c>
      <c r="J34" s="182" t="s">
        <v>2779</v>
      </c>
      <c r="K34" s="182" t="s">
        <v>775</v>
      </c>
      <c r="L34" s="182" t="s">
        <v>775</v>
      </c>
      <c r="M34" s="182" t="s">
        <v>2779</v>
      </c>
      <c r="N34" s="182" t="s">
        <v>775</v>
      </c>
      <c r="O34" s="182" t="s">
        <v>775</v>
      </c>
      <c r="P34" s="182" t="s">
        <v>2779</v>
      </c>
      <c r="Q34" s="182" t="s">
        <v>775</v>
      </c>
      <c r="R34" s="182" t="s">
        <v>775</v>
      </c>
      <c r="S34" s="182" t="s">
        <v>2779</v>
      </c>
      <c r="T34" s="182" t="s">
        <v>775</v>
      </c>
      <c r="U34" s="182" t="s">
        <v>775</v>
      </c>
      <c r="V34" s="182" t="s">
        <v>2779</v>
      </c>
      <c r="W34" s="182" t="s">
        <v>775</v>
      </c>
      <c r="X34" s="182" t="s">
        <v>775</v>
      </c>
      <c r="Y34" s="182" t="s">
        <v>2779</v>
      </c>
      <c r="Z34" s="182" t="s">
        <v>775</v>
      </c>
      <c r="AA34" s="182" t="s">
        <v>775</v>
      </c>
      <c r="AB34" s="182" t="s">
        <v>2779</v>
      </c>
      <c r="AC34" s="182" t="s">
        <v>775</v>
      </c>
      <c r="AD34" s="182" t="s">
        <v>775</v>
      </c>
      <c r="AE34" s="182" t="s">
        <v>2779</v>
      </c>
      <c r="AF34" s="182" t="s">
        <v>775</v>
      </c>
      <c r="AG34" s="182" t="s">
        <v>775</v>
      </c>
      <c r="AH34" s="182" t="s">
        <v>2779</v>
      </c>
      <c r="AI34" s="182" t="s">
        <v>775</v>
      </c>
      <c r="AJ34" s="182" t="s">
        <v>775</v>
      </c>
      <c r="AK34" s="182" t="s">
        <v>2779</v>
      </c>
      <c r="AL34" s="182" t="s">
        <v>775</v>
      </c>
      <c r="AM34" s="182" t="s">
        <v>775</v>
      </c>
      <c r="AN34" s="182" t="s">
        <v>2779</v>
      </c>
      <c r="AO34" s="182" t="s">
        <v>775</v>
      </c>
      <c r="AP34" s="182" t="s">
        <v>775</v>
      </c>
      <c r="AQ34" s="182" t="s">
        <v>2779</v>
      </c>
      <c r="AR34" s="182" t="s">
        <v>775</v>
      </c>
      <c r="AS34" s="182" t="s">
        <v>775</v>
      </c>
      <c r="AT34" s="182" t="s">
        <v>2779</v>
      </c>
      <c r="AU34" s="182" t="s">
        <v>775</v>
      </c>
      <c r="AV34" s="182" t="s">
        <v>775</v>
      </c>
      <c r="AW34" s="182" t="s">
        <v>2779</v>
      </c>
      <c r="AX34" s="182" t="s">
        <v>775</v>
      </c>
      <c r="AY34" s="182" t="s">
        <v>775</v>
      </c>
      <c r="AZ34" s="182" t="s">
        <v>2779</v>
      </c>
      <c r="BA34" s="182" t="s">
        <v>775</v>
      </c>
      <c r="BB34" s="182" t="s">
        <v>775</v>
      </c>
      <c r="BC34" s="182" t="s">
        <v>2779</v>
      </c>
      <c r="BD34" s="182" t="s">
        <v>775</v>
      </c>
      <c r="BE34" s="182" t="s">
        <v>775</v>
      </c>
      <c r="BF34" s="182" t="s">
        <v>2779</v>
      </c>
      <c r="BG34" s="182" t="s">
        <v>775</v>
      </c>
      <c r="BH34" s="182" t="s">
        <v>775</v>
      </c>
      <c r="BI34" s="182" t="s">
        <v>2779</v>
      </c>
      <c r="BJ34" s="182" t="s">
        <v>775</v>
      </c>
      <c r="BK34" s="182" t="s">
        <v>775</v>
      </c>
      <c r="BL34" s="182" t="s">
        <v>2779</v>
      </c>
      <c r="BM34" s="182" t="s">
        <v>775</v>
      </c>
      <c r="BN34" s="182" t="s">
        <v>775</v>
      </c>
      <c r="BO34" s="182" t="s">
        <v>2779</v>
      </c>
      <c r="BP34" s="182" t="s">
        <v>775</v>
      </c>
      <c r="BQ34" s="182" t="s">
        <v>775</v>
      </c>
      <c r="BR34" s="182" t="s">
        <v>2779</v>
      </c>
      <c r="BS34" s="182" t="s">
        <v>775</v>
      </c>
      <c r="BT34" s="182" t="s">
        <v>775</v>
      </c>
      <c r="BU34" s="182" t="s">
        <v>2779</v>
      </c>
      <c r="BV34" s="182" t="s">
        <v>775</v>
      </c>
      <c r="BW34" s="182" t="s">
        <v>775</v>
      </c>
      <c r="BX34" s="182" t="s">
        <v>2779</v>
      </c>
      <c r="BY34" s="182" t="s">
        <v>775</v>
      </c>
      <c r="BZ34" s="182" t="s">
        <v>775</v>
      </c>
      <c r="CA34" s="182" t="s">
        <v>2779</v>
      </c>
      <c r="CB34" s="182" t="s">
        <v>775</v>
      </c>
      <c r="CC34" s="182" t="s">
        <v>775</v>
      </c>
      <c r="CD34" s="182" t="s">
        <v>2779</v>
      </c>
      <c r="CE34" s="182" t="s">
        <v>775</v>
      </c>
      <c r="CF34" s="182" t="s">
        <v>775</v>
      </c>
      <c r="CG34" s="182" t="s">
        <v>2779</v>
      </c>
      <c r="CH34" s="182" t="s">
        <v>775</v>
      </c>
      <c r="CI34" s="182" t="s">
        <v>775</v>
      </c>
      <c r="CJ34" s="182" t="s">
        <v>2779</v>
      </c>
      <c r="CK34" s="182" t="s">
        <v>775</v>
      </c>
      <c r="CL34" s="182" t="s">
        <v>775</v>
      </c>
      <c r="CM34" s="182" t="s">
        <v>2779</v>
      </c>
      <c r="CN34" s="182" t="s">
        <v>775</v>
      </c>
      <c r="CO34" s="182" t="s">
        <v>775</v>
      </c>
      <c r="CP34" s="182" t="s">
        <v>2779</v>
      </c>
      <c r="CQ34" s="182" t="s">
        <v>775</v>
      </c>
      <c r="CR34" s="182" t="s">
        <v>775</v>
      </c>
      <c r="CS34" s="182" t="s">
        <v>2779</v>
      </c>
      <c r="CT34" s="182" t="s">
        <v>775</v>
      </c>
      <c r="CU34" s="182" t="s">
        <v>775</v>
      </c>
      <c r="CV34" s="182" t="s">
        <v>2779</v>
      </c>
      <c r="CW34" s="182" t="s">
        <v>775</v>
      </c>
      <c r="CX34" s="182" t="s">
        <v>775</v>
      </c>
      <c r="CY34" s="182" t="s">
        <v>2779</v>
      </c>
      <c r="CZ34" s="182" t="s">
        <v>775</v>
      </c>
      <c r="DA34" s="182" t="s">
        <v>775</v>
      </c>
      <c r="DB34" s="182" t="s">
        <v>2779</v>
      </c>
      <c r="DC34" s="182" t="s">
        <v>775</v>
      </c>
      <c r="DD34" s="182" t="s">
        <v>775</v>
      </c>
      <c r="DE34" s="182" t="s">
        <v>2779</v>
      </c>
      <c r="DF34" s="182" t="s">
        <v>775</v>
      </c>
      <c r="DG34" s="182" t="s">
        <v>775</v>
      </c>
      <c r="DH34" s="182" t="s">
        <v>2779</v>
      </c>
      <c r="DI34" s="182" t="s">
        <v>775</v>
      </c>
      <c r="DJ34" s="182" t="s">
        <v>775</v>
      </c>
      <c r="DK34" s="182" t="s">
        <v>2779</v>
      </c>
      <c r="DL34" s="182" t="s">
        <v>775</v>
      </c>
      <c r="DM34" s="182" t="s">
        <v>775</v>
      </c>
      <c r="DN34" s="182" t="s">
        <v>2779</v>
      </c>
      <c r="DO34" s="182" t="s">
        <v>775</v>
      </c>
      <c r="DP34" s="182" t="s">
        <v>775</v>
      </c>
      <c r="DQ34" s="182" t="s">
        <v>2779</v>
      </c>
      <c r="DR34" s="182" t="s">
        <v>775</v>
      </c>
      <c r="DS34" s="182" t="s">
        <v>775</v>
      </c>
      <c r="DT34" s="182" t="s">
        <v>2779</v>
      </c>
      <c r="DU34" s="182" t="s">
        <v>775</v>
      </c>
      <c r="DV34" s="182" t="s">
        <v>775</v>
      </c>
      <c r="DW34" s="182" t="s">
        <v>2779</v>
      </c>
      <c r="DX34" s="182" t="s">
        <v>775</v>
      </c>
      <c r="DY34" s="182" t="s">
        <v>775</v>
      </c>
      <c r="DZ34" s="182" t="s">
        <v>2779</v>
      </c>
      <c r="EA34" s="182" t="s">
        <v>775</v>
      </c>
      <c r="EB34" s="182" t="s">
        <v>775</v>
      </c>
      <c r="EC34" s="182" t="s">
        <v>2779</v>
      </c>
      <c r="ED34" s="182" t="s">
        <v>775</v>
      </c>
      <c r="EE34" s="182" t="s">
        <v>775</v>
      </c>
      <c r="EF34" s="182" t="s">
        <v>2779</v>
      </c>
      <c r="EG34" s="182" t="s">
        <v>775</v>
      </c>
      <c r="EH34" s="182" t="s">
        <v>775</v>
      </c>
      <c r="EI34" s="182" t="s">
        <v>2779</v>
      </c>
      <c r="EJ34" s="182" t="s">
        <v>775</v>
      </c>
      <c r="EK34" s="182" t="s">
        <v>775</v>
      </c>
      <c r="EL34" s="182" t="s">
        <v>2779</v>
      </c>
      <c r="EM34" s="182" t="s">
        <v>775</v>
      </c>
      <c r="EN34" s="182" t="s">
        <v>775</v>
      </c>
      <c r="EO34" s="182" t="s">
        <v>2779</v>
      </c>
      <c r="EP34" s="182" t="s">
        <v>775</v>
      </c>
      <c r="EQ34" s="182" t="s">
        <v>775</v>
      </c>
      <c r="ER34" s="182" t="s">
        <v>2779</v>
      </c>
      <c r="ES34" s="182" t="s">
        <v>775</v>
      </c>
      <c r="ET34" s="182" t="s">
        <v>775</v>
      </c>
    </row>
    <row r="35" spans="1:150" x14ac:dyDescent="0.3">
      <c r="A35" s="1"/>
      <c r="B35" s="181" t="s">
        <v>2862</v>
      </c>
      <c r="C35" s="181" t="s">
        <v>91</v>
      </c>
      <c r="D35" s="181" t="s">
        <v>2853</v>
      </c>
      <c r="E35" s="181" t="s">
        <v>2863</v>
      </c>
      <c r="F35" s="181" t="s">
        <v>2864</v>
      </c>
      <c r="G35" s="182" t="s">
        <v>2779</v>
      </c>
      <c r="H35" s="182" t="s">
        <v>775</v>
      </c>
      <c r="I35" s="182" t="s">
        <v>775</v>
      </c>
      <c r="J35" s="182" t="s">
        <v>2779</v>
      </c>
      <c r="K35" s="182" t="s">
        <v>775</v>
      </c>
      <c r="L35" s="182" t="s">
        <v>775</v>
      </c>
      <c r="M35" s="182" t="s">
        <v>2779</v>
      </c>
      <c r="N35" s="182" t="s">
        <v>775</v>
      </c>
      <c r="O35" s="182" t="s">
        <v>775</v>
      </c>
      <c r="P35" s="182" t="s">
        <v>2779</v>
      </c>
      <c r="Q35" s="182" t="s">
        <v>775</v>
      </c>
      <c r="R35" s="182" t="s">
        <v>775</v>
      </c>
      <c r="S35" s="182" t="s">
        <v>2779</v>
      </c>
      <c r="T35" s="182" t="s">
        <v>775</v>
      </c>
      <c r="U35" s="182" t="s">
        <v>775</v>
      </c>
      <c r="V35" s="182" t="s">
        <v>2779</v>
      </c>
      <c r="W35" s="182" t="s">
        <v>775</v>
      </c>
      <c r="X35" s="182" t="s">
        <v>775</v>
      </c>
      <c r="Y35" s="182" t="s">
        <v>2779</v>
      </c>
      <c r="Z35" s="182" t="s">
        <v>775</v>
      </c>
      <c r="AA35" s="182" t="s">
        <v>775</v>
      </c>
      <c r="AB35" s="182" t="s">
        <v>2779</v>
      </c>
      <c r="AC35" s="182" t="s">
        <v>775</v>
      </c>
      <c r="AD35" s="182" t="s">
        <v>775</v>
      </c>
      <c r="AE35" s="182" t="s">
        <v>2779</v>
      </c>
      <c r="AF35" s="182" t="s">
        <v>775</v>
      </c>
      <c r="AG35" s="182" t="s">
        <v>775</v>
      </c>
      <c r="AH35" s="182" t="s">
        <v>2779</v>
      </c>
      <c r="AI35" s="182" t="s">
        <v>775</v>
      </c>
      <c r="AJ35" s="182" t="s">
        <v>775</v>
      </c>
      <c r="AK35" s="182" t="s">
        <v>2779</v>
      </c>
      <c r="AL35" s="182" t="s">
        <v>775</v>
      </c>
      <c r="AM35" s="182" t="s">
        <v>775</v>
      </c>
      <c r="AN35" s="182" t="s">
        <v>2779</v>
      </c>
      <c r="AO35" s="182" t="s">
        <v>775</v>
      </c>
      <c r="AP35" s="182" t="s">
        <v>775</v>
      </c>
      <c r="AQ35" s="182" t="s">
        <v>2779</v>
      </c>
      <c r="AR35" s="182" t="s">
        <v>775</v>
      </c>
      <c r="AS35" s="182" t="s">
        <v>775</v>
      </c>
      <c r="AT35" s="182" t="s">
        <v>2779</v>
      </c>
      <c r="AU35" s="182" t="s">
        <v>775</v>
      </c>
      <c r="AV35" s="182" t="s">
        <v>775</v>
      </c>
      <c r="AW35" s="182" t="s">
        <v>2779</v>
      </c>
      <c r="AX35" s="182" t="s">
        <v>775</v>
      </c>
      <c r="AY35" s="182" t="s">
        <v>775</v>
      </c>
      <c r="AZ35" s="182" t="s">
        <v>2779</v>
      </c>
      <c r="BA35" s="182" t="s">
        <v>775</v>
      </c>
      <c r="BB35" s="182" t="s">
        <v>775</v>
      </c>
      <c r="BC35" s="182" t="s">
        <v>2779</v>
      </c>
      <c r="BD35" s="182" t="s">
        <v>775</v>
      </c>
      <c r="BE35" s="182" t="s">
        <v>775</v>
      </c>
      <c r="BF35" s="182" t="s">
        <v>2779</v>
      </c>
      <c r="BG35" s="182" t="s">
        <v>775</v>
      </c>
      <c r="BH35" s="182" t="s">
        <v>775</v>
      </c>
      <c r="BI35" s="182" t="s">
        <v>2779</v>
      </c>
      <c r="BJ35" s="182" t="s">
        <v>775</v>
      </c>
      <c r="BK35" s="182" t="s">
        <v>775</v>
      </c>
      <c r="BL35" s="182" t="s">
        <v>2779</v>
      </c>
      <c r="BM35" s="182" t="s">
        <v>775</v>
      </c>
      <c r="BN35" s="182" t="s">
        <v>775</v>
      </c>
      <c r="BO35" s="182" t="s">
        <v>2779</v>
      </c>
      <c r="BP35" s="182" t="s">
        <v>775</v>
      </c>
      <c r="BQ35" s="182" t="s">
        <v>775</v>
      </c>
      <c r="BR35" s="182" t="s">
        <v>2779</v>
      </c>
      <c r="BS35" s="182" t="s">
        <v>775</v>
      </c>
      <c r="BT35" s="182" t="s">
        <v>775</v>
      </c>
      <c r="BU35" s="182" t="s">
        <v>2779</v>
      </c>
      <c r="BV35" s="182" t="s">
        <v>775</v>
      </c>
      <c r="BW35" s="182" t="s">
        <v>775</v>
      </c>
      <c r="BX35" s="182" t="s">
        <v>2779</v>
      </c>
      <c r="BY35" s="182" t="s">
        <v>775</v>
      </c>
      <c r="BZ35" s="182" t="s">
        <v>775</v>
      </c>
      <c r="CA35" s="182" t="s">
        <v>2779</v>
      </c>
      <c r="CB35" s="182" t="s">
        <v>775</v>
      </c>
      <c r="CC35" s="182" t="s">
        <v>775</v>
      </c>
      <c r="CD35" s="182" t="s">
        <v>2779</v>
      </c>
      <c r="CE35" s="182" t="s">
        <v>775</v>
      </c>
      <c r="CF35" s="182" t="s">
        <v>775</v>
      </c>
      <c r="CG35" s="182" t="s">
        <v>2779</v>
      </c>
      <c r="CH35" s="182" t="s">
        <v>775</v>
      </c>
      <c r="CI35" s="182" t="s">
        <v>775</v>
      </c>
      <c r="CJ35" s="182" t="s">
        <v>2779</v>
      </c>
      <c r="CK35" s="182" t="s">
        <v>775</v>
      </c>
      <c r="CL35" s="182" t="s">
        <v>775</v>
      </c>
      <c r="CM35" s="182" t="s">
        <v>2779</v>
      </c>
      <c r="CN35" s="182" t="s">
        <v>775</v>
      </c>
      <c r="CO35" s="182" t="s">
        <v>775</v>
      </c>
      <c r="CP35" s="182" t="s">
        <v>2779</v>
      </c>
      <c r="CQ35" s="182" t="s">
        <v>775</v>
      </c>
      <c r="CR35" s="182" t="s">
        <v>775</v>
      </c>
      <c r="CS35" s="182" t="s">
        <v>2779</v>
      </c>
      <c r="CT35" s="182" t="s">
        <v>775</v>
      </c>
      <c r="CU35" s="182" t="s">
        <v>775</v>
      </c>
      <c r="CV35" s="182" t="s">
        <v>2779</v>
      </c>
      <c r="CW35" s="182" t="s">
        <v>775</v>
      </c>
      <c r="CX35" s="182" t="s">
        <v>775</v>
      </c>
      <c r="CY35" s="182" t="s">
        <v>2779</v>
      </c>
      <c r="CZ35" s="182" t="s">
        <v>775</v>
      </c>
      <c r="DA35" s="182" t="s">
        <v>775</v>
      </c>
      <c r="DB35" s="182" t="s">
        <v>2779</v>
      </c>
      <c r="DC35" s="182" t="s">
        <v>775</v>
      </c>
      <c r="DD35" s="182" t="s">
        <v>775</v>
      </c>
      <c r="DE35" s="182" t="s">
        <v>2779</v>
      </c>
      <c r="DF35" s="182" t="s">
        <v>775</v>
      </c>
      <c r="DG35" s="182" t="s">
        <v>775</v>
      </c>
      <c r="DH35" s="182" t="s">
        <v>2779</v>
      </c>
      <c r="DI35" s="182" t="s">
        <v>775</v>
      </c>
      <c r="DJ35" s="182" t="s">
        <v>775</v>
      </c>
      <c r="DK35" s="182" t="s">
        <v>2779</v>
      </c>
      <c r="DL35" s="182" t="s">
        <v>775</v>
      </c>
      <c r="DM35" s="182" t="s">
        <v>775</v>
      </c>
      <c r="DN35" s="182" t="s">
        <v>2779</v>
      </c>
      <c r="DO35" s="182" t="s">
        <v>775</v>
      </c>
      <c r="DP35" s="182" t="s">
        <v>775</v>
      </c>
      <c r="DQ35" s="182" t="s">
        <v>2779</v>
      </c>
      <c r="DR35" s="182" t="s">
        <v>775</v>
      </c>
      <c r="DS35" s="182" t="s">
        <v>775</v>
      </c>
      <c r="DT35" s="182" t="s">
        <v>2779</v>
      </c>
      <c r="DU35" s="182" t="s">
        <v>775</v>
      </c>
      <c r="DV35" s="182" t="s">
        <v>775</v>
      </c>
      <c r="DW35" s="182" t="s">
        <v>2779</v>
      </c>
      <c r="DX35" s="182" t="s">
        <v>775</v>
      </c>
      <c r="DY35" s="182" t="s">
        <v>775</v>
      </c>
      <c r="DZ35" s="182" t="s">
        <v>2779</v>
      </c>
      <c r="EA35" s="182" t="s">
        <v>775</v>
      </c>
      <c r="EB35" s="182" t="s">
        <v>775</v>
      </c>
      <c r="EC35" s="182" t="s">
        <v>2779</v>
      </c>
      <c r="ED35" s="182" t="s">
        <v>775</v>
      </c>
      <c r="EE35" s="182" t="s">
        <v>775</v>
      </c>
      <c r="EF35" s="182" t="s">
        <v>2779</v>
      </c>
      <c r="EG35" s="182" t="s">
        <v>775</v>
      </c>
      <c r="EH35" s="182" t="s">
        <v>775</v>
      </c>
      <c r="EI35" s="182" t="s">
        <v>2779</v>
      </c>
      <c r="EJ35" s="182" t="s">
        <v>775</v>
      </c>
      <c r="EK35" s="182" t="s">
        <v>775</v>
      </c>
      <c r="EL35" s="182" t="s">
        <v>2779</v>
      </c>
      <c r="EM35" s="182" t="s">
        <v>775</v>
      </c>
      <c r="EN35" s="182" t="s">
        <v>775</v>
      </c>
      <c r="EO35" s="182" t="s">
        <v>2779</v>
      </c>
      <c r="EP35" s="182" t="s">
        <v>775</v>
      </c>
      <c r="EQ35" s="182" t="s">
        <v>775</v>
      </c>
      <c r="ER35" s="182" t="s">
        <v>2779</v>
      </c>
      <c r="ES35" s="182" t="s">
        <v>775</v>
      </c>
      <c r="ET35" s="182" t="s">
        <v>775</v>
      </c>
    </row>
    <row r="36" spans="1:150" x14ac:dyDescent="0.3">
      <c r="A36" s="1"/>
      <c r="B36" s="181" t="s">
        <v>2865</v>
      </c>
      <c r="C36" s="181" t="s">
        <v>91</v>
      </c>
      <c r="D36" s="181" t="s">
        <v>2853</v>
      </c>
      <c r="E36" s="181" t="s">
        <v>2866</v>
      </c>
      <c r="F36" s="181" t="s">
        <v>2867</v>
      </c>
      <c r="G36" s="182" t="s">
        <v>2779</v>
      </c>
      <c r="H36" s="182" t="s">
        <v>775</v>
      </c>
      <c r="I36" s="182" t="s">
        <v>775</v>
      </c>
      <c r="J36" s="182" t="s">
        <v>2779</v>
      </c>
      <c r="K36" s="182" t="s">
        <v>775</v>
      </c>
      <c r="L36" s="182" t="s">
        <v>775</v>
      </c>
      <c r="M36" s="182" t="s">
        <v>2779</v>
      </c>
      <c r="N36" s="182" t="s">
        <v>775</v>
      </c>
      <c r="O36" s="182" t="s">
        <v>775</v>
      </c>
      <c r="P36" s="182" t="s">
        <v>2779</v>
      </c>
      <c r="Q36" s="182" t="s">
        <v>775</v>
      </c>
      <c r="R36" s="182" t="s">
        <v>775</v>
      </c>
      <c r="S36" s="182" t="s">
        <v>2779</v>
      </c>
      <c r="T36" s="182" t="s">
        <v>775</v>
      </c>
      <c r="U36" s="182" t="s">
        <v>775</v>
      </c>
      <c r="V36" s="182" t="s">
        <v>2779</v>
      </c>
      <c r="W36" s="182" t="s">
        <v>775</v>
      </c>
      <c r="X36" s="182" t="s">
        <v>775</v>
      </c>
      <c r="Y36" s="182" t="s">
        <v>2779</v>
      </c>
      <c r="Z36" s="182" t="s">
        <v>775</v>
      </c>
      <c r="AA36" s="182" t="s">
        <v>775</v>
      </c>
      <c r="AB36" s="182" t="s">
        <v>2779</v>
      </c>
      <c r="AC36" s="182" t="s">
        <v>775</v>
      </c>
      <c r="AD36" s="182" t="s">
        <v>775</v>
      </c>
      <c r="AE36" s="182" t="s">
        <v>2779</v>
      </c>
      <c r="AF36" s="182" t="s">
        <v>775</v>
      </c>
      <c r="AG36" s="182" t="s">
        <v>775</v>
      </c>
      <c r="AH36" s="182" t="s">
        <v>2779</v>
      </c>
      <c r="AI36" s="182" t="s">
        <v>775</v>
      </c>
      <c r="AJ36" s="182" t="s">
        <v>775</v>
      </c>
      <c r="AK36" s="182" t="s">
        <v>2779</v>
      </c>
      <c r="AL36" s="182" t="s">
        <v>775</v>
      </c>
      <c r="AM36" s="182" t="s">
        <v>775</v>
      </c>
      <c r="AN36" s="182" t="s">
        <v>2779</v>
      </c>
      <c r="AO36" s="182" t="s">
        <v>775</v>
      </c>
      <c r="AP36" s="182" t="s">
        <v>775</v>
      </c>
      <c r="AQ36" s="182" t="s">
        <v>2779</v>
      </c>
      <c r="AR36" s="182" t="s">
        <v>775</v>
      </c>
      <c r="AS36" s="182" t="s">
        <v>775</v>
      </c>
      <c r="AT36" s="182" t="s">
        <v>2779</v>
      </c>
      <c r="AU36" s="182" t="s">
        <v>775</v>
      </c>
      <c r="AV36" s="182" t="s">
        <v>775</v>
      </c>
      <c r="AW36" s="182" t="s">
        <v>2779</v>
      </c>
      <c r="AX36" s="182" t="s">
        <v>775</v>
      </c>
      <c r="AY36" s="182" t="s">
        <v>775</v>
      </c>
      <c r="AZ36" s="182" t="s">
        <v>2779</v>
      </c>
      <c r="BA36" s="182" t="s">
        <v>775</v>
      </c>
      <c r="BB36" s="182" t="s">
        <v>775</v>
      </c>
      <c r="BC36" s="182" t="s">
        <v>2779</v>
      </c>
      <c r="BD36" s="182" t="s">
        <v>775</v>
      </c>
      <c r="BE36" s="182" t="s">
        <v>775</v>
      </c>
      <c r="BF36" s="182" t="s">
        <v>2779</v>
      </c>
      <c r="BG36" s="182" t="s">
        <v>775</v>
      </c>
      <c r="BH36" s="182" t="s">
        <v>775</v>
      </c>
      <c r="BI36" s="182" t="s">
        <v>2779</v>
      </c>
      <c r="BJ36" s="182" t="s">
        <v>775</v>
      </c>
      <c r="BK36" s="182" t="s">
        <v>775</v>
      </c>
      <c r="BL36" s="182" t="s">
        <v>2779</v>
      </c>
      <c r="BM36" s="182" t="s">
        <v>775</v>
      </c>
      <c r="BN36" s="182" t="s">
        <v>775</v>
      </c>
      <c r="BO36" s="182" t="s">
        <v>2779</v>
      </c>
      <c r="BP36" s="182" t="s">
        <v>775</v>
      </c>
      <c r="BQ36" s="182" t="s">
        <v>775</v>
      </c>
      <c r="BR36" s="182" t="s">
        <v>2779</v>
      </c>
      <c r="BS36" s="182" t="s">
        <v>775</v>
      </c>
      <c r="BT36" s="182" t="s">
        <v>775</v>
      </c>
      <c r="BU36" s="182" t="s">
        <v>2779</v>
      </c>
      <c r="BV36" s="182" t="s">
        <v>775</v>
      </c>
      <c r="BW36" s="182" t="s">
        <v>775</v>
      </c>
      <c r="BX36" s="182" t="s">
        <v>2779</v>
      </c>
      <c r="BY36" s="182" t="s">
        <v>775</v>
      </c>
      <c r="BZ36" s="182" t="s">
        <v>775</v>
      </c>
      <c r="CA36" s="182" t="s">
        <v>2779</v>
      </c>
      <c r="CB36" s="182" t="s">
        <v>775</v>
      </c>
      <c r="CC36" s="182" t="s">
        <v>775</v>
      </c>
      <c r="CD36" s="182" t="s">
        <v>2779</v>
      </c>
      <c r="CE36" s="182" t="s">
        <v>775</v>
      </c>
      <c r="CF36" s="182" t="s">
        <v>775</v>
      </c>
      <c r="CG36" s="182" t="s">
        <v>2779</v>
      </c>
      <c r="CH36" s="182" t="s">
        <v>775</v>
      </c>
      <c r="CI36" s="182" t="s">
        <v>775</v>
      </c>
      <c r="CJ36" s="182" t="s">
        <v>2779</v>
      </c>
      <c r="CK36" s="182" t="s">
        <v>775</v>
      </c>
      <c r="CL36" s="182" t="s">
        <v>775</v>
      </c>
      <c r="CM36" s="182" t="s">
        <v>2779</v>
      </c>
      <c r="CN36" s="182" t="s">
        <v>775</v>
      </c>
      <c r="CO36" s="182" t="s">
        <v>775</v>
      </c>
      <c r="CP36" s="182" t="s">
        <v>2779</v>
      </c>
      <c r="CQ36" s="182" t="s">
        <v>775</v>
      </c>
      <c r="CR36" s="182" t="s">
        <v>775</v>
      </c>
      <c r="CS36" s="182" t="s">
        <v>2779</v>
      </c>
      <c r="CT36" s="182" t="s">
        <v>775</v>
      </c>
      <c r="CU36" s="182" t="s">
        <v>775</v>
      </c>
      <c r="CV36" s="182" t="s">
        <v>2779</v>
      </c>
      <c r="CW36" s="182" t="s">
        <v>775</v>
      </c>
      <c r="CX36" s="182" t="s">
        <v>775</v>
      </c>
      <c r="CY36" s="182" t="s">
        <v>2779</v>
      </c>
      <c r="CZ36" s="182" t="s">
        <v>775</v>
      </c>
      <c r="DA36" s="182" t="s">
        <v>775</v>
      </c>
      <c r="DB36" s="182" t="s">
        <v>2779</v>
      </c>
      <c r="DC36" s="182" t="s">
        <v>775</v>
      </c>
      <c r="DD36" s="182" t="s">
        <v>775</v>
      </c>
      <c r="DE36" s="182" t="s">
        <v>2779</v>
      </c>
      <c r="DF36" s="182" t="s">
        <v>775</v>
      </c>
      <c r="DG36" s="182" t="s">
        <v>775</v>
      </c>
      <c r="DH36" s="182" t="s">
        <v>2779</v>
      </c>
      <c r="DI36" s="182" t="s">
        <v>775</v>
      </c>
      <c r="DJ36" s="182" t="s">
        <v>775</v>
      </c>
      <c r="DK36" s="182" t="s">
        <v>2779</v>
      </c>
      <c r="DL36" s="182" t="s">
        <v>775</v>
      </c>
      <c r="DM36" s="182" t="s">
        <v>775</v>
      </c>
      <c r="DN36" s="182" t="s">
        <v>2779</v>
      </c>
      <c r="DO36" s="182" t="s">
        <v>775</v>
      </c>
      <c r="DP36" s="182" t="s">
        <v>775</v>
      </c>
      <c r="DQ36" s="182" t="s">
        <v>2779</v>
      </c>
      <c r="DR36" s="182" t="s">
        <v>775</v>
      </c>
      <c r="DS36" s="182" t="s">
        <v>775</v>
      </c>
      <c r="DT36" s="182" t="s">
        <v>2779</v>
      </c>
      <c r="DU36" s="182" t="s">
        <v>775</v>
      </c>
      <c r="DV36" s="182" t="s">
        <v>775</v>
      </c>
      <c r="DW36" s="182" t="s">
        <v>2779</v>
      </c>
      <c r="DX36" s="182" t="s">
        <v>775</v>
      </c>
      <c r="DY36" s="182" t="s">
        <v>775</v>
      </c>
      <c r="DZ36" s="182" t="s">
        <v>2779</v>
      </c>
      <c r="EA36" s="182" t="s">
        <v>775</v>
      </c>
      <c r="EB36" s="182" t="s">
        <v>775</v>
      </c>
      <c r="EC36" s="182" t="s">
        <v>2779</v>
      </c>
      <c r="ED36" s="182" t="s">
        <v>775</v>
      </c>
      <c r="EE36" s="182" t="s">
        <v>775</v>
      </c>
      <c r="EF36" s="182" t="s">
        <v>2779</v>
      </c>
      <c r="EG36" s="182" t="s">
        <v>775</v>
      </c>
      <c r="EH36" s="182" t="s">
        <v>775</v>
      </c>
      <c r="EI36" s="182" t="s">
        <v>2779</v>
      </c>
      <c r="EJ36" s="182" t="s">
        <v>775</v>
      </c>
      <c r="EK36" s="182" t="s">
        <v>775</v>
      </c>
      <c r="EL36" s="182" t="s">
        <v>2779</v>
      </c>
      <c r="EM36" s="182" t="s">
        <v>775</v>
      </c>
      <c r="EN36" s="182" t="s">
        <v>775</v>
      </c>
      <c r="EO36" s="182" t="s">
        <v>2779</v>
      </c>
      <c r="EP36" s="182" t="s">
        <v>775</v>
      </c>
      <c r="EQ36" s="182" t="s">
        <v>775</v>
      </c>
      <c r="ER36" s="182" t="s">
        <v>2779</v>
      </c>
      <c r="ES36" s="182" t="s">
        <v>775</v>
      </c>
      <c r="ET36" s="182" t="s">
        <v>775</v>
      </c>
    </row>
    <row r="37" spans="1:150" x14ac:dyDescent="0.3">
      <c r="A37" s="1"/>
      <c r="B37" s="181" t="s">
        <v>2868</v>
      </c>
      <c r="C37" s="181" t="s">
        <v>91</v>
      </c>
      <c r="D37" s="181" t="s">
        <v>2853</v>
      </c>
      <c r="E37" s="181" t="s">
        <v>2869</v>
      </c>
      <c r="F37" s="181" t="s">
        <v>2870</v>
      </c>
      <c r="G37" s="182" t="s">
        <v>2779</v>
      </c>
      <c r="H37" s="182" t="s">
        <v>775</v>
      </c>
      <c r="I37" s="182" t="s">
        <v>775</v>
      </c>
      <c r="J37" s="182" t="s">
        <v>2779</v>
      </c>
      <c r="K37" s="182" t="s">
        <v>775</v>
      </c>
      <c r="L37" s="182" t="s">
        <v>775</v>
      </c>
      <c r="M37" s="182" t="s">
        <v>2779</v>
      </c>
      <c r="N37" s="182" t="s">
        <v>775</v>
      </c>
      <c r="O37" s="182" t="s">
        <v>775</v>
      </c>
      <c r="P37" s="182" t="s">
        <v>2779</v>
      </c>
      <c r="Q37" s="182" t="s">
        <v>775</v>
      </c>
      <c r="R37" s="182" t="s">
        <v>775</v>
      </c>
      <c r="S37" s="182" t="s">
        <v>2779</v>
      </c>
      <c r="T37" s="182" t="s">
        <v>775</v>
      </c>
      <c r="U37" s="182" t="s">
        <v>775</v>
      </c>
      <c r="V37" s="182" t="s">
        <v>2779</v>
      </c>
      <c r="W37" s="182" t="s">
        <v>775</v>
      </c>
      <c r="X37" s="182" t="s">
        <v>775</v>
      </c>
      <c r="Y37" s="182" t="s">
        <v>2779</v>
      </c>
      <c r="Z37" s="182" t="s">
        <v>775</v>
      </c>
      <c r="AA37" s="182" t="s">
        <v>775</v>
      </c>
      <c r="AB37" s="182" t="s">
        <v>2779</v>
      </c>
      <c r="AC37" s="182" t="s">
        <v>775</v>
      </c>
      <c r="AD37" s="182" t="s">
        <v>775</v>
      </c>
      <c r="AE37" s="182" t="s">
        <v>2779</v>
      </c>
      <c r="AF37" s="182" t="s">
        <v>775</v>
      </c>
      <c r="AG37" s="182" t="s">
        <v>775</v>
      </c>
      <c r="AH37" s="182" t="s">
        <v>2779</v>
      </c>
      <c r="AI37" s="182" t="s">
        <v>775</v>
      </c>
      <c r="AJ37" s="182" t="s">
        <v>775</v>
      </c>
      <c r="AK37" s="182" t="s">
        <v>2779</v>
      </c>
      <c r="AL37" s="182" t="s">
        <v>775</v>
      </c>
      <c r="AM37" s="182" t="s">
        <v>775</v>
      </c>
      <c r="AN37" s="182" t="s">
        <v>2779</v>
      </c>
      <c r="AO37" s="182" t="s">
        <v>775</v>
      </c>
      <c r="AP37" s="182" t="s">
        <v>775</v>
      </c>
      <c r="AQ37" s="182" t="s">
        <v>2779</v>
      </c>
      <c r="AR37" s="182" t="s">
        <v>775</v>
      </c>
      <c r="AS37" s="182" t="s">
        <v>775</v>
      </c>
      <c r="AT37" s="182" t="s">
        <v>2779</v>
      </c>
      <c r="AU37" s="182" t="s">
        <v>775</v>
      </c>
      <c r="AV37" s="182" t="s">
        <v>775</v>
      </c>
      <c r="AW37" s="182" t="s">
        <v>2779</v>
      </c>
      <c r="AX37" s="182" t="s">
        <v>775</v>
      </c>
      <c r="AY37" s="182" t="s">
        <v>775</v>
      </c>
      <c r="AZ37" s="182" t="s">
        <v>2779</v>
      </c>
      <c r="BA37" s="182" t="s">
        <v>775</v>
      </c>
      <c r="BB37" s="182" t="s">
        <v>775</v>
      </c>
      <c r="BC37" s="182" t="s">
        <v>2779</v>
      </c>
      <c r="BD37" s="182" t="s">
        <v>775</v>
      </c>
      <c r="BE37" s="182" t="s">
        <v>775</v>
      </c>
      <c r="BF37" s="182" t="s">
        <v>2779</v>
      </c>
      <c r="BG37" s="182" t="s">
        <v>775</v>
      </c>
      <c r="BH37" s="182" t="s">
        <v>775</v>
      </c>
      <c r="BI37" s="182" t="s">
        <v>2779</v>
      </c>
      <c r="BJ37" s="182" t="s">
        <v>775</v>
      </c>
      <c r="BK37" s="182" t="s">
        <v>775</v>
      </c>
      <c r="BL37" s="182" t="s">
        <v>2779</v>
      </c>
      <c r="BM37" s="182" t="s">
        <v>775</v>
      </c>
      <c r="BN37" s="182" t="s">
        <v>775</v>
      </c>
      <c r="BO37" s="182" t="s">
        <v>2779</v>
      </c>
      <c r="BP37" s="182" t="s">
        <v>775</v>
      </c>
      <c r="BQ37" s="182" t="s">
        <v>775</v>
      </c>
      <c r="BR37" s="182" t="s">
        <v>2779</v>
      </c>
      <c r="BS37" s="182" t="s">
        <v>775</v>
      </c>
      <c r="BT37" s="182" t="s">
        <v>775</v>
      </c>
      <c r="BU37" s="182" t="s">
        <v>2779</v>
      </c>
      <c r="BV37" s="182" t="s">
        <v>775</v>
      </c>
      <c r="BW37" s="182" t="s">
        <v>775</v>
      </c>
      <c r="BX37" s="182" t="s">
        <v>2779</v>
      </c>
      <c r="BY37" s="182" t="s">
        <v>775</v>
      </c>
      <c r="BZ37" s="182" t="s">
        <v>775</v>
      </c>
      <c r="CA37" s="182" t="s">
        <v>2779</v>
      </c>
      <c r="CB37" s="182" t="s">
        <v>775</v>
      </c>
      <c r="CC37" s="182" t="s">
        <v>775</v>
      </c>
      <c r="CD37" s="182" t="s">
        <v>2779</v>
      </c>
      <c r="CE37" s="182" t="s">
        <v>775</v>
      </c>
      <c r="CF37" s="182" t="s">
        <v>775</v>
      </c>
      <c r="CG37" s="182" t="s">
        <v>2779</v>
      </c>
      <c r="CH37" s="182" t="s">
        <v>775</v>
      </c>
      <c r="CI37" s="182" t="s">
        <v>775</v>
      </c>
      <c r="CJ37" s="182" t="s">
        <v>2779</v>
      </c>
      <c r="CK37" s="182" t="s">
        <v>775</v>
      </c>
      <c r="CL37" s="182" t="s">
        <v>775</v>
      </c>
      <c r="CM37" s="182" t="s">
        <v>2779</v>
      </c>
      <c r="CN37" s="182" t="s">
        <v>775</v>
      </c>
      <c r="CO37" s="182" t="s">
        <v>775</v>
      </c>
      <c r="CP37" s="182" t="s">
        <v>2779</v>
      </c>
      <c r="CQ37" s="182" t="s">
        <v>775</v>
      </c>
      <c r="CR37" s="182" t="s">
        <v>775</v>
      </c>
      <c r="CS37" s="182" t="s">
        <v>2779</v>
      </c>
      <c r="CT37" s="182" t="s">
        <v>775</v>
      </c>
      <c r="CU37" s="182" t="s">
        <v>775</v>
      </c>
      <c r="CV37" s="182" t="s">
        <v>2779</v>
      </c>
      <c r="CW37" s="182" t="s">
        <v>775</v>
      </c>
      <c r="CX37" s="182" t="s">
        <v>775</v>
      </c>
      <c r="CY37" s="182" t="s">
        <v>2779</v>
      </c>
      <c r="CZ37" s="182" t="s">
        <v>775</v>
      </c>
      <c r="DA37" s="182" t="s">
        <v>775</v>
      </c>
      <c r="DB37" s="182" t="s">
        <v>2779</v>
      </c>
      <c r="DC37" s="182" t="s">
        <v>775</v>
      </c>
      <c r="DD37" s="182" t="s">
        <v>775</v>
      </c>
      <c r="DE37" s="182" t="s">
        <v>2779</v>
      </c>
      <c r="DF37" s="182" t="s">
        <v>775</v>
      </c>
      <c r="DG37" s="182" t="s">
        <v>775</v>
      </c>
      <c r="DH37" s="182" t="s">
        <v>2779</v>
      </c>
      <c r="DI37" s="182" t="s">
        <v>775</v>
      </c>
      <c r="DJ37" s="182" t="s">
        <v>775</v>
      </c>
      <c r="DK37" s="182" t="s">
        <v>2779</v>
      </c>
      <c r="DL37" s="182" t="s">
        <v>775</v>
      </c>
      <c r="DM37" s="182" t="s">
        <v>775</v>
      </c>
      <c r="DN37" s="182" t="s">
        <v>2779</v>
      </c>
      <c r="DO37" s="182" t="s">
        <v>775</v>
      </c>
      <c r="DP37" s="182" t="s">
        <v>775</v>
      </c>
      <c r="DQ37" s="182" t="s">
        <v>2779</v>
      </c>
      <c r="DR37" s="182" t="s">
        <v>775</v>
      </c>
      <c r="DS37" s="182" t="s">
        <v>775</v>
      </c>
      <c r="DT37" s="182" t="s">
        <v>2779</v>
      </c>
      <c r="DU37" s="182" t="s">
        <v>775</v>
      </c>
      <c r="DV37" s="182" t="s">
        <v>775</v>
      </c>
      <c r="DW37" s="182" t="s">
        <v>2779</v>
      </c>
      <c r="DX37" s="182" t="s">
        <v>775</v>
      </c>
      <c r="DY37" s="182" t="s">
        <v>775</v>
      </c>
      <c r="DZ37" s="182" t="s">
        <v>2779</v>
      </c>
      <c r="EA37" s="182" t="s">
        <v>775</v>
      </c>
      <c r="EB37" s="182" t="s">
        <v>775</v>
      </c>
      <c r="EC37" s="182" t="s">
        <v>2779</v>
      </c>
      <c r="ED37" s="182" t="s">
        <v>775</v>
      </c>
      <c r="EE37" s="182" t="s">
        <v>775</v>
      </c>
      <c r="EF37" s="182" t="s">
        <v>2779</v>
      </c>
      <c r="EG37" s="182" t="s">
        <v>775</v>
      </c>
      <c r="EH37" s="182" t="s">
        <v>775</v>
      </c>
      <c r="EI37" s="182" t="s">
        <v>2779</v>
      </c>
      <c r="EJ37" s="182" t="s">
        <v>775</v>
      </c>
      <c r="EK37" s="182" t="s">
        <v>775</v>
      </c>
      <c r="EL37" s="182" t="s">
        <v>2779</v>
      </c>
      <c r="EM37" s="182" t="s">
        <v>775</v>
      </c>
      <c r="EN37" s="182" t="s">
        <v>775</v>
      </c>
      <c r="EO37" s="182" t="s">
        <v>2779</v>
      </c>
      <c r="EP37" s="182" t="s">
        <v>775</v>
      </c>
      <c r="EQ37" s="182" t="s">
        <v>775</v>
      </c>
      <c r="ER37" s="182" t="s">
        <v>2779</v>
      </c>
      <c r="ES37" s="182" t="s">
        <v>775</v>
      </c>
      <c r="ET37" s="182" t="s">
        <v>775</v>
      </c>
    </row>
    <row r="38" spans="1:150" x14ac:dyDescent="0.3">
      <c r="A38" s="1"/>
      <c r="B38" s="181" t="s">
        <v>2871</v>
      </c>
      <c r="C38" s="181" t="s">
        <v>91</v>
      </c>
      <c r="D38" s="181" t="s">
        <v>2853</v>
      </c>
      <c r="E38" s="181" t="s">
        <v>2872</v>
      </c>
      <c r="F38" s="181" t="s">
        <v>2873</v>
      </c>
      <c r="G38" s="182" t="s">
        <v>2779</v>
      </c>
      <c r="H38" s="182" t="s">
        <v>775</v>
      </c>
      <c r="I38" s="182" t="s">
        <v>775</v>
      </c>
      <c r="J38" s="182" t="s">
        <v>2779</v>
      </c>
      <c r="K38" s="182" t="s">
        <v>775</v>
      </c>
      <c r="L38" s="182" t="s">
        <v>775</v>
      </c>
      <c r="M38" s="182" t="s">
        <v>2779</v>
      </c>
      <c r="N38" s="182" t="s">
        <v>775</v>
      </c>
      <c r="O38" s="182" t="s">
        <v>775</v>
      </c>
      <c r="P38" s="182" t="s">
        <v>2779</v>
      </c>
      <c r="Q38" s="182" t="s">
        <v>775</v>
      </c>
      <c r="R38" s="182" t="s">
        <v>775</v>
      </c>
      <c r="S38" s="182" t="s">
        <v>2779</v>
      </c>
      <c r="T38" s="182" t="s">
        <v>775</v>
      </c>
      <c r="U38" s="182" t="s">
        <v>775</v>
      </c>
      <c r="V38" s="182" t="s">
        <v>2779</v>
      </c>
      <c r="W38" s="182" t="s">
        <v>775</v>
      </c>
      <c r="X38" s="182" t="s">
        <v>775</v>
      </c>
      <c r="Y38" s="182" t="s">
        <v>2779</v>
      </c>
      <c r="Z38" s="182" t="s">
        <v>775</v>
      </c>
      <c r="AA38" s="182" t="s">
        <v>775</v>
      </c>
      <c r="AB38" s="182" t="s">
        <v>2779</v>
      </c>
      <c r="AC38" s="182" t="s">
        <v>775</v>
      </c>
      <c r="AD38" s="182" t="s">
        <v>775</v>
      </c>
      <c r="AE38" s="182" t="s">
        <v>2779</v>
      </c>
      <c r="AF38" s="182" t="s">
        <v>775</v>
      </c>
      <c r="AG38" s="182" t="s">
        <v>775</v>
      </c>
      <c r="AH38" s="182" t="s">
        <v>2779</v>
      </c>
      <c r="AI38" s="182" t="s">
        <v>775</v>
      </c>
      <c r="AJ38" s="182" t="s">
        <v>775</v>
      </c>
      <c r="AK38" s="182" t="s">
        <v>2779</v>
      </c>
      <c r="AL38" s="182" t="s">
        <v>775</v>
      </c>
      <c r="AM38" s="182" t="s">
        <v>775</v>
      </c>
      <c r="AN38" s="182" t="s">
        <v>2779</v>
      </c>
      <c r="AO38" s="182" t="s">
        <v>775</v>
      </c>
      <c r="AP38" s="182" t="s">
        <v>775</v>
      </c>
      <c r="AQ38" s="182" t="s">
        <v>2779</v>
      </c>
      <c r="AR38" s="182" t="s">
        <v>775</v>
      </c>
      <c r="AS38" s="182" t="s">
        <v>775</v>
      </c>
      <c r="AT38" s="182" t="s">
        <v>2779</v>
      </c>
      <c r="AU38" s="182" t="s">
        <v>775</v>
      </c>
      <c r="AV38" s="182" t="s">
        <v>775</v>
      </c>
      <c r="AW38" s="182" t="s">
        <v>2779</v>
      </c>
      <c r="AX38" s="182" t="s">
        <v>775</v>
      </c>
      <c r="AY38" s="182" t="s">
        <v>775</v>
      </c>
      <c r="AZ38" s="182" t="s">
        <v>2779</v>
      </c>
      <c r="BA38" s="182" t="s">
        <v>775</v>
      </c>
      <c r="BB38" s="182" t="s">
        <v>775</v>
      </c>
      <c r="BC38" s="182" t="s">
        <v>2779</v>
      </c>
      <c r="BD38" s="182" t="s">
        <v>775</v>
      </c>
      <c r="BE38" s="182" t="s">
        <v>775</v>
      </c>
      <c r="BF38" s="182" t="s">
        <v>2779</v>
      </c>
      <c r="BG38" s="182" t="s">
        <v>775</v>
      </c>
      <c r="BH38" s="182" t="s">
        <v>775</v>
      </c>
      <c r="BI38" s="182" t="s">
        <v>2779</v>
      </c>
      <c r="BJ38" s="182" t="s">
        <v>775</v>
      </c>
      <c r="BK38" s="182" t="s">
        <v>775</v>
      </c>
      <c r="BL38" s="182" t="s">
        <v>2779</v>
      </c>
      <c r="BM38" s="182" t="s">
        <v>775</v>
      </c>
      <c r="BN38" s="182" t="s">
        <v>775</v>
      </c>
      <c r="BO38" s="182" t="s">
        <v>2779</v>
      </c>
      <c r="BP38" s="182" t="s">
        <v>775</v>
      </c>
      <c r="BQ38" s="182" t="s">
        <v>775</v>
      </c>
      <c r="BR38" s="182" t="s">
        <v>2779</v>
      </c>
      <c r="BS38" s="182" t="s">
        <v>775</v>
      </c>
      <c r="BT38" s="182" t="s">
        <v>775</v>
      </c>
      <c r="BU38" s="182" t="s">
        <v>2779</v>
      </c>
      <c r="BV38" s="182" t="s">
        <v>775</v>
      </c>
      <c r="BW38" s="182" t="s">
        <v>775</v>
      </c>
      <c r="BX38" s="182" t="s">
        <v>2779</v>
      </c>
      <c r="BY38" s="182" t="s">
        <v>775</v>
      </c>
      <c r="BZ38" s="182" t="s">
        <v>775</v>
      </c>
      <c r="CA38" s="182" t="s">
        <v>2779</v>
      </c>
      <c r="CB38" s="182" t="s">
        <v>775</v>
      </c>
      <c r="CC38" s="182" t="s">
        <v>775</v>
      </c>
      <c r="CD38" s="182" t="s">
        <v>2779</v>
      </c>
      <c r="CE38" s="182" t="s">
        <v>775</v>
      </c>
      <c r="CF38" s="182" t="s">
        <v>775</v>
      </c>
      <c r="CG38" s="182" t="s">
        <v>2779</v>
      </c>
      <c r="CH38" s="182" t="s">
        <v>775</v>
      </c>
      <c r="CI38" s="182" t="s">
        <v>775</v>
      </c>
      <c r="CJ38" s="182" t="s">
        <v>2779</v>
      </c>
      <c r="CK38" s="182" t="s">
        <v>775</v>
      </c>
      <c r="CL38" s="182" t="s">
        <v>775</v>
      </c>
      <c r="CM38" s="182" t="s">
        <v>2779</v>
      </c>
      <c r="CN38" s="182" t="s">
        <v>775</v>
      </c>
      <c r="CO38" s="182" t="s">
        <v>775</v>
      </c>
      <c r="CP38" s="182" t="s">
        <v>2779</v>
      </c>
      <c r="CQ38" s="182" t="s">
        <v>775</v>
      </c>
      <c r="CR38" s="182" t="s">
        <v>775</v>
      </c>
      <c r="CS38" s="182" t="s">
        <v>2779</v>
      </c>
      <c r="CT38" s="182" t="s">
        <v>775</v>
      </c>
      <c r="CU38" s="182" t="s">
        <v>775</v>
      </c>
      <c r="CV38" s="182" t="s">
        <v>2779</v>
      </c>
      <c r="CW38" s="182" t="s">
        <v>775</v>
      </c>
      <c r="CX38" s="182" t="s">
        <v>775</v>
      </c>
      <c r="CY38" s="182" t="s">
        <v>2779</v>
      </c>
      <c r="CZ38" s="182" t="s">
        <v>775</v>
      </c>
      <c r="DA38" s="182" t="s">
        <v>775</v>
      </c>
      <c r="DB38" s="182" t="s">
        <v>2779</v>
      </c>
      <c r="DC38" s="182" t="s">
        <v>775</v>
      </c>
      <c r="DD38" s="182" t="s">
        <v>775</v>
      </c>
      <c r="DE38" s="182" t="s">
        <v>2779</v>
      </c>
      <c r="DF38" s="182" t="s">
        <v>775</v>
      </c>
      <c r="DG38" s="182" t="s">
        <v>775</v>
      </c>
      <c r="DH38" s="182" t="s">
        <v>2779</v>
      </c>
      <c r="DI38" s="182" t="s">
        <v>775</v>
      </c>
      <c r="DJ38" s="182" t="s">
        <v>775</v>
      </c>
      <c r="DK38" s="182" t="s">
        <v>2779</v>
      </c>
      <c r="DL38" s="182" t="s">
        <v>775</v>
      </c>
      <c r="DM38" s="182" t="s">
        <v>775</v>
      </c>
      <c r="DN38" s="182" t="s">
        <v>2779</v>
      </c>
      <c r="DO38" s="182" t="s">
        <v>775</v>
      </c>
      <c r="DP38" s="182" t="s">
        <v>775</v>
      </c>
      <c r="DQ38" s="182" t="s">
        <v>2779</v>
      </c>
      <c r="DR38" s="182" t="s">
        <v>775</v>
      </c>
      <c r="DS38" s="182" t="s">
        <v>775</v>
      </c>
      <c r="DT38" s="182" t="s">
        <v>2779</v>
      </c>
      <c r="DU38" s="182" t="s">
        <v>775</v>
      </c>
      <c r="DV38" s="182" t="s">
        <v>775</v>
      </c>
      <c r="DW38" s="182" t="s">
        <v>2779</v>
      </c>
      <c r="DX38" s="182" t="s">
        <v>775</v>
      </c>
      <c r="DY38" s="182" t="s">
        <v>775</v>
      </c>
      <c r="DZ38" s="182" t="s">
        <v>2779</v>
      </c>
      <c r="EA38" s="182" t="s">
        <v>775</v>
      </c>
      <c r="EB38" s="182" t="s">
        <v>775</v>
      </c>
      <c r="EC38" s="182" t="s">
        <v>2779</v>
      </c>
      <c r="ED38" s="182" t="s">
        <v>775</v>
      </c>
      <c r="EE38" s="182" t="s">
        <v>775</v>
      </c>
      <c r="EF38" s="182" t="s">
        <v>2779</v>
      </c>
      <c r="EG38" s="182" t="s">
        <v>775</v>
      </c>
      <c r="EH38" s="182" t="s">
        <v>775</v>
      </c>
      <c r="EI38" s="182" t="s">
        <v>2779</v>
      </c>
      <c r="EJ38" s="182" t="s">
        <v>775</v>
      </c>
      <c r="EK38" s="182" t="s">
        <v>775</v>
      </c>
      <c r="EL38" s="182" t="s">
        <v>2779</v>
      </c>
      <c r="EM38" s="182" t="s">
        <v>775</v>
      </c>
      <c r="EN38" s="182" t="s">
        <v>775</v>
      </c>
      <c r="EO38" s="182" t="s">
        <v>2779</v>
      </c>
      <c r="EP38" s="182" t="s">
        <v>775</v>
      </c>
      <c r="EQ38" s="182" t="s">
        <v>775</v>
      </c>
      <c r="ER38" s="182" t="s">
        <v>2779</v>
      </c>
      <c r="ES38" s="182" t="s">
        <v>775</v>
      </c>
      <c r="ET38" s="182" t="s">
        <v>775</v>
      </c>
    </row>
    <row r="39" spans="1:150" x14ac:dyDescent="0.3">
      <c r="A39" s="1"/>
      <c r="B39" s="180" t="s">
        <v>2874</v>
      </c>
      <c r="C39" s="180" t="s">
        <v>91</v>
      </c>
      <c r="D39" s="180" t="s">
        <v>113</v>
      </c>
      <c r="E39" s="180" t="s">
        <v>2875</v>
      </c>
      <c r="F39" s="180" t="s">
        <v>2876</v>
      </c>
      <c r="G39" s="180" t="s">
        <v>2779</v>
      </c>
      <c r="H39" s="180" t="s">
        <v>2667</v>
      </c>
      <c r="I39" s="180" t="s">
        <v>2667</v>
      </c>
      <c r="J39" s="180" t="s">
        <v>2779</v>
      </c>
      <c r="K39" s="180" t="s">
        <v>2667</v>
      </c>
      <c r="L39" s="180" t="s">
        <v>2667</v>
      </c>
      <c r="M39" s="180" t="s">
        <v>2779</v>
      </c>
      <c r="N39" s="180" t="s">
        <v>2667</v>
      </c>
      <c r="O39" s="180" t="s">
        <v>2667</v>
      </c>
      <c r="P39" s="180" t="s">
        <v>2779</v>
      </c>
      <c r="Q39" s="180" t="s">
        <v>2667</v>
      </c>
      <c r="R39" s="180" t="s">
        <v>2667</v>
      </c>
      <c r="S39" s="180" t="s">
        <v>2779</v>
      </c>
      <c r="T39" s="180" t="s">
        <v>2667</v>
      </c>
      <c r="U39" s="180" t="s">
        <v>2667</v>
      </c>
      <c r="V39" s="180" t="s">
        <v>2779</v>
      </c>
      <c r="W39" s="180" t="s">
        <v>2667</v>
      </c>
      <c r="X39" s="180" t="s">
        <v>2667</v>
      </c>
      <c r="Y39" s="180" t="s">
        <v>2779</v>
      </c>
      <c r="Z39" s="180" t="s">
        <v>2667</v>
      </c>
      <c r="AA39" s="180" t="s">
        <v>2667</v>
      </c>
      <c r="AB39" s="180" t="s">
        <v>2779</v>
      </c>
      <c r="AC39" s="180" t="s">
        <v>2667</v>
      </c>
      <c r="AD39" s="180" t="s">
        <v>2667</v>
      </c>
      <c r="AE39" s="180" t="s">
        <v>2779</v>
      </c>
      <c r="AF39" s="180" t="s">
        <v>2667</v>
      </c>
      <c r="AG39" s="180" t="s">
        <v>2667</v>
      </c>
      <c r="AH39" s="180" t="s">
        <v>2779</v>
      </c>
      <c r="AI39" s="180" t="s">
        <v>2667</v>
      </c>
      <c r="AJ39" s="180" t="s">
        <v>2667</v>
      </c>
      <c r="AK39" s="180" t="s">
        <v>2779</v>
      </c>
      <c r="AL39" s="180" t="s">
        <v>2667</v>
      </c>
      <c r="AM39" s="180" t="s">
        <v>2667</v>
      </c>
      <c r="AN39" s="180" t="s">
        <v>2779</v>
      </c>
      <c r="AO39" s="180" t="s">
        <v>2667</v>
      </c>
      <c r="AP39" s="180" t="s">
        <v>2667</v>
      </c>
      <c r="AQ39" s="180" t="s">
        <v>2779</v>
      </c>
      <c r="AR39" s="180" t="s">
        <v>2667</v>
      </c>
      <c r="AS39" s="180" t="s">
        <v>2667</v>
      </c>
      <c r="AT39" s="180" t="s">
        <v>2779</v>
      </c>
      <c r="AU39" s="180" t="s">
        <v>2667</v>
      </c>
      <c r="AV39" s="180" t="s">
        <v>2667</v>
      </c>
      <c r="AW39" s="180" t="s">
        <v>2779</v>
      </c>
      <c r="AX39" s="180" t="s">
        <v>2667</v>
      </c>
      <c r="AY39" s="180" t="s">
        <v>2667</v>
      </c>
      <c r="AZ39" s="180" t="s">
        <v>2779</v>
      </c>
      <c r="BA39" s="180" t="s">
        <v>2667</v>
      </c>
      <c r="BB39" s="180" t="s">
        <v>2667</v>
      </c>
      <c r="BC39" s="180" t="s">
        <v>2779</v>
      </c>
      <c r="BD39" s="180" t="s">
        <v>2667</v>
      </c>
      <c r="BE39" s="180" t="s">
        <v>2667</v>
      </c>
      <c r="BF39" s="180" t="s">
        <v>2779</v>
      </c>
      <c r="BG39" s="180" t="s">
        <v>2667</v>
      </c>
      <c r="BH39" s="180" t="s">
        <v>2667</v>
      </c>
      <c r="BI39" s="180" t="s">
        <v>2779</v>
      </c>
      <c r="BJ39" s="180" t="s">
        <v>2667</v>
      </c>
      <c r="BK39" s="180" t="s">
        <v>2667</v>
      </c>
      <c r="BL39" s="180" t="s">
        <v>2779</v>
      </c>
      <c r="BM39" s="180" t="s">
        <v>2667</v>
      </c>
      <c r="BN39" s="180" t="s">
        <v>2667</v>
      </c>
      <c r="BO39" s="180" t="s">
        <v>2779</v>
      </c>
      <c r="BP39" s="180" t="s">
        <v>2667</v>
      </c>
      <c r="BQ39" s="180" t="s">
        <v>2667</v>
      </c>
      <c r="BR39" s="180" t="s">
        <v>2779</v>
      </c>
      <c r="BS39" s="180" t="s">
        <v>2667</v>
      </c>
      <c r="BT39" s="180" t="s">
        <v>2667</v>
      </c>
      <c r="BU39" s="180" t="s">
        <v>2779</v>
      </c>
      <c r="BV39" s="180" t="s">
        <v>2667</v>
      </c>
      <c r="BW39" s="180" t="s">
        <v>2667</v>
      </c>
      <c r="BX39" s="180" t="s">
        <v>2779</v>
      </c>
      <c r="BY39" s="180" t="s">
        <v>2667</v>
      </c>
      <c r="BZ39" s="180" t="s">
        <v>2667</v>
      </c>
      <c r="CA39" s="180" t="s">
        <v>2779</v>
      </c>
      <c r="CB39" s="180" t="s">
        <v>2667</v>
      </c>
      <c r="CC39" s="180" t="s">
        <v>2667</v>
      </c>
      <c r="CD39" s="180" t="s">
        <v>2779</v>
      </c>
      <c r="CE39" s="180" t="s">
        <v>2667</v>
      </c>
      <c r="CF39" s="180" t="s">
        <v>2667</v>
      </c>
      <c r="CG39" s="180" t="s">
        <v>2779</v>
      </c>
      <c r="CH39" s="180" t="s">
        <v>2667</v>
      </c>
      <c r="CI39" s="180" t="s">
        <v>2667</v>
      </c>
      <c r="CJ39" s="180" t="s">
        <v>2779</v>
      </c>
      <c r="CK39" s="180" t="s">
        <v>2667</v>
      </c>
      <c r="CL39" s="180" t="s">
        <v>2667</v>
      </c>
      <c r="CM39" s="180" t="s">
        <v>2779</v>
      </c>
      <c r="CN39" s="180" t="s">
        <v>2667</v>
      </c>
      <c r="CO39" s="180" t="s">
        <v>2667</v>
      </c>
      <c r="CP39" s="180" t="s">
        <v>2779</v>
      </c>
      <c r="CQ39" s="180" t="s">
        <v>2667</v>
      </c>
      <c r="CR39" s="180" t="s">
        <v>2667</v>
      </c>
      <c r="CS39" s="180" t="s">
        <v>2779</v>
      </c>
      <c r="CT39" s="180" t="s">
        <v>2667</v>
      </c>
      <c r="CU39" s="180" t="s">
        <v>2667</v>
      </c>
      <c r="CV39" s="180" t="s">
        <v>2779</v>
      </c>
      <c r="CW39" s="180" t="s">
        <v>2667</v>
      </c>
      <c r="CX39" s="180" t="s">
        <v>2667</v>
      </c>
      <c r="CY39" s="180" t="s">
        <v>2779</v>
      </c>
      <c r="CZ39" s="180" t="s">
        <v>2667</v>
      </c>
      <c r="DA39" s="180" t="s">
        <v>2667</v>
      </c>
      <c r="DB39" s="180" t="s">
        <v>2779</v>
      </c>
      <c r="DC39" s="180" t="s">
        <v>2667</v>
      </c>
      <c r="DD39" s="180" t="s">
        <v>2667</v>
      </c>
      <c r="DE39" s="180" t="s">
        <v>2779</v>
      </c>
      <c r="DF39" s="180" t="s">
        <v>2667</v>
      </c>
      <c r="DG39" s="180" t="s">
        <v>2667</v>
      </c>
      <c r="DH39" s="180" t="s">
        <v>2779</v>
      </c>
      <c r="DI39" s="180" t="s">
        <v>2667</v>
      </c>
      <c r="DJ39" s="180" t="s">
        <v>2667</v>
      </c>
      <c r="DK39" s="180" t="s">
        <v>2779</v>
      </c>
      <c r="DL39" s="180" t="s">
        <v>2667</v>
      </c>
      <c r="DM39" s="180" t="s">
        <v>2667</v>
      </c>
      <c r="DN39" s="180" t="s">
        <v>2779</v>
      </c>
      <c r="DO39" s="180" t="s">
        <v>2667</v>
      </c>
      <c r="DP39" s="180" t="s">
        <v>2667</v>
      </c>
      <c r="DQ39" s="180" t="s">
        <v>2779</v>
      </c>
      <c r="DR39" s="180" t="s">
        <v>2667</v>
      </c>
      <c r="DS39" s="180" t="s">
        <v>2667</v>
      </c>
      <c r="DT39" s="180" t="s">
        <v>2779</v>
      </c>
      <c r="DU39" s="180" t="s">
        <v>2667</v>
      </c>
      <c r="DV39" s="180" t="s">
        <v>2667</v>
      </c>
      <c r="DW39" s="180" t="s">
        <v>2779</v>
      </c>
      <c r="DX39" s="180" t="s">
        <v>2667</v>
      </c>
      <c r="DY39" s="180" t="s">
        <v>2667</v>
      </c>
      <c r="DZ39" s="180" t="s">
        <v>2779</v>
      </c>
      <c r="EA39" s="180" t="s">
        <v>2667</v>
      </c>
      <c r="EB39" s="180" t="s">
        <v>2667</v>
      </c>
      <c r="EC39" s="180" t="s">
        <v>2779</v>
      </c>
      <c r="ED39" s="180" t="s">
        <v>2667</v>
      </c>
      <c r="EE39" s="180" t="s">
        <v>2667</v>
      </c>
      <c r="EF39" s="180" t="s">
        <v>2779</v>
      </c>
      <c r="EG39" s="180" t="s">
        <v>2667</v>
      </c>
      <c r="EH39" s="180" t="s">
        <v>2667</v>
      </c>
      <c r="EI39" s="180" t="s">
        <v>2779</v>
      </c>
      <c r="EJ39" s="180" t="s">
        <v>2667</v>
      </c>
      <c r="EK39" s="180" t="s">
        <v>2667</v>
      </c>
      <c r="EL39" s="180" t="s">
        <v>2779</v>
      </c>
      <c r="EM39" s="180" t="s">
        <v>2667</v>
      </c>
      <c r="EN39" s="180" t="s">
        <v>2667</v>
      </c>
      <c r="EO39" s="180" t="s">
        <v>2779</v>
      </c>
      <c r="EP39" s="180" t="s">
        <v>2667</v>
      </c>
      <c r="EQ39" s="180" t="s">
        <v>2667</v>
      </c>
      <c r="ER39" s="180" t="s">
        <v>2779</v>
      </c>
      <c r="ES39" s="180" t="s">
        <v>2667</v>
      </c>
      <c r="ET39" s="180" t="s">
        <v>2667</v>
      </c>
    </row>
    <row r="40" spans="1:150" x14ac:dyDescent="0.3">
      <c r="A40" s="1"/>
      <c r="B40" s="181" t="s">
        <v>2877</v>
      </c>
      <c r="C40" s="181" t="s">
        <v>91</v>
      </c>
      <c r="D40" s="181" t="s">
        <v>113</v>
      </c>
      <c r="E40" s="181" t="s">
        <v>2878</v>
      </c>
      <c r="F40" s="181" t="s">
        <v>2879</v>
      </c>
      <c r="G40" s="182" t="s">
        <v>2779</v>
      </c>
      <c r="H40" s="182" t="s">
        <v>2667</v>
      </c>
      <c r="I40" s="182" t="s">
        <v>2667</v>
      </c>
      <c r="J40" s="182" t="s">
        <v>2779</v>
      </c>
      <c r="K40" s="182" t="s">
        <v>2667</v>
      </c>
      <c r="L40" s="182" t="s">
        <v>2667</v>
      </c>
      <c r="M40" s="182" t="s">
        <v>2779</v>
      </c>
      <c r="N40" s="182" t="s">
        <v>2667</v>
      </c>
      <c r="O40" s="182" t="s">
        <v>2667</v>
      </c>
      <c r="P40" s="182" t="s">
        <v>2779</v>
      </c>
      <c r="Q40" s="182" t="s">
        <v>2667</v>
      </c>
      <c r="R40" s="182" t="s">
        <v>2667</v>
      </c>
      <c r="S40" s="182" t="s">
        <v>2779</v>
      </c>
      <c r="T40" s="182" t="s">
        <v>2667</v>
      </c>
      <c r="U40" s="182" t="s">
        <v>2667</v>
      </c>
      <c r="V40" s="182" t="s">
        <v>2779</v>
      </c>
      <c r="W40" s="182" t="s">
        <v>2667</v>
      </c>
      <c r="X40" s="182" t="s">
        <v>2667</v>
      </c>
      <c r="Y40" s="182" t="s">
        <v>2779</v>
      </c>
      <c r="Z40" s="182" t="s">
        <v>2667</v>
      </c>
      <c r="AA40" s="182" t="s">
        <v>2667</v>
      </c>
      <c r="AB40" s="182" t="s">
        <v>2779</v>
      </c>
      <c r="AC40" s="182" t="s">
        <v>2667</v>
      </c>
      <c r="AD40" s="182" t="s">
        <v>2667</v>
      </c>
      <c r="AE40" s="182" t="s">
        <v>2779</v>
      </c>
      <c r="AF40" s="182" t="s">
        <v>2667</v>
      </c>
      <c r="AG40" s="182" t="s">
        <v>2667</v>
      </c>
      <c r="AH40" s="182" t="s">
        <v>2779</v>
      </c>
      <c r="AI40" s="182" t="s">
        <v>2667</v>
      </c>
      <c r="AJ40" s="182" t="s">
        <v>2667</v>
      </c>
      <c r="AK40" s="182" t="s">
        <v>2779</v>
      </c>
      <c r="AL40" s="182" t="s">
        <v>2667</v>
      </c>
      <c r="AM40" s="182" t="s">
        <v>2667</v>
      </c>
      <c r="AN40" s="182" t="s">
        <v>2779</v>
      </c>
      <c r="AO40" s="182" t="s">
        <v>2667</v>
      </c>
      <c r="AP40" s="182" t="s">
        <v>2667</v>
      </c>
      <c r="AQ40" s="182" t="s">
        <v>2779</v>
      </c>
      <c r="AR40" s="182" t="s">
        <v>2667</v>
      </c>
      <c r="AS40" s="182" t="s">
        <v>2667</v>
      </c>
      <c r="AT40" s="182" t="s">
        <v>2779</v>
      </c>
      <c r="AU40" s="182" t="s">
        <v>2667</v>
      </c>
      <c r="AV40" s="182" t="s">
        <v>2667</v>
      </c>
      <c r="AW40" s="182" t="s">
        <v>2779</v>
      </c>
      <c r="AX40" s="182" t="s">
        <v>2667</v>
      </c>
      <c r="AY40" s="182" t="s">
        <v>2667</v>
      </c>
      <c r="AZ40" s="182" t="s">
        <v>2779</v>
      </c>
      <c r="BA40" s="182" t="s">
        <v>2667</v>
      </c>
      <c r="BB40" s="182" t="s">
        <v>2667</v>
      </c>
      <c r="BC40" s="182" t="s">
        <v>2779</v>
      </c>
      <c r="BD40" s="182" t="s">
        <v>2667</v>
      </c>
      <c r="BE40" s="182" t="s">
        <v>2667</v>
      </c>
      <c r="BF40" s="182" t="s">
        <v>2779</v>
      </c>
      <c r="BG40" s="182" t="s">
        <v>2667</v>
      </c>
      <c r="BH40" s="182" t="s">
        <v>2667</v>
      </c>
      <c r="BI40" s="182" t="s">
        <v>2779</v>
      </c>
      <c r="BJ40" s="182" t="s">
        <v>2667</v>
      </c>
      <c r="BK40" s="182" t="s">
        <v>2667</v>
      </c>
      <c r="BL40" s="182" t="s">
        <v>2779</v>
      </c>
      <c r="BM40" s="182" t="s">
        <v>2667</v>
      </c>
      <c r="BN40" s="182" t="s">
        <v>2667</v>
      </c>
      <c r="BO40" s="182" t="s">
        <v>2779</v>
      </c>
      <c r="BP40" s="182" t="s">
        <v>2667</v>
      </c>
      <c r="BQ40" s="182" t="s">
        <v>2667</v>
      </c>
      <c r="BR40" s="182" t="s">
        <v>2779</v>
      </c>
      <c r="BS40" s="182" t="s">
        <v>2667</v>
      </c>
      <c r="BT40" s="182" t="s">
        <v>2667</v>
      </c>
      <c r="BU40" s="182" t="s">
        <v>2779</v>
      </c>
      <c r="BV40" s="182" t="s">
        <v>2667</v>
      </c>
      <c r="BW40" s="182" t="s">
        <v>2667</v>
      </c>
      <c r="BX40" s="182" t="s">
        <v>2779</v>
      </c>
      <c r="BY40" s="182" t="s">
        <v>2667</v>
      </c>
      <c r="BZ40" s="182" t="s">
        <v>2667</v>
      </c>
      <c r="CA40" s="182" t="s">
        <v>2779</v>
      </c>
      <c r="CB40" s="182" t="s">
        <v>2667</v>
      </c>
      <c r="CC40" s="182" t="s">
        <v>2667</v>
      </c>
      <c r="CD40" s="182" t="s">
        <v>2779</v>
      </c>
      <c r="CE40" s="182" t="s">
        <v>2667</v>
      </c>
      <c r="CF40" s="182" t="s">
        <v>2667</v>
      </c>
      <c r="CG40" s="182" t="s">
        <v>2779</v>
      </c>
      <c r="CH40" s="182" t="s">
        <v>2667</v>
      </c>
      <c r="CI40" s="182" t="s">
        <v>2667</v>
      </c>
      <c r="CJ40" s="182" t="s">
        <v>2779</v>
      </c>
      <c r="CK40" s="182" t="s">
        <v>2667</v>
      </c>
      <c r="CL40" s="182" t="s">
        <v>2667</v>
      </c>
      <c r="CM40" s="182" t="s">
        <v>2779</v>
      </c>
      <c r="CN40" s="182" t="s">
        <v>2667</v>
      </c>
      <c r="CO40" s="182" t="s">
        <v>2667</v>
      </c>
      <c r="CP40" s="182" t="s">
        <v>2779</v>
      </c>
      <c r="CQ40" s="182" t="s">
        <v>2667</v>
      </c>
      <c r="CR40" s="182" t="s">
        <v>2667</v>
      </c>
      <c r="CS40" s="182" t="s">
        <v>2779</v>
      </c>
      <c r="CT40" s="182" t="s">
        <v>2667</v>
      </c>
      <c r="CU40" s="182" t="s">
        <v>2667</v>
      </c>
      <c r="CV40" s="182" t="s">
        <v>2779</v>
      </c>
      <c r="CW40" s="182" t="s">
        <v>2667</v>
      </c>
      <c r="CX40" s="182" t="s">
        <v>2667</v>
      </c>
      <c r="CY40" s="182" t="s">
        <v>2779</v>
      </c>
      <c r="CZ40" s="182" t="s">
        <v>2667</v>
      </c>
      <c r="DA40" s="182" t="s">
        <v>2667</v>
      </c>
      <c r="DB40" s="182" t="s">
        <v>2779</v>
      </c>
      <c r="DC40" s="182" t="s">
        <v>2667</v>
      </c>
      <c r="DD40" s="182" t="s">
        <v>2667</v>
      </c>
      <c r="DE40" s="182" t="s">
        <v>2779</v>
      </c>
      <c r="DF40" s="182" t="s">
        <v>2667</v>
      </c>
      <c r="DG40" s="182" t="s">
        <v>2667</v>
      </c>
      <c r="DH40" s="182" t="s">
        <v>2779</v>
      </c>
      <c r="DI40" s="182" t="s">
        <v>2667</v>
      </c>
      <c r="DJ40" s="182" t="s">
        <v>2667</v>
      </c>
      <c r="DK40" s="182" t="s">
        <v>2779</v>
      </c>
      <c r="DL40" s="182" t="s">
        <v>2667</v>
      </c>
      <c r="DM40" s="182" t="s">
        <v>2667</v>
      </c>
      <c r="DN40" s="182" t="s">
        <v>2779</v>
      </c>
      <c r="DO40" s="182" t="s">
        <v>2667</v>
      </c>
      <c r="DP40" s="182" t="s">
        <v>2667</v>
      </c>
      <c r="DQ40" s="182" t="s">
        <v>2779</v>
      </c>
      <c r="DR40" s="182" t="s">
        <v>2667</v>
      </c>
      <c r="DS40" s="182" t="s">
        <v>2667</v>
      </c>
      <c r="DT40" s="182" t="s">
        <v>2779</v>
      </c>
      <c r="DU40" s="182" t="s">
        <v>2667</v>
      </c>
      <c r="DV40" s="182" t="s">
        <v>2667</v>
      </c>
      <c r="DW40" s="182" t="s">
        <v>2779</v>
      </c>
      <c r="DX40" s="182" t="s">
        <v>2667</v>
      </c>
      <c r="DY40" s="182" t="s">
        <v>2667</v>
      </c>
      <c r="DZ40" s="182" t="s">
        <v>2779</v>
      </c>
      <c r="EA40" s="182" t="s">
        <v>2667</v>
      </c>
      <c r="EB40" s="182" t="s">
        <v>2667</v>
      </c>
      <c r="EC40" s="182" t="s">
        <v>2779</v>
      </c>
      <c r="ED40" s="182" t="s">
        <v>2667</v>
      </c>
      <c r="EE40" s="182" t="s">
        <v>2667</v>
      </c>
      <c r="EF40" s="182" t="s">
        <v>2779</v>
      </c>
      <c r="EG40" s="182" t="s">
        <v>2667</v>
      </c>
      <c r="EH40" s="182" t="s">
        <v>2667</v>
      </c>
      <c r="EI40" s="182" t="s">
        <v>2779</v>
      </c>
      <c r="EJ40" s="182" t="s">
        <v>2667</v>
      </c>
      <c r="EK40" s="182" t="s">
        <v>2667</v>
      </c>
      <c r="EL40" s="182" t="s">
        <v>2779</v>
      </c>
      <c r="EM40" s="182" t="s">
        <v>2667</v>
      </c>
      <c r="EN40" s="182" t="s">
        <v>2667</v>
      </c>
      <c r="EO40" s="182" t="s">
        <v>2779</v>
      </c>
      <c r="EP40" s="182" t="s">
        <v>2667</v>
      </c>
      <c r="EQ40" s="182" t="s">
        <v>2667</v>
      </c>
      <c r="ER40" s="182" t="s">
        <v>2779</v>
      </c>
      <c r="ES40" s="182" t="s">
        <v>2667</v>
      </c>
      <c r="ET40" s="182" t="s">
        <v>2667</v>
      </c>
    </row>
    <row r="41" spans="1:150" x14ac:dyDescent="0.3">
      <c r="A41" s="1"/>
      <c r="B41" s="181" t="s">
        <v>2880</v>
      </c>
      <c r="C41" s="181" t="s">
        <v>91</v>
      </c>
      <c r="D41" s="181" t="s">
        <v>113</v>
      </c>
      <c r="E41" s="181" t="s">
        <v>2881</v>
      </c>
      <c r="F41" s="181" t="s">
        <v>2882</v>
      </c>
      <c r="G41" s="182" t="s">
        <v>2779</v>
      </c>
      <c r="H41" s="182" t="s">
        <v>2667</v>
      </c>
      <c r="I41" s="182" t="s">
        <v>2667</v>
      </c>
      <c r="J41" s="182" t="s">
        <v>2779</v>
      </c>
      <c r="K41" s="182" t="s">
        <v>2667</v>
      </c>
      <c r="L41" s="182" t="s">
        <v>2667</v>
      </c>
      <c r="M41" s="182" t="s">
        <v>2779</v>
      </c>
      <c r="N41" s="182" t="s">
        <v>2667</v>
      </c>
      <c r="O41" s="182" t="s">
        <v>2667</v>
      </c>
      <c r="P41" s="182" t="s">
        <v>2779</v>
      </c>
      <c r="Q41" s="182" t="s">
        <v>2667</v>
      </c>
      <c r="R41" s="182" t="s">
        <v>2667</v>
      </c>
      <c r="S41" s="182" t="s">
        <v>2779</v>
      </c>
      <c r="T41" s="182" t="s">
        <v>2667</v>
      </c>
      <c r="U41" s="182" t="s">
        <v>2667</v>
      </c>
      <c r="V41" s="182" t="s">
        <v>2779</v>
      </c>
      <c r="W41" s="182" t="s">
        <v>2667</v>
      </c>
      <c r="X41" s="182" t="s">
        <v>2667</v>
      </c>
      <c r="Y41" s="182" t="s">
        <v>2779</v>
      </c>
      <c r="Z41" s="182" t="s">
        <v>2667</v>
      </c>
      <c r="AA41" s="182" t="s">
        <v>2667</v>
      </c>
      <c r="AB41" s="182" t="s">
        <v>2779</v>
      </c>
      <c r="AC41" s="182" t="s">
        <v>2667</v>
      </c>
      <c r="AD41" s="182" t="s">
        <v>2667</v>
      </c>
      <c r="AE41" s="182" t="s">
        <v>2779</v>
      </c>
      <c r="AF41" s="182" t="s">
        <v>2667</v>
      </c>
      <c r="AG41" s="182" t="s">
        <v>2667</v>
      </c>
      <c r="AH41" s="182" t="s">
        <v>2779</v>
      </c>
      <c r="AI41" s="182" t="s">
        <v>2667</v>
      </c>
      <c r="AJ41" s="182" t="s">
        <v>2667</v>
      </c>
      <c r="AK41" s="182" t="s">
        <v>2779</v>
      </c>
      <c r="AL41" s="182" t="s">
        <v>2667</v>
      </c>
      <c r="AM41" s="182" t="s">
        <v>2667</v>
      </c>
      <c r="AN41" s="182" t="s">
        <v>2779</v>
      </c>
      <c r="AO41" s="182" t="s">
        <v>2667</v>
      </c>
      <c r="AP41" s="182" t="s">
        <v>2667</v>
      </c>
      <c r="AQ41" s="182" t="s">
        <v>2779</v>
      </c>
      <c r="AR41" s="182" t="s">
        <v>2667</v>
      </c>
      <c r="AS41" s="182" t="s">
        <v>2667</v>
      </c>
      <c r="AT41" s="182" t="s">
        <v>2779</v>
      </c>
      <c r="AU41" s="182" t="s">
        <v>2667</v>
      </c>
      <c r="AV41" s="182" t="s">
        <v>2667</v>
      </c>
      <c r="AW41" s="182" t="s">
        <v>2779</v>
      </c>
      <c r="AX41" s="182" t="s">
        <v>2667</v>
      </c>
      <c r="AY41" s="182" t="s">
        <v>2667</v>
      </c>
      <c r="AZ41" s="182" t="s">
        <v>2779</v>
      </c>
      <c r="BA41" s="182" t="s">
        <v>2667</v>
      </c>
      <c r="BB41" s="182" t="s">
        <v>2667</v>
      </c>
      <c r="BC41" s="182" t="s">
        <v>2779</v>
      </c>
      <c r="BD41" s="182" t="s">
        <v>2667</v>
      </c>
      <c r="BE41" s="182" t="s">
        <v>2667</v>
      </c>
      <c r="BF41" s="182" t="s">
        <v>2779</v>
      </c>
      <c r="BG41" s="182" t="s">
        <v>2667</v>
      </c>
      <c r="BH41" s="182" t="s">
        <v>2667</v>
      </c>
      <c r="BI41" s="182" t="s">
        <v>2779</v>
      </c>
      <c r="BJ41" s="182" t="s">
        <v>2667</v>
      </c>
      <c r="BK41" s="182" t="s">
        <v>2667</v>
      </c>
      <c r="BL41" s="182" t="s">
        <v>2779</v>
      </c>
      <c r="BM41" s="182" t="s">
        <v>2667</v>
      </c>
      <c r="BN41" s="182" t="s">
        <v>2667</v>
      </c>
      <c r="BO41" s="182" t="s">
        <v>2779</v>
      </c>
      <c r="BP41" s="182" t="s">
        <v>2667</v>
      </c>
      <c r="BQ41" s="182" t="s">
        <v>2667</v>
      </c>
      <c r="BR41" s="182" t="s">
        <v>2779</v>
      </c>
      <c r="BS41" s="182" t="s">
        <v>2667</v>
      </c>
      <c r="BT41" s="182" t="s">
        <v>2667</v>
      </c>
      <c r="BU41" s="182" t="s">
        <v>2779</v>
      </c>
      <c r="BV41" s="182" t="s">
        <v>2667</v>
      </c>
      <c r="BW41" s="182" t="s">
        <v>2667</v>
      </c>
      <c r="BX41" s="182" t="s">
        <v>2779</v>
      </c>
      <c r="BY41" s="182" t="s">
        <v>2667</v>
      </c>
      <c r="BZ41" s="182" t="s">
        <v>2667</v>
      </c>
      <c r="CA41" s="182" t="s">
        <v>2779</v>
      </c>
      <c r="CB41" s="182" t="s">
        <v>2667</v>
      </c>
      <c r="CC41" s="182" t="s">
        <v>2667</v>
      </c>
      <c r="CD41" s="182" t="s">
        <v>2779</v>
      </c>
      <c r="CE41" s="182" t="s">
        <v>2667</v>
      </c>
      <c r="CF41" s="182" t="s">
        <v>2667</v>
      </c>
      <c r="CG41" s="182" t="s">
        <v>2779</v>
      </c>
      <c r="CH41" s="182" t="s">
        <v>2667</v>
      </c>
      <c r="CI41" s="182" t="s">
        <v>2667</v>
      </c>
      <c r="CJ41" s="182" t="s">
        <v>2779</v>
      </c>
      <c r="CK41" s="182" t="s">
        <v>2667</v>
      </c>
      <c r="CL41" s="182" t="s">
        <v>2667</v>
      </c>
      <c r="CM41" s="182" t="s">
        <v>2779</v>
      </c>
      <c r="CN41" s="182" t="s">
        <v>2667</v>
      </c>
      <c r="CO41" s="182" t="s">
        <v>2667</v>
      </c>
      <c r="CP41" s="182" t="s">
        <v>2779</v>
      </c>
      <c r="CQ41" s="182" t="s">
        <v>2667</v>
      </c>
      <c r="CR41" s="182" t="s">
        <v>2667</v>
      </c>
      <c r="CS41" s="182" t="s">
        <v>2779</v>
      </c>
      <c r="CT41" s="182" t="s">
        <v>2667</v>
      </c>
      <c r="CU41" s="182" t="s">
        <v>2667</v>
      </c>
      <c r="CV41" s="182" t="s">
        <v>2779</v>
      </c>
      <c r="CW41" s="182" t="s">
        <v>2667</v>
      </c>
      <c r="CX41" s="182" t="s">
        <v>2667</v>
      </c>
      <c r="CY41" s="182" t="s">
        <v>2779</v>
      </c>
      <c r="CZ41" s="182" t="s">
        <v>2667</v>
      </c>
      <c r="DA41" s="182" t="s">
        <v>2667</v>
      </c>
      <c r="DB41" s="182" t="s">
        <v>2779</v>
      </c>
      <c r="DC41" s="182" t="s">
        <v>2667</v>
      </c>
      <c r="DD41" s="182" t="s">
        <v>2667</v>
      </c>
      <c r="DE41" s="182" t="s">
        <v>2779</v>
      </c>
      <c r="DF41" s="182" t="s">
        <v>2667</v>
      </c>
      <c r="DG41" s="182" t="s">
        <v>2667</v>
      </c>
      <c r="DH41" s="182" t="s">
        <v>2779</v>
      </c>
      <c r="DI41" s="182" t="s">
        <v>2667</v>
      </c>
      <c r="DJ41" s="182" t="s">
        <v>2667</v>
      </c>
      <c r="DK41" s="182" t="s">
        <v>2779</v>
      </c>
      <c r="DL41" s="182" t="s">
        <v>2667</v>
      </c>
      <c r="DM41" s="182" t="s">
        <v>2667</v>
      </c>
      <c r="DN41" s="182" t="s">
        <v>2779</v>
      </c>
      <c r="DO41" s="182" t="s">
        <v>2667</v>
      </c>
      <c r="DP41" s="182" t="s">
        <v>2667</v>
      </c>
      <c r="DQ41" s="182" t="s">
        <v>2779</v>
      </c>
      <c r="DR41" s="182" t="s">
        <v>2667</v>
      </c>
      <c r="DS41" s="182" t="s">
        <v>2667</v>
      </c>
      <c r="DT41" s="182" t="s">
        <v>2779</v>
      </c>
      <c r="DU41" s="182" t="s">
        <v>2667</v>
      </c>
      <c r="DV41" s="182" t="s">
        <v>2667</v>
      </c>
      <c r="DW41" s="182" t="s">
        <v>2779</v>
      </c>
      <c r="DX41" s="182" t="s">
        <v>2667</v>
      </c>
      <c r="DY41" s="182" t="s">
        <v>2667</v>
      </c>
      <c r="DZ41" s="182" t="s">
        <v>2779</v>
      </c>
      <c r="EA41" s="182" t="s">
        <v>2667</v>
      </c>
      <c r="EB41" s="182" t="s">
        <v>2667</v>
      </c>
      <c r="EC41" s="182" t="s">
        <v>2779</v>
      </c>
      <c r="ED41" s="182" t="s">
        <v>2667</v>
      </c>
      <c r="EE41" s="182" t="s">
        <v>2667</v>
      </c>
      <c r="EF41" s="182" t="s">
        <v>2779</v>
      </c>
      <c r="EG41" s="182" t="s">
        <v>2667</v>
      </c>
      <c r="EH41" s="182" t="s">
        <v>2667</v>
      </c>
      <c r="EI41" s="182" t="s">
        <v>2779</v>
      </c>
      <c r="EJ41" s="182" t="s">
        <v>2667</v>
      </c>
      <c r="EK41" s="182" t="s">
        <v>2667</v>
      </c>
      <c r="EL41" s="182" t="s">
        <v>2779</v>
      </c>
      <c r="EM41" s="182" t="s">
        <v>2667</v>
      </c>
      <c r="EN41" s="182" t="s">
        <v>2667</v>
      </c>
      <c r="EO41" s="182" t="s">
        <v>2779</v>
      </c>
      <c r="EP41" s="182" t="s">
        <v>2667</v>
      </c>
      <c r="EQ41" s="182" t="s">
        <v>2667</v>
      </c>
      <c r="ER41" s="182" t="s">
        <v>2779</v>
      </c>
      <c r="ES41" s="182" t="s">
        <v>2667</v>
      </c>
      <c r="ET41" s="182" t="s">
        <v>2667</v>
      </c>
    </row>
    <row r="42" spans="1:150" x14ac:dyDescent="0.3">
      <c r="A42" s="1"/>
      <c r="B42" s="181" t="s">
        <v>2883</v>
      </c>
      <c r="C42" s="181" t="s">
        <v>91</v>
      </c>
      <c r="D42" s="181" t="s">
        <v>113</v>
      </c>
      <c r="E42" s="181" t="s">
        <v>2884</v>
      </c>
      <c r="F42" s="181" t="s">
        <v>2885</v>
      </c>
      <c r="G42" s="182" t="s">
        <v>2779</v>
      </c>
      <c r="H42" s="182" t="s">
        <v>2667</v>
      </c>
      <c r="I42" s="182" t="s">
        <v>2667</v>
      </c>
      <c r="J42" s="182" t="s">
        <v>2779</v>
      </c>
      <c r="K42" s="182" t="s">
        <v>2667</v>
      </c>
      <c r="L42" s="182" t="s">
        <v>2667</v>
      </c>
      <c r="M42" s="182" t="s">
        <v>2779</v>
      </c>
      <c r="N42" s="182" t="s">
        <v>2667</v>
      </c>
      <c r="O42" s="182" t="s">
        <v>2667</v>
      </c>
      <c r="P42" s="182" t="s">
        <v>2779</v>
      </c>
      <c r="Q42" s="182" t="s">
        <v>2667</v>
      </c>
      <c r="R42" s="182" t="s">
        <v>2667</v>
      </c>
      <c r="S42" s="182" t="s">
        <v>2779</v>
      </c>
      <c r="T42" s="182" t="s">
        <v>2667</v>
      </c>
      <c r="U42" s="182" t="s">
        <v>2667</v>
      </c>
      <c r="V42" s="182" t="s">
        <v>2779</v>
      </c>
      <c r="W42" s="182" t="s">
        <v>2667</v>
      </c>
      <c r="X42" s="182" t="s">
        <v>2667</v>
      </c>
      <c r="Y42" s="182" t="s">
        <v>2779</v>
      </c>
      <c r="Z42" s="182" t="s">
        <v>2667</v>
      </c>
      <c r="AA42" s="182" t="s">
        <v>2667</v>
      </c>
      <c r="AB42" s="182" t="s">
        <v>2779</v>
      </c>
      <c r="AC42" s="182" t="s">
        <v>2667</v>
      </c>
      <c r="AD42" s="182" t="s">
        <v>2667</v>
      </c>
      <c r="AE42" s="182" t="s">
        <v>2779</v>
      </c>
      <c r="AF42" s="182" t="s">
        <v>2667</v>
      </c>
      <c r="AG42" s="182" t="s">
        <v>2667</v>
      </c>
      <c r="AH42" s="182" t="s">
        <v>2779</v>
      </c>
      <c r="AI42" s="182" t="s">
        <v>2667</v>
      </c>
      <c r="AJ42" s="182" t="s">
        <v>2667</v>
      </c>
      <c r="AK42" s="182" t="s">
        <v>2779</v>
      </c>
      <c r="AL42" s="182" t="s">
        <v>2667</v>
      </c>
      <c r="AM42" s="182" t="s">
        <v>2667</v>
      </c>
      <c r="AN42" s="182" t="s">
        <v>2779</v>
      </c>
      <c r="AO42" s="182" t="s">
        <v>2667</v>
      </c>
      <c r="AP42" s="182" t="s">
        <v>2667</v>
      </c>
      <c r="AQ42" s="182" t="s">
        <v>2779</v>
      </c>
      <c r="AR42" s="182" t="s">
        <v>2667</v>
      </c>
      <c r="AS42" s="182" t="s">
        <v>2667</v>
      </c>
      <c r="AT42" s="182" t="s">
        <v>2779</v>
      </c>
      <c r="AU42" s="182" t="s">
        <v>2667</v>
      </c>
      <c r="AV42" s="182" t="s">
        <v>2667</v>
      </c>
      <c r="AW42" s="182" t="s">
        <v>2779</v>
      </c>
      <c r="AX42" s="182" t="s">
        <v>2667</v>
      </c>
      <c r="AY42" s="182" t="s">
        <v>2667</v>
      </c>
      <c r="AZ42" s="182" t="s">
        <v>2779</v>
      </c>
      <c r="BA42" s="182" t="s">
        <v>2667</v>
      </c>
      <c r="BB42" s="182" t="s">
        <v>2667</v>
      </c>
      <c r="BC42" s="182" t="s">
        <v>2779</v>
      </c>
      <c r="BD42" s="182" t="s">
        <v>2667</v>
      </c>
      <c r="BE42" s="182" t="s">
        <v>2667</v>
      </c>
      <c r="BF42" s="182" t="s">
        <v>2779</v>
      </c>
      <c r="BG42" s="182" t="s">
        <v>2667</v>
      </c>
      <c r="BH42" s="182" t="s">
        <v>2667</v>
      </c>
      <c r="BI42" s="182" t="s">
        <v>2779</v>
      </c>
      <c r="BJ42" s="182" t="s">
        <v>2667</v>
      </c>
      <c r="BK42" s="182" t="s">
        <v>2667</v>
      </c>
      <c r="BL42" s="182" t="s">
        <v>2779</v>
      </c>
      <c r="BM42" s="182" t="s">
        <v>2667</v>
      </c>
      <c r="BN42" s="182" t="s">
        <v>2667</v>
      </c>
      <c r="BO42" s="182" t="s">
        <v>2779</v>
      </c>
      <c r="BP42" s="182" t="s">
        <v>2667</v>
      </c>
      <c r="BQ42" s="182" t="s">
        <v>2667</v>
      </c>
      <c r="BR42" s="182" t="s">
        <v>2779</v>
      </c>
      <c r="BS42" s="182" t="s">
        <v>2667</v>
      </c>
      <c r="BT42" s="182" t="s">
        <v>2667</v>
      </c>
      <c r="BU42" s="182" t="s">
        <v>2779</v>
      </c>
      <c r="BV42" s="182" t="s">
        <v>2667</v>
      </c>
      <c r="BW42" s="182" t="s">
        <v>2667</v>
      </c>
      <c r="BX42" s="182" t="s">
        <v>2779</v>
      </c>
      <c r="BY42" s="182" t="s">
        <v>2667</v>
      </c>
      <c r="BZ42" s="182" t="s">
        <v>2667</v>
      </c>
      <c r="CA42" s="182" t="s">
        <v>2779</v>
      </c>
      <c r="CB42" s="182" t="s">
        <v>2667</v>
      </c>
      <c r="CC42" s="182" t="s">
        <v>2667</v>
      </c>
      <c r="CD42" s="182" t="s">
        <v>2779</v>
      </c>
      <c r="CE42" s="182" t="s">
        <v>2667</v>
      </c>
      <c r="CF42" s="182" t="s">
        <v>2667</v>
      </c>
      <c r="CG42" s="182" t="s">
        <v>2779</v>
      </c>
      <c r="CH42" s="182" t="s">
        <v>2667</v>
      </c>
      <c r="CI42" s="182" t="s">
        <v>2667</v>
      </c>
      <c r="CJ42" s="182" t="s">
        <v>2779</v>
      </c>
      <c r="CK42" s="182" t="s">
        <v>2667</v>
      </c>
      <c r="CL42" s="182" t="s">
        <v>2667</v>
      </c>
      <c r="CM42" s="182" t="s">
        <v>2779</v>
      </c>
      <c r="CN42" s="182" t="s">
        <v>2667</v>
      </c>
      <c r="CO42" s="182" t="s">
        <v>2667</v>
      </c>
      <c r="CP42" s="182" t="s">
        <v>2779</v>
      </c>
      <c r="CQ42" s="182" t="s">
        <v>2667</v>
      </c>
      <c r="CR42" s="182" t="s">
        <v>2667</v>
      </c>
      <c r="CS42" s="182" t="s">
        <v>2779</v>
      </c>
      <c r="CT42" s="182" t="s">
        <v>2667</v>
      </c>
      <c r="CU42" s="182" t="s">
        <v>2667</v>
      </c>
      <c r="CV42" s="182" t="s">
        <v>2779</v>
      </c>
      <c r="CW42" s="182" t="s">
        <v>2667</v>
      </c>
      <c r="CX42" s="182" t="s">
        <v>2667</v>
      </c>
      <c r="CY42" s="182" t="s">
        <v>2779</v>
      </c>
      <c r="CZ42" s="182" t="s">
        <v>2667</v>
      </c>
      <c r="DA42" s="182" t="s">
        <v>2667</v>
      </c>
      <c r="DB42" s="182" t="s">
        <v>2779</v>
      </c>
      <c r="DC42" s="182" t="s">
        <v>2667</v>
      </c>
      <c r="DD42" s="182" t="s">
        <v>2667</v>
      </c>
      <c r="DE42" s="182" t="s">
        <v>2779</v>
      </c>
      <c r="DF42" s="182" t="s">
        <v>2667</v>
      </c>
      <c r="DG42" s="182" t="s">
        <v>2667</v>
      </c>
      <c r="DH42" s="182" t="s">
        <v>2779</v>
      </c>
      <c r="DI42" s="182" t="s">
        <v>2667</v>
      </c>
      <c r="DJ42" s="182" t="s">
        <v>2667</v>
      </c>
      <c r="DK42" s="182" t="s">
        <v>2779</v>
      </c>
      <c r="DL42" s="182" t="s">
        <v>2667</v>
      </c>
      <c r="DM42" s="182" t="s">
        <v>2667</v>
      </c>
      <c r="DN42" s="182" t="s">
        <v>2779</v>
      </c>
      <c r="DO42" s="182" t="s">
        <v>2667</v>
      </c>
      <c r="DP42" s="182" t="s">
        <v>2667</v>
      </c>
      <c r="DQ42" s="182" t="s">
        <v>2779</v>
      </c>
      <c r="DR42" s="182" t="s">
        <v>2667</v>
      </c>
      <c r="DS42" s="182" t="s">
        <v>2667</v>
      </c>
      <c r="DT42" s="182" t="s">
        <v>2779</v>
      </c>
      <c r="DU42" s="182" t="s">
        <v>2667</v>
      </c>
      <c r="DV42" s="182" t="s">
        <v>2667</v>
      </c>
      <c r="DW42" s="182" t="s">
        <v>2779</v>
      </c>
      <c r="DX42" s="182" t="s">
        <v>2667</v>
      </c>
      <c r="DY42" s="182" t="s">
        <v>2667</v>
      </c>
      <c r="DZ42" s="182" t="s">
        <v>2779</v>
      </c>
      <c r="EA42" s="182" t="s">
        <v>2667</v>
      </c>
      <c r="EB42" s="182" t="s">
        <v>2667</v>
      </c>
      <c r="EC42" s="182" t="s">
        <v>2779</v>
      </c>
      <c r="ED42" s="182" t="s">
        <v>2667</v>
      </c>
      <c r="EE42" s="182" t="s">
        <v>2667</v>
      </c>
      <c r="EF42" s="182" t="s">
        <v>2779</v>
      </c>
      <c r="EG42" s="182" t="s">
        <v>2667</v>
      </c>
      <c r="EH42" s="182" t="s">
        <v>2667</v>
      </c>
      <c r="EI42" s="182" t="s">
        <v>2779</v>
      </c>
      <c r="EJ42" s="182" t="s">
        <v>2667</v>
      </c>
      <c r="EK42" s="182" t="s">
        <v>2667</v>
      </c>
      <c r="EL42" s="182" t="s">
        <v>2779</v>
      </c>
      <c r="EM42" s="182" t="s">
        <v>2667</v>
      </c>
      <c r="EN42" s="182" t="s">
        <v>2667</v>
      </c>
      <c r="EO42" s="182" t="s">
        <v>2779</v>
      </c>
      <c r="EP42" s="182" t="s">
        <v>2667</v>
      </c>
      <c r="EQ42" s="182" t="s">
        <v>2667</v>
      </c>
      <c r="ER42" s="182" t="s">
        <v>2779</v>
      </c>
      <c r="ES42" s="182" t="s">
        <v>2667</v>
      </c>
      <c r="ET42" s="182" t="s">
        <v>2667</v>
      </c>
    </row>
    <row r="43" spans="1:150" x14ac:dyDescent="0.3">
      <c r="A43" s="1"/>
      <c r="B43" s="180" t="s">
        <v>2886</v>
      </c>
      <c r="C43" s="180" t="s">
        <v>132</v>
      </c>
      <c r="D43" s="180" t="s">
        <v>133</v>
      </c>
      <c r="E43" s="180" t="s">
        <v>2887</v>
      </c>
      <c r="F43" s="180" t="s">
        <v>2888</v>
      </c>
      <c r="G43" s="180" t="s">
        <v>2779</v>
      </c>
      <c r="H43" s="180" t="s">
        <v>2889</v>
      </c>
      <c r="I43" s="180" t="s">
        <v>2667</v>
      </c>
      <c r="J43" s="180" t="s">
        <v>2779</v>
      </c>
      <c r="K43" s="180" t="s">
        <v>2890</v>
      </c>
      <c r="L43" s="180" t="s">
        <v>2667</v>
      </c>
      <c r="M43" s="180" t="s">
        <v>2779</v>
      </c>
      <c r="N43" s="180" t="s">
        <v>2891</v>
      </c>
      <c r="O43" s="180" t="s">
        <v>2667</v>
      </c>
      <c r="P43" s="180" t="s">
        <v>2779</v>
      </c>
      <c r="Q43" s="180" t="s">
        <v>2892</v>
      </c>
      <c r="R43" s="180" t="s">
        <v>2893</v>
      </c>
      <c r="S43" s="180" t="s">
        <v>2779</v>
      </c>
      <c r="T43" s="180" t="s">
        <v>2894</v>
      </c>
      <c r="U43" s="180" t="s">
        <v>2667</v>
      </c>
      <c r="V43" s="180" t="s">
        <v>2779</v>
      </c>
      <c r="W43" s="180" t="s">
        <v>2895</v>
      </c>
      <c r="X43" s="180" t="s">
        <v>2667</v>
      </c>
      <c r="Y43" s="180" t="s">
        <v>2779</v>
      </c>
      <c r="Z43" s="180" t="s">
        <v>2896</v>
      </c>
      <c r="AA43" s="180" t="s">
        <v>2667</v>
      </c>
      <c r="AB43" s="180" t="s">
        <v>2779</v>
      </c>
      <c r="AC43" s="180" t="s">
        <v>2897</v>
      </c>
      <c r="AD43" s="180" t="s">
        <v>2667</v>
      </c>
      <c r="AE43" s="180" t="s">
        <v>2779</v>
      </c>
      <c r="AF43" s="180" t="s">
        <v>2898</v>
      </c>
      <c r="AG43" s="180" t="s">
        <v>2899</v>
      </c>
      <c r="AH43" s="180" t="s">
        <v>2779</v>
      </c>
      <c r="AI43" s="180" t="s">
        <v>2900</v>
      </c>
      <c r="AJ43" s="180" t="s">
        <v>2901</v>
      </c>
      <c r="AK43" s="180" t="s">
        <v>2779</v>
      </c>
      <c r="AL43" s="180" t="s">
        <v>2902</v>
      </c>
      <c r="AM43" s="180" t="s">
        <v>2903</v>
      </c>
      <c r="AN43" s="180" t="s">
        <v>2779</v>
      </c>
      <c r="AO43" s="180" t="s">
        <v>2894</v>
      </c>
      <c r="AP43" s="180" t="s">
        <v>2667</v>
      </c>
      <c r="AQ43" s="180" t="s">
        <v>2779</v>
      </c>
      <c r="AR43" s="180" t="s">
        <v>2904</v>
      </c>
      <c r="AS43" s="180" t="s">
        <v>2667</v>
      </c>
      <c r="AT43" s="180" t="s">
        <v>2779</v>
      </c>
      <c r="AU43" s="180" t="s">
        <v>2904</v>
      </c>
      <c r="AV43" s="180" t="s">
        <v>2667</v>
      </c>
      <c r="AW43" s="180" t="s">
        <v>2779</v>
      </c>
      <c r="AX43" s="180" t="s">
        <v>2905</v>
      </c>
      <c r="AY43" s="180" t="s">
        <v>2667</v>
      </c>
      <c r="AZ43" s="180" t="s">
        <v>2779</v>
      </c>
      <c r="BA43" s="180" t="s">
        <v>2906</v>
      </c>
      <c r="BB43" s="180" t="s">
        <v>2667</v>
      </c>
      <c r="BC43" s="180" t="s">
        <v>2779</v>
      </c>
      <c r="BD43" s="180" t="s">
        <v>2904</v>
      </c>
      <c r="BE43" s="180" t="s">
        <v>2667</v>
      </c>
      <c r="BF43" s="180" t="s">
        <v>2779</v>
      </c>
      <c r="BG43" s="180" t="s">
        <v>2904</v>
      </c>
      <c r="BH43" s="180" t="s">
        <v>2667</v>
      </c>
      <c r="BI43" s="180" t="s">
        <v>2779</v>
      </c>
      <c r="BJ43" s="180" t="s">
        <v>2907</v>
      </c>
      <c r="BK43" s="180" t="s">
        <v>2667</v>
      </c>
      <c r="BL43" s="180" t="s">
        <v>2779</v>
      </c>
      <c r="BM43" s="180" t="s">
        <v>2908</v>
      </c>
      <c r="BN43" s="180" t="s">
        <v>2667</v>
      </c>
      <c r="BO43" s="180" t="s">
        <v>2779</v>
      </c>
      <c r="BP43" s="180" t="s">
        <v>2909</v>
      </c>
      <c r="BQ43" s="180" t="s">
        <v>2667</v>
      </c>
      <c r="BR43" s="180" t="s">
        <v>2779</v>
      </c>
      <c r="BS43" s="180" t="s">
        <v>2910</v>
      </c>
      <c r="BT43" s="180" t="s">
        <v>2667</v>
      </c>
      <c r="BU43" s="180" t="s">
        <v>2779</v>
      </c>
      <c r="BV43" s="180" t="s">
        <v>2911</v>
      </c>
      <c r="BW43" s="180" t="s">
        <v>2667</v>
      </c>
      <c r="BX43" s="180" t="s">
        <v>2779</v>
      </c>
      <c r="BY43" s="180" t="s">
        <v>2894</v>
      </c>
      <c r="BZ43" s="180" t="s">
        <v>2667</v>
      </c>
      <c r="CA43" s="180" t="s">
        <v>2779</v>
      </c>
      <c r="CB43" s="180" t="s">
        <v>2912</v>
      </c>
      <c r="CC43" s="180" t="s">
        <v>2667</v>
      </c>
      <c r="CD43" s="180" t="s">
        <v>2779</v>
      </c>
      <c r="CE43" s="180" t="s">
        <v>2894</v>
      </c>
      <c r="CF43" s="180" t="s">
        <v>2667</v>
      </c>
      <c r="CG43" s="180" t="s">
        <v>2779</v>
      </c>
      <c r="CH43" s="180" t="s">
        <v>2894</v>
      </c>
      <c r="CI43" s="180" t="s">
        <v>2667</v>
      </c>
      <c r="CJ43" s="180" t="s">
        <v>2779</v>
      </c>
      <c r="CK43" s="180" t="s">
        <v>2911</v>
      </c>
      <c r="CL43" s="180" t="s">
        <v>2667</v>
      </c>
      <c r="CM43" s="180" t="s">
        <v>2779</v>
      </c>
      <c r="CN43" s="180" t="s">
        <v>2894</v>
      </c>
      <c r="CO43" s="180" t="s">
        <v>2667</v>
      </c>
      <c r="CP43" s="180" t="s">
        <v>2779</v>
      </c>
      <c r="CQ43" s="180" t="s">
        <v>2913</v>
      </c>
      <c r="CR43" s="180" t="s">
        <v>2667</v>
      </c>
      <c r="CS43" s="180" t="s">
        <v>2779</v>
      </c>
      <c r="CT43" s="180" t="s">
        <v>2911</v>
      </c>
      <c r="CU43" s="180" t="s">
        <v>2667</v>
      </c>
      <c r="CV43" s="180" t="s">
        <v>2779</v>
      </c>
      <c r="CW43" s="180" t="s">
        <v>2911</v>
      </c>
      <c r="CX43" s="180" t="s">
        <v>2667</v>
      </c>
      <c r="CY43" s="180" t="s">
        <v>2779</v>
      </c>
      <c r="CZ43" s="180" t="s">
        <v>2914</v>
      </c>
      <c r="DA43" s="180" t="s">
        <v>2667</v>
      </c>
      <c r="DB43" s="180" t="s">
        <v>2779</v>
      </c>
      <c r="DC43" s="180" t="s">
        <v>2915</v>
      </c>
      <c r="DD43" s="180" t="s">
        <v>2667</v>
      </c>
      <c r="DE43" s="180" t="s">
        <v>2779</v>
      </c>
      <c r="DF43" s="180" t="s">
        <v>2916</v>
      </c>
      <c r="DG43" s="180" t="s">
        <v>2917</v>
      </c>
      <c r="DH43" s="180" t="s">
        <v>2779</v>
      </c>
      <c r="DI43" s="180" t="s">
        <v>2918</v>
      </c>
      <c r="DJ43" s="180" t="s">
        <v>2919</v>
      </c>
      <c r="DK43" s="180" t="s">
        <v>2779</v>
      </c>
      <c r="DL43" s="180" t="s">
        <v>2920</v>
      </c>
      <c r="DM43" s="180" t="s">
        <v>2919</v>
      </c>
      <c r="DN43" s="180" t="s">
        <v>2779</v>
      </c>
      <c r="DO43" s="180" t="s">
        <v>2921</v>
      </c>
      <c r="DP43" s="180" t="s">
        <v>2919</v>
      </c>
      <c r="DQ43" s="180" t="s">
        <v>2779</v>
      </c>
      <c r="DR43" s="180" t="s">
        <v>2922</v>
      </c>
      <c r="DS43" s="180" t="s">
        <v>2923</v>
      </c>
      <c r="DT43" s="180" t="s">
        <v>2779</v>
      </c>
      <c r="DU43" s="180" t="s">
        <v>2924</v>
      </c>
      <c r="DV43" s="180" t="s">
        <v>2925</v>
      </c>
      <c r="DW43" s="180" t="s">
        <v>2779</v>
      </c>
      <c r="DX43" s="180" t="s">
        <v>2926</v>
      </c>
      <c r="DY43" s="180" t="s">
        <v>2927</v>
      </c>
      <c r="DZ43" s="180" t="s">
        <v>2779</v>
      </c>
      <c r="EA43" s="180" t="s">
        <v>2928</v>
      </c>
      <c r="EB43" s="180" t="s">
        <v>2927</v>
      </c>
      <c r="EC43" s="180" t="s">
        <v>2779</v>
      </c>
      <c r="ED43" s="180" t="s">
        <v>2929</v>
      </c>
      <c r="EE43" s="180" t="s">
        <v>2930</v>
      </c>
      <c r="EF43" s="180" t="s">
        <v>2779</v>
      </c>
      <c r="EG43" s="180" t="s">
        <v>2931</v>
      </c>
      <c r="EH43" s="180" t="s">
        <v>2932</v>
      </c>
      <c r="EI43" s="180" t="s">
        <v>2779</v>
      </c>
      <c r="EJ43" s="180" t="s">
        <v>2933</v>
      </c>
      <c r="EK43" s="180" t="s">
        <v>2934</v>
      </c>
      <c r="EL43" s="180" t="s">
        <v>2779</v>
      </c>
      <c r="EM43" s="180" t="s">
        <v>2935</v>
      </c>
      <c r="EN43" s="180" t="s">
        <v>2934</v>
      </c>
      <c r="EO43" s="180" t="s">
        <v>2779</v>
      </c>
      <c r="EP43" s="180" t="s">
        <v>2936</v>
      </c>
      <c r="EQ43" s="180" t="s">
        <v>2937</v>
      </c>
      <c r="ER43" s="180" t="s">
        <v>2779</v>
      </c>
      <c r="ES43" s="180" t="s">
        <v>2938</v>
      </c>
      <c r="ET43" s="180" t="s">
        <v>2939</v>
      </c>
    </row>
    <row r="44" spans="1:150" x14ac:dyDescent="0.3">
      <c r="A44" s="1"/>
      <c r="B44" s="181" t="s">
        <v>2940</v>
      </c>
      <c r="C44" s="181" t="s">
        <v>132</v>
      </c>
      <c r="D44" s="181" t="s">
        <v>133</v>
      </c>
      <c r="E44" s="181" t="s">
        <v>2941</v>
      </c>
      <c r="F44" s="181" t="s">
        <v>2942</v>
      </c>
      <c r="G44" s="182" t="s">
        <v>2779</v>
      </c>
      <c r="H44" s="182" t="s">
        <v>2667</v>
      </c>
      <c r="I44" s="182" t="s">
        <v>2667</v>
      </c>
      <c r="J44" s="182" t="s">
        <v>2779</v>
      </c>
      <c r="K44" s="182" t="s">
        <v>2667</v>
      </c>
      <c r="L44" s="182" t="s">
        <v>2667</v>
      </c>
      <c r="M44" s="182" t="s">
        <v>2779</v>
      </c>
      <c r="N44" s="182" t="s">
        <v>2667</v>
      </c>
      <c r="O44" s="182" t="s">
        <v>2667</v>
      </c>
      <c r="P44" s="182" t="s">
        <v>2779</v>
      </c>
      <c r="Q44" s="182" t="s">
        <v>2667</v>
      </c>
      <c r="R44" s="182" t="s">
        <v>2667</v>
      </c>
      <c r="S44" s="182" t="s">
        <v>2779</v>
      </c>
      <c r="T44" s="182" t="s">
        <v>2667</v>
      </c>
      <c r="U44" s="182" t="s">
        <v>2667</v>
      </c>
      <c r="V44" s="182" t="s">
        <v>2779</v>
      </c>
      <c r="W44" s="182" t="s">
        <v>2667</v>
      </c>
      <c r="X44" s="182" t="s">
        <v>2667</v>
      </c>
      <c r="Y44" s="182" t="s">
        <v>2779</v>
      </c>
      <c r="Z44" s="182" t="s">
        <v>2667</v>
      </c>
      <c r="AA44" s="182" t="s">
        <v>2667</v>
      </c>
      <c r="AB44" s="182" t="s">
        <v>2779</v>
      </c>
      <c r="AC44" s="182" t="s">
        <v>2667</v>
      </c>
      <c r="AD44" s="182" t="s">
        <v>2667</v>
      </c>
      <c r="AE44" s="182" t="s">
        <v>2779</v>
      </c>
      <c r="AF44" s="182" t="s">
        <v>2667</v>
      </c>
      <c r="AG44" s="182" t="s">
        <v>2943</v>
      </c>
      <c r="AH44" s="182" t="s">
        <v>2779</v>
      </c>
      <c r="AI44" s="182" t="s">
        <v>2944</v>
      </c>
      <c r="AJ44" s="182" t="s">
        <v>2901</v>
      </c>
      <c r="AK44" s="182" t="s">
        <v>2779</v>
      </c>
      <c r="AL44" s="182" t="s">
        <v>2945</v>
      </c>
      <c r="AM44" s="182" t="s">
        <v>2903</v>
      </c>
      <c r="AN44" s="182" t="s">
        <v>2779</v>
      </c>
      <c r="AO44" s="182" t="s">
        <v>2913</v>
      </c>
      <c r="AP44" s="182" t="s">
        <v>2667</v>
      </c>
      <c r="AQ44" s="182" t="s">
        <v>2779</v>
      </c>
      <c r="AR44" s="182" t="s">
        <v>2946</v>
      </c>
      <c r="AS44" s="182" t="s">
        <v>2667</v>
      </c>
      <c r="AT44" s="182" t="s">
        <v>2779</v>
      </c>
      <c r="AU44" s="182" t="s">
        <v>2946</v>
      </c>
      <c r="AV44" s="182" t="s">
        <v>2667</v>
      </c>
      <c r="AW44" s="182" t="s">
        <v>2779</v>
      </c>
      <c r="AX44" s="182" t="s">
        <v>2947</v>
      </c>
      <c r="AY44" s="182" t="s">
        <v>2667</v>
      </c>
      <c r="AZ44" s="182" t="s">
        <v>2779</v>
      </c>
      <c r="BA44" s="182" t="s">
        <v>2948</v>
      </c>
      <c r="BB44" s="182" t="s">
        <v>2667</v>
      </c>
      <c r="BC44" s="182" t="s">
        <v>2779</v>
      </c>
      <c r="BD44" s="182" t="s">
        <v>2946</v>
      </c>
      <c r="BE44" s="182" t="s">
        <v>2667</v>
      </c>
      <c r="BF44" s="182" t="s">
        <v>2779</v>
      </c>
      <c r="BG44" s="182" t="s">
        <v>2946</v>
      </c>
      <c r="BH44" s="182" t="s">
        <v>2667</v>
      </c>
      <c r="BI44" s="182" t="s">
        <v>2779</v>
      </c>
      <c r="BJ44" s="182" t="s">
        <v>2949</v>
      </c>
      <c r="BK44" s="182" t="s">
        <v>2667</v>
      </c>
      <c r="BL44" s="182" t="s">
        <v>2779</v>
      </c>
      <c r="BM44" s="182" t="s">
        <v>2950</v>
      </c>
      <c r="BN44" s="182" t="s">
        <v>2667</v>
      </c>
      <c r="BO44" s="182" t="s">
        <v>2779</v>
      </c>
      <c r="BP44" s="182" t="s">
        <v>2951</v>
      </c>
      <c r="BQ44" s="182" t="s">
        <v>2667</v>
      </c>
      <c r="BR44" s="182" t="s">
        <v>2779</v>
      </c>
      <c r="BS44" s="182" t="s">
        <v>2952</v>
      </c>
      <c r="BT44" s="182" t="s">
        <v>2667</v>
      </c>
      <c r="BU44" s="182" t="s">
        <v>2779</v>
      </c>
      <c r="BV44" s="182" t="s">
        <v>2911</v>
      </c>
      <c r="BW44" s="182" t="s">
        <v>2667</v>
      </c>
      <c r="BX44" s="182" t="s">
        <v>2779</v>
      </c>
      <c r="BY44" s="182" t="s">
        <v>2911</v>
      </c>
      <c r="BZ44" s="182" t="s">
        <v>2667</v>
      </c>
      <c r="CA44" s="182" t="s">
        <v>2779</v>
      </c>
      <c r="CB44" s="182" t="s">
        <v>2953</v>
      </c>
      <c r="CC44" s="182" t="s">
        <v>2667</v>
      </c>
      <c r="CD44" s="182" t="s">
        <v>2779</v>
      </c>
      <c r="CE44" s="182" t="s">
        <v>2911</v>
      </c>
      <c r="CF44" s="182" t="s">
        <v>2667</v>
      </c>
      <c r="CG44" s="182" t="s">
        <v>2779</v>
      </c>
      <c r="CH44" s="182" t="s">
        <v>2911</v>
      </c>
      <c r="CI44" s="182" t="s">
        <v>2667</v>
      </c>
      <c r="CJ44" s="182" t="s">
        <v>2779</v>
      </c>
      <c r="CK44" s="182" t="s">
        <v>2911</v>
      </c>
      <c r="CL44" s="182" t="s">
        <v>2667</v>
      </c>
      <c r="CM44" s="182" t="s">
        <v>2779</v>
      </c>
      <c r="CN44" s="182" t="s">
        <v>2911</v>
      </c>
      <c r="CO44" s="182" t="s">
        <v>2667</v>
      </c>
      <c r="CP44" s="182" t="s">
        <v>2779</v>
      </c>
      <c r="CQ44" s="182" t="s">
        <v>2667</v>
      </c>
      <c r="CR44" s="182" t="s">
        <v>2667</v>
      </c>
      <c r="CS44" s="182" t="s">
        <v>2779</v>
      </c>
      <c r="CT44" s="182" t="s">
        <v>2667</v>
      </c>
      <c r="CU44" s="182" t="s">
        <v>2667</v>
      </c>
      <c r="CV44" s="182" t="s">
        <v>2779</v>
      </c>
      <c r="CW44" s="182" t="s">
        <v>2667</v>
      </c>
      <c r="CX44" s="182" t="s">
        <v>2667</v>
      </c>
      <c r="CY44" s="182" t="s">
        <v>2779</v>
      </c>
      <c r="CZ44" s="182" t="s">
        <v>2954</v>
      </c>
      <c r="DA44" s="182" t="s">
        <v>2667</v>
      </c>
      <c r="DB44" s="182" t="s">
        <v>2779</v>
      </c>
      <c r="DC44" s="182" t="s">
        <v>2955</v>
      </c>
      <c r="DD44" s="182" t="s">
        <v>2667</v>
      </c>
      <c r="DE44" s="182" t="s">
        <v>2779</v>
      </c>
      <c r="DF44" s="182" t="s">
        <v>2956</v>
      </c>
      <c r="DG44" s="182" t="s">
        <v>2917</v>
      </c>
      <c r="DH44" s="182" t="s">
        <v>2779</v>
      </c>
      <c r="DI44" s="182" t="s">
        <v>2957</v>
      </c>
      <c r="DJ44" s="182" t="s">
        <v>2919</v>
      </c>
      <c r="DK44" s="182" t="s">
        <v>2779</v>
      </c>
      <c r="DL44" s="182" t="s">
        <v>2958</v>
      </c>
      <c r="DM44" s="182" t="s">
        <v>2667</v>
      </c>
      <c r="DN44" s="182" t="s">
        <v>2779</v>
      </c>
      <c r="DO44" s="182" t="s">
        <v>2959</v>
      </c>
      <c r="DP44" s="182" t="s">
        <v>2919</v>
      </c>
      <c r="DQ44" s="182" t="s">
        <v>2779</v>
      </c>
      <c r="DR44" s="182" t="s">
        <v>2960</v>
      </c>
      <c r="DS44" s="182" t="s">
        <v>2923</v>
      </c>
      <c r="DT44" s="182" t="s">
        <v>2779</v>
      </c>
      <c r="DU44" s="182" t="s">
        <v>2667</v>
      </c>
      <c r="DV44" s="182" t="s">
        <v>2667</v>
      </c>
      <c r="DW44" s="182" t="s">
        <v>2779</v>
      </c>
      <c r="DX44" s="182" t="s">
        <v>2961</v>
      </c>
      <c r="DY44" s="182" t="s">
        <v>2927</v>
      </c>
      <c r="DZ44" s="182" t="s">
        <v>2779</v>
      </c>
      <c r="EA44" s="182" t="s">
        <v>2962</v>
      </c>
      <c r="EB44" s="182" t="s">
        <v>2963</v>
      </c>
      <c r="EC44" s="182" t="s">
        <v>2779</v>
      </c>
      <c r="ED44" s="182" t="s">
        <v>2667</v>
      </c>
      <c r="EE44" s="182" t="s">
        <v>2667</v>
      </c>
      <c r="EF44" s="182" t="s">
        <v>2779</v>
      </c>
      <c r="EG44" s="182" t="s">
        <v>2964</v>
      </c>
      <c r="EH44" s="182" t="s">
        <v>2932</v>
      </c>
      <c r="EI44" s="182" t="s">
        <v>2779</v>
      </c>
      <c r="EJ44" s="182" t="s">
        <v>2965</v>
      </c>
      <c r="EK44" s="182" t="s">
        <v>2667</v>
      </c>
      <c r="EL44" s="182" t="s">
        <v>2779</v>
      </c>
      <c r="EM44" s="182" t="s">
        <v>2966</v>
      </c>
      <c r="EN44" s="182" t="s">
        <v>2934</v>
      </c>
      <c r="EO44" s="182" t="s">
        <v>2779</v>
      </c>
      <c r="EP44" s="182" t="s">
        <v>2667</v>
      </c>
      <c r="EQ44" s="182" t="s">
        <v>2937</v>
      </c>
      <c r="ER44" s="182" t="s">
        <v>2779</v>
      </c>
      <c r="ES44" s="182" t="s">
        <v>2967</v>
      </c>
      <c r="ET44" s="182" t="s">
        <v>2667</v>
      </c>
    </row>
    <row r="45" spans="1:150" x14ac:dyDescent="0.3">
      <c r="A45" s="1"/>
      <c r="B45" s="181" t="s">
        <v>2968</v>
      </c>
      <c r="C45" s="181" t="s">
        <v>132</v>
      </c>
      <c r="D45" s="181" t="s">
        <v>133</v>
      </c>
      <c r="E45" s="181" t="s">
        <v>2969</v>
      </c>
      <c r="F45" s="181" t="s">
        <v>2970</v>
      </c>
      <c r="G45" s="182" t="s">
        <v>2779</v>
      </c>
      <c r="H45" s="182" t="s">
        <v>2889</v>
      </c>
      <c r="I45" s="182" t="s">
        <v>2667</v>
      </c>
      <c r="J45" s="182" t="s">
        <v>2779</v>
      </c>
      <c r="K45" s="182" t="s">
        <v>2890</v>
      </c>
      <c r="L45" s="182" t="s">
        <v>2667</v>
      </c>
      <c r="M45" s="182" t="s">
        <v>2779</v>
      </c>
      <c r="N45" s="182" t="s">
        <v>2891</v>
      </c>
      <c r="O45" s="182" t="s">
        <v>2667</v>
      </c>
      <c r="P45" s="182" t="s">
        <v>2779</v>
      </c>
      <c r="Q45" s="182" t="s">
        <v>2971</v>
      </c>
      <c r="R45" s="182" t="s">
        <v>2972</v>
      </c>
      <c r="S45" s="182" t="s">
        <v>2779</v>
      </c>
      <c r="T45" s="182" t="s">
        <v>2913</v>
      </c>
      <c r="U45" s="182" t="s">
        <v>2667</v>
      </c>
      <c r="V45" s="182" t="s">
        <v>2779</v>
      </c>
      <c r="W45" s="182" t="s">
        <v>2895</v>
      </c>
      <c r="X45" s="182" t="s">
        <v>2667</v>
      </c>
      <c r="Y45" s="182" t="s">
        <v>2779</v>
      </c>
      <c r="Z45" s="182" t="s">
        <v>2896</v>
      </c>
      <c r="AA45" s="182" t="s">
        <v>2667</v>
      </c>
      <c r="AB45" s="182" t="s">
        <v>2779</v>
      </c>
      <c r="AC45" s="182" t="s">
        <v>2897</v>
      </c>
      <c r="AD45" s="182" t="s">
        <v>2667</v>
      </c>
      <c r="AE45" s="182" t="s">
        <v>2779</v>
      </c>
      <c r="AF45" s="182" t="s">
        <v>2898</v>
      </c>
      <c r="AG45" s="182" t="s">
        <v>2973</v>
      </c>
      <c r="AH45" s="182" t="s">
        <v>2779</v>
      </c>
      <c r="AI45" s="182" t="s">
        <v>2913</v>
      </c>
      <c r="AJ45" s="182" t="s">
        <v>2667</v>
      </c>
      <c r="AK45" s="182" t="s">
        <v>2779</v>
      </c>
      <c r="AL45" s="182" t="s">
        <v>2913</v>
      </c>
      <c r="AM45" s="182" t="s">
        <v>2667</v>
      </c>
      <c r="AN45" s="182" t="s">
        <v>2779</v>
      </c>
      <c r="AO45" s="182" t="s">
        <v>2913</v>
      </c>
      <c r="AP45" s="182" t="s">
        <v>2667</v>
      </c>
      <c r="AQ45" s="182" t="s">
        <v>2779</v>
      </c>
      <c r="AR45" s="182" t="s">
        <v>2946</v>
      </c>
      <c r="AS45" s="182" t="s">
        <v>2667</v>
      </c>
      <c r="AT45" s="182" t="s">
        <v>2779</v>
      </c>
      <c r="AU45" s="182" t="s">
        <v>2946</v>
      </c>
      <c r="AV45" s="182" t="s">
        <v>2667</v>
      </c>
      <c r="AW45" s="182" t="s">
        <v>2779</v>
      </c>
      <c r="AX45" s="182" t="s">
        <v>2947</v>
      </c>
      <c r="AY45" s="182" t="s">
        <v>2667</v>
      </c>
      <c r="AZ45" s="182" t="s">
        <v>2779</v>
      </c>
      <c r="BA45" s="182" t="s">
        <v>2948</v>
      </c>
      <c r="BB45" s="182" t="s">
        <v>2667</v>
      </c>
      <c r="BC45" s="182" t="s">
        <v>2779</v>
      </c>
      <c r="BD45" s="182" t="s">
        <v>2946</v>
      </c>
      <c r="BE45" s="182" t="s">
        <v>2667</v>
      </c>
      <c r="BF45" s="182" t="s">
        <v>2779</v>
      </c>
      <c r="BG45" s="182" t="s">
        <v>2946</v>
      </c>
      <c r="BH45" s="182" t="s">
        <v>2667</v>
      </c>
      <c r="BI45" s="182" t="s">
        <v>2779</v>
      </c>
      <c r="BJ45" s="182" t="s">
        <v>2949</v>
      </c>
      <c r="BK45" s="182" t="s">
        <v>2667</v>
      </c>
      <c r="BL45" s="182" t="s">
        <v>2779</v>
      </c>
      <c r="BM45" s="182" t="s">
        <v>2950</v>
      </c>
      <c r="BN45" s="182" t="s">
        <v>2667</v>
      </c>
      <c r="BO45" s="182" t="s">
        <v>2779</v>
      </c>
      <c r="BP45" s="182" t="s">
        <v>2951</v>
      </c>
      <c r="BQ45" s="182" t="s">
        <v>2667</v>
      </c>
      <c r="BR45" s="182" t="s">
        <v>2779</v>
      </c>
      <c r="BS45" s="182" t="s">
        <v>2952</v>
      </c>
      <c r="BT45" s="182" t="s">
        <v>2667</v>
      </c>
      <c r="BU45" s="182" t="s">
        <v>2779</v>
      </c>
      <c r="BV45" s="182" t="s">
        <v>2667</v>
      </c>
      <c r="BW45" s="182" t="s">
        <v>2667</v>
      </c>
      <c r="BX45" s="182" t="s">
        <v>2779</v>
      </c>
      <c r="BY45" s="182" t="s">
        <v>2911</v>
      </c>
      <c r="BZ45" s="182" t="s">
        <v>2667</v>
      </c>
      <c r="CA45" s="182" t="s">
        <v>2779</v>
      </c>
      <c r="CB45" s="182" t="s">
        <v>2953</v>
      </c>
      <c r="CC45" s="182" t="s">
        <v>2667</v>
      </c>
      <c r="CD45" s="182" t="s">
        <v>2779</v>
      </c>
      <c r="CE45" s="182" t="s">
        <v>2911</v>
      </c>
      <c r="CF45" s="182" t="s">
        <v>2667</v>
      </c>
      <c r="CG45" s="182" t="s">
        <v>2779</v>
      </c>
      <c r="CH45" s="182" t="s">
        <v>2911</v>
      </c>
      <c r="CI45" s="182" t="s">
        <v>2667</v>
      </c>
      <c r="CJ45" s="182" t="s">
        <v>2779</v>
      </c>
      <c r="CK45" s="182" t="s">
        <v>2667</v>
      </c>
      <c r="CL45" s="182" t="s">
        <v>2667</v>
      </c>
      <c r="CM45" s="182" t="s">
        <v>2779</v>
      </c>
      <c r="CN45" s="182" t="s">
        <v>2911</v>
      </c>
      <c r="CO45" s="182" t="s">
        <v>2667</v>
      </c>
      <c r="CP45" s="182" t="s">
        <v>2779</v>
      </c>
      <c r="CQ45" s="182" t="s">
        <v>2913</v>
      </c>
      <c r="CR45" s="182" t="s">
        <v>2667</v>
      </c>
      <c r="CS45" s="182" t="s">
        <v>2779</v>
      </c>
      <c r="CT45" s="182" t="s">
        <v>2911</v>
      </c>
      <c r="CU45" s="182" t="s">
        <v>2667</v>
      </c>
      <c r="CV45" s="182" t="s">
        <v>2779</v>
      </c>
      <c r="CW45" s="182" t="s">
        <v>2911</v>
      </c>
      <c r="CX45" s="182" t="s">
        <v>2667</v>
      </c>
      <c r="CY45" s="182" t="s">
        <v>2779</v>
      </c>
      <c r="CZ45" s="182" t="s">
        <v>2954</v>
      </c>
      <c r="DA45" s="182" t="s">
        <v>2667</v>
      </c>
      <c r="DB45" s="182" t="s">
        <v>2779</v>
      </c>
      <c r="DC45" s="182" t="s">
        <v>2955</v>
      </c>
      <c r="DD45" s="182" t="s">
        <v>2667</v>
      </c>
      <c r="DE45" s="182" t="s">
        <v>2779</v>
      </c>
      <c r="DF45" s="182" t="s">
        <v>2974</v>
      </c>
      <c r="DG45" s="182" t="s">
        <v>2667</v>
      </c>
      <c r="DH45" s="182" t="s">
        <v>2779</v>
      </c>
      <c r="DI45" s="182" t="s">
        <v>2975</v>
      </c>
      <c r="DJ45" s="182" t="s">
        <v>2667</v>
      </c>
      <c r="DK45" s="182" t="s">
        <v>2779</v>
      </c>
      <c r="DL45" s="182" t="s">
        <v>2959</v>
      </c>
      <c r="DM45" s="182" t="s">
        <v>2919</v>
      </c>
      <c r="DN45" s="182" t="s">
        <v>2779</v>
      </c>
      <c r="DO45" s="182" t="s">
        <v>2976</v>
      </c>
      <c r="DP45" s="182" t="s">
        <v>2667</v>
      </c>
      <c r="DQ45" s="182" t="s">
        <v>2779</v>
      </c>
      <c r="DR45" s="182" t="s">
        <v>2977</v>
      </c>
      <c r="DS45" s="182" t="s">
        <v>2667</v>
      </c>
      <c r="DT45" s="182" t="s">
        <v>2779</v>
      </c>
      <c r="DU45" s="182" t="s">
        <v>2924</v>
      </c>
      <c r="DV45" s="182" t="s">
        <v>2925</v>
      </c>
      <c r="DW45" s="182" t="s">
        <v>2779</v>
      </c>
      <c r="DX45" s="182" t="s">
        <v>2978</v>
      </c>
      <c r="DY45" s="182" t="s">
        <v>2667</v>
      </c>
      <c r="DZ45" s="182" t="s">
        <v>2779</v>
      </c>
      <c r="EA45" s="182" t="s">
        <v>2979</v>
      </c>
      <c r="EB45" s="182" t="s">
        <v>2980</v>
      </c>
      <c r="EC45" s="182" t="s">
        <v>2779</v>
      </c>
      <c r="ED45" s="182" t="s">
        <v>2929</v>
      </c>
      <c r="EE45" s="182" t="s">
        <v>2930</v>
      </c>
      <c r="EF45" s="182" t="s">
        <v>2779</v>
      </c>
      <c r="EG45" s="182" t="s">
        <v>2981</v>
      </c>
      <c r="EH45" s="182" t="s">
        <v>2667</v>
      </c>
      <c r="EI45" s="182" t="s">
        <v>2779</v>
      </c>
      <c r="EJ45" s="182" t="s">
        <v>2982</v>
      </c>
      <c r="EK45" s="182" t="s">
        <v>2934</v>
      </c>
      <c r="EL45" s="182" t="s">
        <v>2779</v>
      </c>
      <c r="EM45" s="182" t="s">
        <v>2983</v>
      </c>
      <c r="EN45" s="182" t="s">
        <v>2667</v>
      </c>
      <c r="EO45" s="182" t="s">
        <v>2779</v>
      </c>
      <c r="EP45" s="182" t="s">
        <v>2936</v>
      </c>
      <c r="EQ45" s="182" t="s">
        <v>2667</v>
      </c>
      <c r="ER45" s="182" t="s">
        <v>2779</v>
      </c>
      <c r="ES45" s="182" t="s">
        <v>2984</v>
      </c>
      <c r="ET45" s="182" t="s">
        <v>2939</v>
      </c>
    </row>
    <row r="46" spans="1:150" x14ac:dyDescent="0.3">
      <c r="A46" s="1"/>
      <c r="B46" s="180" t="s">
        <v>2985</v>
      </c>
      <c r="C46" s="180" t="s">
        <v>135</v>
      </c>
      <c r="D46" s="180" t="s">
        <v>1006</v>
      </c>
      <c r="E46" s="180" t="s">
        <v>2986</v>
      </c>
      <c r="F46" s="180" t="s">
        <v>2987</v>
      </c>
      <c r="G46" s="180" t="s">
        <v>2779</v>
      </c>
      <c r="H46" s="180" t="s">
        <v>2667</v>
      </c>
      <c r="I46" s="180" t="s">
        <v>2667</v>
      </c>
      <c r="J46" s="180" t="s">
        <v>2779</v>
      </c>
      <c r="K46" s="180" t="s">
        <v>2667</v>
      </c>
      <c r="L46" s="180" t="s">
        <v>2667</v>
      </c>
      <c r="M46" s="180" t="s">
        <v>2779</v>
      </c>
      <c r="N46" s="180" t="s">
        <v>2667</v>
      </c>
      <c r="O46" s="180" t="s">
        <v>2667</v>
      </c>
      <c r="P46" s="180" t="s">
        <v>2779</v>
      </c>
      <c r="Q46" s="180" t="s">
        <v>2667</v>
      </c>
      <c r="R46" s="180" t="s">
        <v>2667</v>
      </c>
      <c r="S46" s="180" t="s">
        <v>2779</v>
      </c>
      <c r="T46" s="180" t="s">
        <v>2667</v>
      </c>
      <c r="U46" s="180" t="s">
        <v>2667</v>
      </c>
      <c r="V46" s="180" t="s">
        <v>2779</v>
      </c>
      <c r="W46" s="180" t="s">
        <v>2667</v>
      </c>
      <c r="X46" s="180" t="s">
        <v>2667</v>
      </c>
      <c r="Y46" s="180" t="s">
        <v>2779</v>
      </c>
      <c r="Z46" s="180" t="s">
        <v>2667</v>
      </c>
      <c r="AA46" s="180" t="s">
        <v>2667</v>
      </c>
      <c r="AB46" s="180" t="s">
        <v>2779</v>
      </c>
      <c r="AC46" s="180" t="s">
        <v>2667</v>
      </c>
      <c r="AD46" s="180" t="s">
        <v>2667</v>
      </c>
      <c r="AE46" s="180" t="s">
        <v>2779</v>
      </c>
      <c r="AF46" s="180" t="s">
        <v>2667</v>
      </c>
      <c r="AG46" s="180" t="s">
        <v>2667</v>
      </c>
      <c r="AH46" s="180" t="s">
        <v>2779</v>
      </c>
      <c r="AI46" s="180" t="s">
        <v>2667</v>
      </c>
      <c r="AJ46" s="180" t="s">
        <v>2667</v>
      </c>
      <c r="AK46" s="180" t="s">
        <v>2779</v>
      </c>
      <c r="AL46" s="180" t="s">
        <v>2667</v>
      </c>
      <c r="AM46" s="180" t="s">
        <v>2667</v>
      </c>
      <c r="AN46" s="180" t="s">
        <v>2779</v>
      </c>
      <c r="AO46" s="180" t="s">
        <v>2667</v>
      </c>
      <c r="AP46" s="180" t="s">
        <v>2667</v>
      </c>
      <c r="AQ46" s="180" t="s">
        <v>2779</v>
      </c>
      <c r="AR46" s="180" t="s">
        <v>2667</v>
      </c>
      <c r="AS46" s="180" t="s">
        <v>2667</v>
      </c>
      <c r="AT46" s="180" t="s">
        <v>2779</v>
      </c>
      <c r="AU46" s="180" t="s">
        <v>2667</v>
      </c>
      <c r="AV46" s="180" t="s">
        <v>2667</v>
      </c>
      <c r="AW46" s="180" t="s">
        <v>2779</v>
      </c>
      <c r="AX46" s="180" t="s">
        <v>2667</v>
      </c>
      <c r="AY46" s="180" t="s">
        <v>2667</v>
      </c>
      <c r="AZ46" s="180" t="s">
        <v>2779</v>
      </c>
      <c r="BA46" s="180" t="s">
        <v>2667</v>
      </c>
      <c r="BB46" s="180" t="s">
        <v>2667</v>
      </c>
      <c r="BC46" s="180" t="s">
        <v>2779</v>
      </c>
      <c r="BD46" s="180" t="s">
        <v>2667</v>
      </c>
      <c r="BE46" s="180" t="s">
        <v>2667</v>
      </c>
      <c r="BF46" s="180" t="s">
        <v>2779</v>
      </c>
      <c r="BG46" s="180" t="s">
        <v>2667</v>
      </c>
      <c r="BH46" s="180" t="s">
        <v>2667</v>
      </c>
      <c r="BI46" s="180" t="s">
        <v>2779</v>
      </c>
      <c r="BJ46" s="180" t="s">
        <v>2667</v>
      </c>
      <c r="BK46" s="180" t="s">
        <v>2667</v>
      </c>
      <c r="BL46" s="180" t="s">
        <v>2779</v>
      </c>
      <c r="BM46" s="180" t="s">
        <v>2667</v>
      </c>
      <c r="BN46" s="180" t="s">
        <v>2667</v>
      </c>
      <c r="BO46" s="180" t="s">
        <v>2779</v>
      </c>
      <c r="BP46" s="180" t="s">
        <v>2667</v>
      </c>
      <c r="BQ46" s="180" t="s">
        <v>2667</v>
      </c>
      <c r="BR46" s="180" t="s">
        <v>2779</v>
      </c>
      <c r="BS46" s="180" t="s">
        <v>2667</v>
      </c>
      <c r="BT46" s="180" t="s">
        <v>2667</v>
      </c>
      <c r="BU46" s="180" t="s">
        <v>2779</v>
      </c>
      <c r="BV46" s="180" t="s">
        <v>2667</v>
      </c>
      <c r="BW46" s="180" t="s">
        <v>2667</v>
      </c>
      <c r="BX46" s="180" t="s">
        <v>2779</v>
      </c>
      <c r="BY46" s="180" t="s">
        <v>2667</v>
      </c>
      <c r="BZ46" s="180" t="s">
        <v>2667</v>
      </c>
      <c r="CA46" s="180" t="s">
        <v>2779</v>
      </c>
      <c r="CB46" s="180" t="s">
        <v>2667</v>
      </c>
      <c r="CC46" s="180" t="s">
        <v>2667</v>
      </c>
      <c r="CD46" s="180" t="s">
        <v>2779</v>
      </c>
      <c r="CE46" s="180" t="s">
        <v>2667</v>
      </c>
      <c r="CF46" s="180" t="s">
        <v>2667</v>
      </c>
      <c r="CG46" s="180" t="s">
        <v>2779</v>
      </c>
      <c r="CH46" s="180" t="s">
        <v>2667</v>
      </c>
      <c r="CI46" s="180" t="s">
        <v>2667</v>
      </c>
      <c r="CJ46" s="180" t="s">
        <v>2779</v>
      </c>
      <c r="CK46" s="180" t="s">
        <v>2667</v>
      </c>
      <c r="CL46" s="180" t="s">
        <v>2667</v>
      </c>
      <c r="CM46" s="180" t="s">
        <v>2779</v>
      </c>
      <c r="CN46" s="180" t="s">
        <v>2667</v>
      </c>
      <c r="CO46" s="180" t="s">
        <v>2667</v>
      </c>
      <c r="CP46" s="180" t="s">
        <v>2779</v>
      </c>
      <c r="CQ46" s="180" t="s">
        <v>2667</v>
      </c>
      <c r="CR46" s="180" t="s">
        <v>2667</v>
      </c>
      <c r="CS46" s="180" t="s">
        <v>2779</v>
      </c>
      <c r="CT46" s="180" t="s">
        <v>2667</v>
      </c>
      <c r="CU46" s="180" t="s">
        <v>2667</v>
      </c>
      <c r="CV46" s="180" t="s">
        <v>2779</v>
      </c>
      <c r="CW46" s="180" t="s">
        <v>2667</v>
      </c>
      <c r="CX46" s="180" t="s">
        <v>2667</v>
      </c>
      <c r="CY46" s="180" t="s">
        <v>2779</v>
      </c>
      <c r="CZ46" s="180" t="s">
        <v>2667</v>
      </c>
      <c r="DA46" s="180" t="s">
        <v>2667</v>
      </c>
      <c r="DB46" s="180" t="s">
        <v>2779</v>
      </c>
      <c r="DC46" s="180" t="s">
        <v>2667</v>
      </c>
      <c r="DD46" s="180" t="s">
        <v>2667</v>
      </c>
      <c r="DE46" s="180" t="s">
        <v>2779</v>
      </c>
      <c r="DF46" s="180" t="s">
        <v>2667</v>
      </c>
      <c r="DG46" s="180" t="s">
        <v>2667</v>
      </c>
      <c r="DH46" s="180" t="s">
        <v>2779</v>
      </c>
      <c r="DI46" s="180" t="s">
        <v>2667</v>
      </c>
      <c r="DJ46" s="180" t="s">
        <v>2667</v>
      </c>
      <c r="DK46" s="180" t="s">
        <v>2779</v>
      </c>
      <c r="DL46" s="180" t="s">
        <v>2667</v>
      </c>
      <c r="DM46" s="180" t="s">
        <v>2667</v>
      </c>
      <c r="DN46" s="180" t="s">
        <v>2779</v>
      </c>
      <c r="DO46" s="180" t="s">
        <v>2667</v>
      </c>
      <c r="DP46" s="180" t="s">
        <v>2667</v>
      </c>
      <c r="DQ46" s="180" t="s">
        <v>2779</v>
      </c>
      <c r="DR46" s="180" t="s">
        <v>2667</v>
      </c>
      <c r="DS46" s="180" t="s">
        <v>2667</v>
      </c>
      <c r="DT46" s="180" t="s">
        <v>2779</v>
      </c>
      <c r="DU46" s="180" t="s">
        <v>2667</v>
      </c>
      <c r="DV46" s="180" t="s">
        <v>2667</v>
      </c>
      <c r="DW46" s="180" t="s">
        <v>2779</v>
      </c>
      <c r="DX46" s="180" t="s">
        <v>2667</v>
      </c>
      <c r="DY46" s="180" t="s">
        <v>2667</v>
      </c>
      <c r="DZ46" s="180" t="s">
        <v>2779</v>
      </c>
      <c r="EA46" s="180" t="s">
        <v>2667</v>
      </c>
      <c r="EB46" s="180" t="s">
        <v>2667</v>
      </c>
      <c r="EC46" s="180" t="s">
        <v>2779</v>
      </c>
      <c r="ED46" s="180" t="s">
        <v>2667</v>
      </c>
      <c r="EE46" s="180" t="s">
        <v>2667</v>
      </c>
      <c r="EF46" s="180" t="s">
        <v>2779</v>
      </c>
      <c r="EG46" s="180" t="s">
        <v>2667</v>
      </c>
      <c r="EH46" s="180" t="s">
        <v>2667</v>
      </c>
      <c r="EI46" s="180" t="s">
        <v>2779</v>
      </c>
      <c r="EJ46" s="180" t="s">
        <v>2667</v>
      </c>
      <c r="EK46" s="180" t="s">
        <v>2667</v>
      </c>
      <c r="EL46" s="180" t="s">
        <v>2779</v>
      </c>
      <c r="EM46" s="180" t="s">
        <v>2667</v>
      </c>
      <c r="EN46" s="180" t="s">
        <v>2667</v>
      </c>
      <c r="EO46" s="180" t="s">
        <v>2779</v>
      </c>
      <c r="EP46" s="180" t="s">
        <v>2667</v>
      </c>
      <c r="EQ46" s="180" t="s">
        <v>2667</v>
      </c>
      <c r="ER46" s="180" t="s">
        <v>2779</v>
      </c>
      <c r="ES46" s="180" t="s">
        <v>2667</v>
      </c>
      <c r="ET46" s="180" t="s">
        <v>2667</v>
      </c>
    </row>
    <row r="47" spans="1:150" x14ac:dyDescent="0.3">
      <c r="A47" s="1"/>
      <c r="B47" s="181" t="s">
        <v>2988</v>
      </c>
      <c r="C47" s="181" t="s">
        <v>135</v>
      </c>
      <c r="D47" s="181" t="s">
        <v>1006</v>
      </c>
      <c r="E47" s="181" t="s">
        <v>2989</v>
      </c>
      <c r="F47" s="181" t="s">
        <v>2990</v>
      </c>
      <c r="G47" s="182" t="s">
        <v>2779</v>
      </c>
      <c r="H47" s="182" t="s">
        <v>2667</v>
      </c>
      <c r="I47" s="182" t="s">
        <v>2667</v>
      </c>
      <c r="J47" s="182" t="s">
        <v>2779</v>
      </c>
      <c r="K47" s="182" t="s">
        <v>2667</v>
      </c>
      <c r="L47" s="182" t="s">
        <v>2667</v>
      </c>
      <c r="M47" s="182" t="s">
        <v>2779</v>
      </c>
      <c r="N47" s="182" t="s">
        <v>2667</v>
      </c>
      <c r="O47" s="182" t="s">
        <v>2667</v>
      </c>
      <c r="P47" s="182" t="s">
        <v>2779</v>
      </c>
      <c r="Q47" s="182" t="s">
        <v>2667</v>
      </c>
      <c r="R47" s="182" t="s">
        <v>2667</v>
      </c>
      <c r="S47" s="182" t="s">
        <v>2779</v>
      </c>
      <c r="T47" s="182" t="s">
        <v>2667</v>
      </c>
      <c r="U47" s="182" t="s">
        <v>2667</v>
      </c>
      <c r="V47" s="182" t="s">
        <v>2779</v>
      </c>
      <c r="W47" s="182" t="s">
        <v>2667</v>
      </c>
      <c r="X47" s="182" t="s">
        <v>2667</v>
      </c>
      <c r="Y47" s="182" t="s">
        <v>2779</v>
      </c>
      <c r="Z47" s="182" t="s">
        <v>2667</v>
      </c>
      <c r="AA47" s="182" t="s">
        <v>2667</v>
      </c>
      <c r="AB47" s="182" t="s">
        <v>2779</v>
      </c>
      <c r="AC47" s="182" t="s">
        <v>2667</v>
      </c>
      <c r="AD47" s="182" t="s">
        <v>2667</v>
      </c>
      <c r="AE47" s="182" t="s">
        <v>2779</v>
      </c>
      <c r="AF47" s="182" t="s">
        <v>2667</v>
      </c>
      <c r="AG47" s="182" t="s">
        <v>2667</v>
      </c>
      <c r="AH47" s="182" t="s">
        <v>2779</v>
      </c>
      <c r="AI47" s="182" t="s">
        <v>2667</v>
      </c>
      <c r="AJ47" s="182" t="s">
        <v>2667</v>
      </c>
      <c r="AK47" s="182" t="s">
        <v>2779</v>
      </c>
      <c r="AL47" s="182" t="s">
        <v>2667</v>
      </c>
      <c r="AM47" s="182" t="s">
        <v>2667</v>
      </c>
      <c r="AN47" s="182" t="s">
        <v>2779</v>
      </c>
      <c r="AO47" s="182" t="s">
        <v>2667</v>
      </c>
      <c r="AP47" s="182" t="s">
        <v>2667</v>
      </c>
      <c r="AQ47" s="182" t="s">
        <v>2779</v>
      </c>
      <c r="AR47" s="182" t="s">
        <v>2667</v>
      </c>
      <c r="AS47" s="182" t="s">
        <v>2667</v>
      </c>
      <c r="AT47" s="182" t="s">
        <v>2779</v>
      </c>
      <c r="AU47" s="182" t="s">
        <v>2667</v>
      </c>
      <c r="AV47" s="182" t="s">
        <v>2667</v>
      </c>
      <c r="AW47" s="182" t="s">
        <v>2779</v>
      </c>
      <c r="AX47" s="182" t="s">
        <v>2667</v>
      </c>
      <c r="AY47" s="182" t="s">
        <v>2667</v>
      </c>
      <c r="AZ47" s="182" t="s">
        <v>2779</v>
      </c>
      <c r="BA47" s="182" t="s">
        <v>2667</v>
      </c>
      <c r="BB47" s="182" t="s">
        <v>2667</v>
      </c>
      <c r="BC47" s="182" t="s">
        <v>2779</v>
      </c>
      <c r="BD47" s="182" t="s">
        <v>2667</v>
      </c>
      <c r="BE47" s="182" t="s">
        <v>2667</v>
      </c>
      <c r="BF47" s="182" t="s">
        <v>2779</v>
      </c>
      <c r="BG47" s="182" t="s">
        <v>2667</v>
      </c>
      <c r="BH47" s="182" t="s">
        <v>2667</v>
      </c>
      <c r="BI47" s="182" t="s">
        <v>2779</v>
      </c>
      <c r="BJ47" s="182" t="s">
        <v>2667</v>
      </c>
      <c r="BK47" s="182" t="s">
        <v>2667</v>
      </c>
      <c r="BL47" s="182" t="s">
        <v>2779</v>
      </c>
      <c r="BM47" s="182" t="s">
        <v>2667</v>
      </c>
      <c r="BN47" s="182" t="s">
        <v>2667</v>
      </c>
      <c r="BO47" s="182" t="s">
        <v>2779</v>
      </c>
      <c r="BP47" s="182" t="s">
        <v>2667</v>
      </c>
      <c r="BQ47" s="182" t="s">
        <v>2667</v>
      </c>
      <c r="BR47" s="182" t="s">
        <v>2779</v>
      </c>
      <c r="BS47" s="182" t="s">
        <v>2667</v>
      </c>
      <c r="BT47" s="182" t="s">
        <v>2667</v>
      </c>
      <c r="BU47" s="182" t="s">
        <v>2779</v>
      </c>
      <c r="BV47" s="182" t="s">
        <v>2667</v>
      </c>
      <c r="BW47" s="182" t="s">
        <v>2667</v>
      </c>
      <c r="BX47" s="182" t="s">
        <v>2779</v>
      </c>
      <c r="BY47" s="182" t="s">
        <v>2667</v>
      </c>
      <c r="BZ47" s="182" t="s">
        <v>2667</v>
      </c>
      <c r="CA47" s="182" t="s">
        <v>2779</v>
      </c>
      <c r="CB47" s="182" t="s">
        <v>2667</v>
      </c>
      <c r="CC47" s="182" t="s">
        <v>2667</v>
      </c>
      <c r="CD47" s="182" t="s">
        <v>2779</v>
      </c>
      <c r="CE47" s="182" t="s">
        <v>2667</v>
      </c>
      <c r="CF47" s="182" t="s">
        <v>2667</v>
      </c>
      <c r="CG47" s="182" t="s">
        <v>2779</v>
      </c>
      <c r="CH47" s="182" t="s">
        <v>2667</v>
      </c>
      <c r="CI47" s="182" t="s">
        <v>2667</v>
      </c>
      <c r="CJ47" s="182" t="s">
        <v>2779</v>
      </c>
      <c r="CK47" s="182" t="s">
        <v>2667</v>
      </c>
      <c r="CL47" s="182" t="s">
        <v>2667</v>
      </c>
      <c r="CM47" s="182" t="s">
        <v>2779</v>
      </c>
      <c r="CN47" s="182" t="s">
        <v>2667</v>
      </c>
      <c r="CO47" s="182" t="s">
        <v>2667</v>
      </c>
      <c r="CP47" s="182" t="s">
        <v>2779</v>
      </c>
      <c r="CQ47" s="182" t="s">
        <v>2667</v>
      </c>
      <c r="CR47" s="182" t="s">
        <v>2667</v>
      </c>
      <c r="CS47" s="182" t="s">
        <v>2779</v>
      </c>
      <c r="CT47" s="182" t="s">
        <v>2667</v>
      </c>
      <c r="CU47" s="182" t="s">
        <v>2667</v>
      </c>
      <c r="CV47" s="182" t="s">
        <v>2779</v>
      </c>
      <c r="CW47" s="182" t="s">
        <v>2667</v>
      </c>
      <c r="CX47" s="182" t="s">
        <v>2667</v>
      </c>
      <c r="CY47" s="182" t="s">
        <v>2779</v>
      </c>
      <c r="CZ47" s="182" t="s">
        <v>2667</v>
      </c>
      <c r="DA47" s="182" t="s">
        <v>2667</v>
      </c>
      <c r="DB47" s="182" t="s">
        <v>2779</v>
      </c>
      <c r="DC47" s="182" t="s">
        <v>2667</v>
      </c>
      <c r="DD47" s="182" t="s">
        <v>2667</v>
      </c>
      <c r="DE47" s="182" t="s">
        <v>2779</v>
      </c>
      <c r="DF47" s="182" t="s">
        <v>2667</v>
      </c>
      <c r="DG47" s="182" t="s">
        <v>2667</v>
      </c>
      <c r="DH47" s="182" t="s">
        <v>2779</v>
      </c>
      <c r="DI47" s="182" t="s">
        <v>2667</v>
      </c>
      <c r="DJ47" s="182" t="s">
        <v>2667</v>
      </c>
      <c r="DK47" s="182" t="s">
        <v>2779</v>
      </c>
      <c r="DL47" s="182" t="s">
        <v>2667</v>
      </c>
      <c r="DM47" s="182" t="s">
        <v>2667</v>
      </c>
      <c r="DN47" s="182" t="s">
        <v>2779</v>
      </c>
      <c r="DO47" s="182" t="s">
        <v>2667</v>
      </c>
      <c r="DP47" s="182" t="s">
        <v>2667</v>
      </c>
      <c r="DQ47" s="182" t="s">
        <v>2779</v>
      </c>
      <c r="DR47" s="182" t="s">
        <v>2667</v>
      </c>
      <c r="DS47" s="182" t="s">
        <v>2667</v>
      </c>
      <c r="DT47" s="182" t="s">
        <v>2779</v>
      </c>
      <c r="DU47" s="182" t="s">
        <v>2667</v>
      </c>
      <c r="DV47" s="182" t="s">
        <v>2667</v>
      </c>
      <c r="DW47" s="182" t="s">
        <v>2779</v>
      </c>
      <c r="DX47" s="182" t="s">
        <v>2667</v>
      </c>
      <c r="DY47" s="182" t="s">
        <v>2667</v>
      </c>
      <c r="DZ47" s="182" t="s">
        <v>2779</v>
      </c>
      <c r="EA47" s="182" t="s">
        <v>2667</v>
      </c>
      <c r="EB47" s="182" t="s">
        <v>2667</v>
      </c>
      <c r="EC47" s="182" t="s">
        <v>2779</v>
      </c>
      <c r="ED47" s="182" t="s">
        <v>2667</v>
      </c>
      <c r="EE47" s="182" t="s">
        <v>2667</v>
      </c>
      <c r="EF47" s="182" t="s">
        <v>2779</v>
      </c>
      <c r="EG47" s="182" t="s">
        <v>2667</v>
      </c>
      <c r="EH47" s="182" t="s">
        <v>2667</v>
      </c>
      <c r="EI47" s="182" t="s">
        <v>2779</v>
      </c>
      <c r="EJ47" s="182" t="s">
        <v>2667</v>
      </c>
      <c r="EK47" s="182" t="s">
        <v>2667</v>
      </c>
      <c r="EL47" s="182" t="s">
        <v>2779</v>
      </c>
      <c r="EM47" s="182" t="s">
        <v>2667</v>
      </c>
      <c r="EN47" s="182" t="s">
        <v>2667</v>
      </c>
      <c r="EO47" s="182" t="s">
        <v>2779</v>
      </c>
      <c r="EP47" s="182" t="s">
        <v>2667</v>
      </c>
      <c r="EQ47" s="182" t="s">
        <v>2667</v>
      </c>
      <c r="ER47" s="182" t="s">
        <v>2779</v>
      </c>
      <c r="ES47" s="182" t="s">
        <v>2667</v>
      </c>
      <c r="ET47" s="182" t="s">
        <v>2667</v>
      </c>
    </row>
    <row r="48" spans="1:150" x14ac:dyDescent="0.3">
      <c r="A48" s="1"/>
      <c r="B48" s="181" t="s">
        <v>2991</v>
      </c>
      <c r="C48" s="181" t="s">
        <v>135</v>
      </c>
      <c r="D48" s="181" t="s">
        <v>1006</v>
      </c>
      <c r="E48" s="181" t="s">
        <v>2992</v>
      </c>
      <c r="F48" s="181" t="s">
        <v>2993</v>
      </c>
      <c r="G48" s="182" t="s">
        <v>2779</v>
      </c>
      <c r="H48" s="182" t="s">
        <v>775</v>
      </c>
      <c r="I48" s="182" t="s">
        <v>775</v>
      </c>
      <c r="J48" s="182" t="s">
        <v>2779</v>
      </c>
      <c r="K48" s="182" t="s">
        <v>775</v>
      </c>
      <c r="L48" s="182" t="s">
        <v>775</v>
      </c>
      <c r="M48" s="182" t="s">
        <v>2779</v>
      </c>
      <c r="N48" s="182" t="s">
        <v>775</v>
      </c>
      <c r="O48" s="182" t="s">
        <v>775</v>
      </c>
      <c r="P48" s="182" t="s">
        <v>2779</v>
      </c>
      <c r="Q48" s="182" t="s">
        <v>775</v>
      </c>
      <c r="R48" s="182" t="s">
        <v>775</v>
      </c>
      <c r="S48" s="182" t="s">
        <v>2779</v>
      </c>
      <c r="T48" s="182" t="s">
        <v>775</v>
      </c>
      <c r="U48" s="182" t="s">
        <v>775</v>
      </c>
      <c r="V48" s="182" t="s">
        <v>2779</v>
      </c>
      <c r="W48" s="182" t="s">
        <v>775</v>
      </c>
      <c r="X48" s="182" t="s">
        <v>775</v>
      </c>
      <c r="Y48" s="182" t="s">
        <v>2779</v>
      </c>
      <c r="Z48" s="182" t="s">
        <v>775</v>
      </c>
      <c r="AA48" s="182" t="s">
        <v>775</v>
      </c>
      <c r="AB48" s="182" t="s">
        <v>2779</v>
      </c>
      <c r="AC48" s="182" t="s">
        <v>775</v>
      </c>
      <c r="AD48" s="182" t="s">
        <v>775</v>
      </c>
      <c r="AE48" s="182" t="s">
        <v>2779</v>
      </c>
      <c r="AF48" s="182" t="s">
        <v>775</v>
      </c>
      <c r="AG48" s="182" t="s">
        <v>775</v>
      </c>
      <c r="AH48" s="182" t="s">
        <v>2779</v>
      </c>
      <c r="AI48" s="182" t="s">
        <v>775</v>
      </c>
      <c r="AJ48" s="182" t="s">
        <v>775</v>
      </c>
      <c r="AK48" s="182" t="s">
        <v>2779</v>
      </c>
      <c r="AL48" s="182" t="s">
        <v>775</v>
      </c>
      <c r="AM48" s="182" t="s">
        <v>775</v>
      </c>
      <c r="AN48" s="182" t="s">
        <v>2779</v>
      </c>
      <c r="AO48" s="182" t="s">
        <v>775</v>
      </c>
      <c r="AP48" s="182" t="s">
        <v>775</v>
      </c>
      <c r="AQ48" s="182" t="s">
        <v>2779</v>
      </c>
      <c r="AR48" s="182" t="s">
        <v>775</v>
      </c>
      <c r="AS48" s="182" t="s">
        <v>775</v>
      </c>
      <c r="AT48" s="182" t="s">
        <v>2779</v>
      </c>
      <c r="AU48" s="182" t="s">
        <v>775</v>
      </c>
      <c r="AV48" s="182" t="s">
        <v>775</v>
      </c>
      <c r="AW48" s="182" t="s">
        <v>2779</v>
      </c>
      <c r="AX48" s="182" t="s">
        <v>775</v>
      </c>
      <c r="AY48" s="182" t="s">
        <v>775</v>
      </c>
      <c r="AZ48" s="182" t="s">
        <v>2779</v>
      </c>
      <c r="BA48" s="182" t="s">
        <v>775</v>
      </c>
      <c r="BB48" s="182" t="s">
        <v>775</v>
      </c>
      <c r="BC48" s="182" t="s">
        <v>2779</v>
      </c>
      <c r="BD48" s="182" t="s">
        <v>775</v>
      </c>
      <c r="BE48" s="182" t="s">
        <v>775</v>
      </c>
      <c r="BF48" s="182" t="s">
        <v>2779</v>
      </c>
      <c r="BG48" s="182" t="s">
        <v>775</v>
      </c>
      <c r="BH48" s="182" t="s">
        <v>775</v>
      </c>
      <c r="BI48" s="182" t="s">
        <v>2779</v>
      </c>
      <c r="BJ48" s="182" t="s">
        <v>775</v>
      </c>
      <c r="BK48" s="182" t="s">
        <v>775</v>
      </c>
      <c r="BL48" s="182" t="s">
        <v>2779</v>
      </c>
      <c r="BM48" s="182" t="s">
        <v>775</v>
      </c>
      <c r="BN48" s="182" t="s">
        <v>775</v>
      </c>
      <c r="BO48" s="182" t="s">
        <v>2779</v>
      </c>
      <c r="BP48" s="182" t="s">
        <v>775</v>
      </c>
      <c r="BQ48" s="182" t="s">
        <v>775</v>
      </c>
      <c r="BR48" s="182" t="s">
        <v>2779</v>
      </c>
      <c r="BS48" s="182" t="s">
        <v>775</v>
      </c>
      <c r="BT48" s="182" t="s">
        <v>775</v>
      </c>
      <c r="BU48" s="182" t="s">
        <v>2779</v>
      </c>
      <c r="BV48" s="182" t="s">
        <v>775</v>
      </c>
      <c r="BW48" s="182" t="s">
        <v>775</v>
      </c>
      <c r="BX48" s="182" t="s">
        <v>2779</v>
      </c>
      <c r="BY48" s="182" t="s">
        <v>775</v>
      </c>
      <c r="BZ48" s="182" t="s">
        <v>775</v>
      </c>
      <c r="CA48" s="182" t="s">
        <v>2779</v>
      </c>
      <c r="CB48" s="182" t="s">
        <v>775</v>
      </c>
      <c r="CC48" s="182" t="s">
        <v>775</v>
      </c>
      <c r="CD48" s="182" t="s">
        <v>2779</v>
      </c>
      <c r="CE48" s="182" t="s">
        <v>775</v>
      </c>
      <c r="CF48" s="182" t="s">
        <v>775</v>
      </c>
      <c r="CG48" s="182" t="s">
        <v>2779</v>
      </c>
      <c r="CH48" s="182" t="s">
        <v>775</v>
      </c>
      <c r="CI48" s="182" t="s">
        <v>775</v>
      </c>
      <c r="CJ48" s="182" t="s">
        <v>2779</v>
      </c>
      <c r="CK48" s="182" t="s">
        <v>775</v>
      </c>
      <c r="CL48" s="182" t="s">
        <v>775</v>
      </c>
      <c r="CM48" s="182" t="s">
        <v>2779</v>
      </c>
      <c r="CN48" s="182" t="s">
        <v>775</v>
      </c>
      <c r="CO48" s="182" t="s">
        <v>775</v>
      </c>
      <c r="CP48" s="182" t="s">
        <v>2779</v>
      </c>
      <c r="CQ48" s="182" t="s">
        <v>775</v>
      </c>
      <c r="CR48" s="182" t="s">
        <v>775</v>
      </c>
      <c r="CS48" s="182" t="s">
        <v>2779</v>
      </c>
      <c r="CT48" s="182" t="s">
        <v>775</v>
      </c>
      <c r="CU48" s="182" t="s">
        <v>775</v>
      </c>
      <c r="CV48" s="182" t="s">
        <v>2779</v>
      </c>
      <c r="CW48" s="182" t="s">
        <v>775</v>
      </c>
      <c r="CX48" s="182" t="s">
        <v>775</v>
      </c>
      <c r="CY48" s="182" t="s">
        <v>2779</v>
      </c>
      <c r="CZ48" s="182" t="s">
        <v>775</v>
      </c>
      <c r="DA48" s="182" t="s">
        <v>775</v>
      </c>
      <c r="DB48" s="182" t="s">
        <v>2779</v>
      </c>
      <c r="DC48" s="182" t="s">
        <v>775</v>
      </c>
      <c r="DD48" s="182" t="s">
        <v>775</v>
      </c>
      <c r="DE48" s="182" t="s">
        <v>2779</v>
      </c>
      <c r="DF48" s="182" t="s">
        <v>775</v>
      </c>
      <c r="DG48" s="182" t="s">
        <v>775</v>
      </c>
      <c r="DH48" s="182" t="s">
        <v>2779</v>
      </c>
      <c r="DI48" s="182" t="s">
        <v>775</v>
      </c>
      <c r="DJ48" s="182" t="s">
        <v>775</v>
      </c>
      <c r="DK48" s="182" t="s">
        <v>2779</v>
      </c>
      <c r="DL48" s="182" t="s">
        <v>775</v>
      </c>
      <c r="DM48" s="182" t="s">
        <v>775</v>
      </c>
      <c r="DN48" s="182" t="s">
        <v>2779</v>
      </c>
      <c r="DO48" s="182" t="s">
        <v>775</v>
      </c>
      <c r="DP48" s="182" t="s">
        <v>775</v>
      </c>
      <c r="DQ48" s="182" t="s">
        <v>2779</v>
      </c>
      <c r="DR48" s="182" t="s">
        <v>775</v>
      </c>
      <c r="DS48" s="182" t="s">
        <v>775</v>
      </c>
      <c r="DT48" s="182" t="s">
        <v>2779</v>
      </c>
      <c r="DU48" s="182" t="s">
        <v>775</v>
      </c>
      <c r="DV48" s="182" t="s">
        <v>775</v>
      </c>
      <c r="DW48" s="182" t="s">
        <v>2779</v>
      </c>
      <c r="DX48" s="182" t="s">
        <v>775</v>
      </c>
      <c r="DY48" s="182" t="s">
        <v>775</v>
      </c>
      <c r="DZ48" s="182" t="s">
        <v>2779</v>
      </c>
      <c r="EA48" s="182" t="s">
        <v>775</v>
      </c>
      <c r="EB48" s="182" t="s">
        <v>775</v>
      </c>
      <c r="EC48" s="182" t="s">
        <v>2779</v>
      </c>
      <c r="ED48" s="182" t="s">
        <v>775</v>
      </c>
      <c r="EE48" s="182" t="s">
        <v>775</v>
      </c>
      <c r="EF48" s="182" t="s">
        <v>2779</v>
      </c>
      <c r="EG48" s="182" t="s">
        <v>775</v>
      </c>
      <c r="EH48" s="182" t="s">
        <v>775</v>
      </c>
      <c r="EI48" s="182" t="s">
        <v>2779</v>
      </c>
      <c r="EJ48" s="182" t="s">
        <v>775</v>
      </c>
      <c r="EK48" s="182" t="s">
        <v>775</v>
      </c>
      <c r="EL48" s="182" t="s">
        <v>2779</v>
      </c>
      <c r="EM48" s="182" t="s">
        <v>775</v>
      </c>
      <c r="EN48" s="182" t="s">
        <v>775</v>
      </c>
      <c r="EO48" s="182" t="s">
        <v>2779</v>
      </c>
      <c r="EP48" s="182" t="s">
        <v>775</v>
      </c>
      <c r="EQ48" s="182" t="s">
        <v>775</v>
      </c>
      <c r="ER48" s="182" t="s">
        <v>2779</v>
      </c>
      <c r="ES48" s="182" t="s">
        <v>775</v>
      </c>
      <c r="ET48" s="182" t="s">
        <v>775</v>
      </c>
    </row>
    <row r="49" spans="1:150" x14ac:dyDescent="0.3">
      <c r="A49" s="1"/>
      <c r="B49" s="180" t="s">
        <v>2994</v>
      </c>
      <c r="C49" s="180" t="s">
        <v>115</v>
      </c>
      <c r="D49" s="180" t="s">
        <v>825</v>
      </c>
      <c r="E49" s="180" t="s">
        <v>2995</v>
      </c>
      <c r="F49" s="180" t="s">
        <v>2996</v>
      </c>
      <c r="G49" s="180" t="s">
        <v>2779</v>
      </c>
      <c r="H49" s="180" t="s">
        <v>2997</v>
      </c>
      <c r="I49" s="180" t="s">
        <v>2998</v>
      </c>
      <c r="J49" s="180" t="s">
        <v>2779</v>
      </c>
      <c r="K49" s="180" t="s">
        <v>2999</v>
      </c>
      <c r="L49" s="180" t="s">
        <v>2998</v>
      </c>
      <c r="M49" s="180" t="s">
        <v>2779</v>
      </c>
      <c r="N49" s="180" t="s">
        <v>3000</v>
      </c>
      <c r="O49" s="180" t="s">
        <v>2998</v>
      </c>
      <c r="P49" s="180" t="s">
        <v>2779</v>
      </c>
      <c r="Q49" s="180" t="s">
        <v>3001</v>
      </c>
      <c r="R49" s="180" t="s">
        <v>2998</v>
      </c>
      <c r="S49" s="180" t="s">
        <v>2779</v>
      </c>
      <c r="T49" s="180" t="s">
        <v>3002</v>
      </c>
      <c r="U49" s="180" t="s">
        <v>2998</v>
      </c>
      <c r="V49" s="180" t="s">
        <v>2779</v>
      </c>
      <c r="W49" s="180" t="s">
        <v>3003</v>
      </c>
      <c r="X49" s="180" t="s">
        <v>3004</v>
      </c>
      <c r="Y49" s="180" t="s">
        <v>2779</v>
      </c>
      <c r="Z49" s="180" t="s">
        <v>3005</v>
      </c>
      <c r="AA49" s="180" t="s">
        <v>2998</v>
      </c>
      <c r="AB49" s="180" t="s">
        <v>2779</v>
      </c>
      <c r="AC49" s="180" t="s">
        <v>3006</v>
      </c>
      <c r="AD49" s="180" t="s">
        <v>2998</v>
      </c>
      <c r="AE49" s="180" t="s">
        <v>2779</v>
      </c>
      <c r="AF49" s="180" t="s">
        <v>3007</v>
      </c>
      <c r="AG49" s="180" t="s">
        <v>2998</v>
      </c>
      <c r="AH49" s="180" t="s">
        <v>2779</v>
      </c>
      <c r="AI49" s="180" t="s">
        <v>3008</v>
      </c>
      <c r="AJ49" s="180" t="s">
        <v>2998</v>
      </c>
      <c r="AK49" s="180" t="s">
        <v>2779</v>
      </c>
      <c r="AL49" s="180" t="s">
        <v>3009</v>
      </c>
      <c r="AM49" s="180" t="s">
        <v>2998</v>
      </c>
      <c r="AN49" s="180" t="s">
        <v>2779</v>
      </c>
      <c r="AO49" s="180" t="s">
        <v>3010</v>
      </c>
      <c r="AP49" s="180" t="s">
        <v>2998</v>
      </c>
      <c r="AQ49" s="180" t="s">
        <v>2779</v>
      </c>
      <c r="AR49" s="180" t="s">
        <v>3011</v>
      </c>
      <c r="AS49" s="180" t="s">
        <v>3012</v>
      </c>
      <c r="AT49" s="180" t="s">
        <v>2779</v>
      </c>
      <c r="AU49" s="180" t="s">
        <v>3011</v>
      </c>
      <c r="AV49" s="180" t="s">
        <v>3012</v>
      </c>
      <c r="AW49" s="180" t="s">
        <v>2779</v>
      </c>
      <c r="AX49" s="180" t="s">
        <v>3013</v>
      </c>
      <c r="AY49" s="180" t="s">
        <v>3012</v>
      </c>
      <c r="AZ49" s="180" t="s">
        <v>2779</v>
      </c>
      <c r="BA49" s="180" t="s">
        <v>3014</v>
      </c>
      <c r="BB49" s="180" t="s">
        <v>3012</v>
      </c>
      <c r="BC49" s="180" t="s">
        <v>2779</v>
      </c>
      <c r="BD49" s="180" t="s">
        <v>3011</v>
      </c>
      <c r="BE49" s="180" t="s">
        <v>3012</v>
      </c>
      <c r="BF49" s="180" t="s">
        <v>2779</v>
      </c>
      <c r="BG49" s="180" t="s">
        <v>3011</v>
      </c>
      <c r="BH49" s="180" t="s">
        <v>3012</v>
      </c>
      <c r="BI49" s="180" t="s">
        <v>2779</v>
      </c>
      <c r="BJ49" s="180" t="s">
        <v>3015</v>
      </c>
      <c r="BK49" s="180" t="s">
        <v>2923</v>
      </c>
      <c r="BL49" s="180" t="s">
        <v>2779</v>
      </c>
      <c r="BM49" s="180" t="s">
        <v>3016</v>
      </c>
      <c r="BN49" s="180" t="s">
        <v>3017</v>
      </c>
      <c r="BO49" s="180" t="s">
        <v>2779</v>
      </c>
      <c r="BP49" s="180" t="s">
        <v>3018</v>
      </c>
      <c r="BQ49" s="180" t="s">
        <v>3019</v>
      </c>
      <c r="BR49" s="180" t="s">
        <v>2779</v>
      </c>
      <c r="BS49" s="180" t="s">
        <v>3020</v>
      </c>
      <c r="BT49" s="180" t="s">
        <v>3021</v>
      </c>
      <c r="BU49" s="180" t="s">
        <v>2779</v>
      </c>
      <c r="BV49" s="180" t="s">
        <v>3022</v>
      </c>
      <c r="BW49" s="180" t="s">
        <v>2667</v>
      </c>
      <c r="BX49" s="180" t="s">
        <v>2779</v>
      </c>
      <c r="BY49" s="180" t="s">
        <v>3023</v>
      </c>
      <c r="BZ49" s="180" t="s">
        <v>3024</v>
      </c>
      <c r="CA49" s="180" t="s">
        <v>2779</v>
      </c>
      <c r="CB49" s="180" t="s">
        <v>3025</v>
      </c>
      <c r="CC49" s="180" t="s">
        <v>3026</v>
      </c>
      <c r="CD49" s="180" t="s">
        <v>2779</v>
      </c>
      <c r="CE49" s="180" t="s">
        <v>3027</v>
      </c>
      <c r="CF49" s="180" t="s">
        <v>3028</v>
      </c>
      <c r="CG49" s="180" t="s">
        <v>2779</v>
      </c>
      <c r="CH49" s="180" t="s">
        <v>3029</v>
      </c>
      <c r="CI49" s="180" t="s">
        <v>3030</v>
      </c>
      <c r="CJ49" s="180" t="s">
        <v>2779</v>
      </c>
      <c r="CK49" s="180" t="s">
        <v>3031</v>
      </c>
      <c r="CL49" s="180" t="s">
        <v>3032</v>
      </c>
      <c r="CM49" s="180" t="s">
        <v>2779</v>
      </c>
      <c r="CN49" s="180" t="s">
        <v>3033</v>
      </c>
      <c r="CO49" s="180" t="s">
        <v>3034</v>
      </c>
      <c r="CP49" s="180" t="s">
        <v>2779</v>
      </c>
      <c r="CQ49" s="180" t="s">
        <v>3035</v>
      </c>
      <c r="CR49" s="180" t="s">
        <v>2667</v>
      </c>
      <c r="CS49" s="180" t="s">
        <v>2779</v>
      </c>
      <c r="CT49" s="180" t="s">
        <v>3036</v>
      </c>
      <c r="CU49" s="180" t="s">
        <v>3037</v>
      </c>
      <c r="CV49" s="180" t="s">
        <v>2779</v>
      </c>
      <c r="CW49" s="180" t="s">
        <v>3022</v>
      </c>
      <c r="CX49" s="180" t="s">
        <v>3038</v>
      </c>
      <c r="CY49" s="180" t="s">
        <v>2779</v>
      </c>
      <c r="CZ49" s="180" t="s">
        <v>3039</v>
      </c>
      <c r="DA49" s="180" t="s">
        <v>3040</v>
      </c>
      <c r="DB49" s="180" t="s">
        <v>2779</v>
      </c>
      <c r="DC49" s="180" t="s">
        <v>3041</v>
      </c>
      <c r="DD49" s="180" t="s">
        <v>3042</v>
      </c>
      <c r="DE49" s="180" t="s">
        <v>2779</v>
      </c>
      <c r="DF49" s="180" t="s">
        <v>3043</v>
      </c>
      <c r="DG49" s="180" t="s">
        <v>3044</v>
      </c>
      <c r="DH49" s="180" t="s">
        <v>2779</v>
      </c>
      <c r="DI49" s="180" t="s">
        <v>3045</v>
      </c>
      <c r="DJ49" s="180" t="s">
        <v>3044</v>
      </c>
      <c r="DK49" s="180" t="s">
        <v>2779</v>
      </c>
      <c r="DL49" s="180" t="s">
        <v>3046</v>
      </c>
      <c r="DM49" s="180" t="s">
        <v>3044</v>
      </c>
      <c r="DN49" s="180" t="s">
        <v>2779</v>
      </c>
      <c r="DO49" s="180" t="s">
        <v>3046</v>
      </c>
      <c r="DP49" s="180" t="s">
        <v>3044</v>
      </c>
      <c r="DQ49" s="180" t="s">
        <v>2779</v>
      </c>
      <c r="DR49" s="180" t="s">
        <v>3047</v>
      </c>
      <c r="DS49" s="180" t="s">
        <v>3044</v>
      </c>
      <c r="DT49" s="180" t="s">
        <v>2779</v>
      </c>
      <c r="DU49" s="180" t="s">
        <v>3048</v>
      </c>
      <c r="DV49" s="180" t="s">
        <v>3049</v>
      </c>
      <c r="DW49" s="180" t="s">
        <v>2779</v>
      </c>
      <c r="DX49" s="180" t="s">
        <v>3050</v>
      </c>
      <c r="DY49" s="180" t="s">
        <v>3044</v>
      </c>
      <c r="DZ49" s="180" t="s">
        <v>2779</v>
      </c>
      <c r="EA49" s="180" t="s">
        <v>3051</v>
      </c>
      <c r="EB49" s="180" t="s">
        <v>3044</v>
      </c>
      <c r="EC49" s="180" t="s">
        <v>2779</v>
      </c>
      <c r="ED49" s="180" t="s">
        <v>3052</v>
      </c>
      <c r="EE49" s="180" t="s">
        <v>3044</v>
      </c>
      <c r="EF49" s="180" t="s">
        <v>2779</v>
      </c>
      <c r="EG49" s="180" t="s">
        <v>3053</v>
      </c>
      <c r="EH49" s="180" t="s">
        <v>3044</v>
      </c>
      <c r="EI49" s="180" t="s">
        <v>2779</v>
      </c>
      <c r="EJ49" s="180" t="s">
        <v>3054</v>
      </c>
      <c r="EK49" s="180" t="s">
        <v>3044</v>
      </c>
      <c r="EL49" s="180" t="s">
        <v>2779</v>
      </c>
      <c r="EM49" s="180" t="s">
        <v>3055</v>
      </c>
      <c r="EN49" s="180" t="s">
        <v>3044</v>
      </c>
      <c r="EO49" s="180" t="s">
        <v>2779</v>
      </c>
      <c r="EP49" s="180" t="s">
        <v>3056</v>
      </c>
      <c r="EQ49" s="180" t="s">
        <v>3057</v>
      </c>
      <c r="ER49" s="180" t="s">
        <v>2779</v>
      </c>
      <c r="ES49" s="180" t="s">
        <v>3058</v>
      </c>
      <c r="ET49" s="180" t="s">
        <v>3044</v>
      </c>
    </row>
    <row r="50" spans="1:150" x14ac:dyDescent="0.3">
      <c r="A50" s="1"/>
      <c r="B50" s="181" t="s">
        <v>3059</v>
      </c>
      <c r="C50" s="181" t="s">
        <v>115</v>
      </c>
      <c r="D50" s="181" t="s">
        <v>825</v>
      </c>
      <c r="E50" s="181" t="s">
        <v>3060</v>
      </c>
      <c r="F50" s="181" t="s">
        <v>3061</v>
      </c>
      <c r="G50" s="182" t="s">
        <v>2779</v>
      </c>
      <c r="H50" s="182" t="s">
        <v>3062</v>
      </c>
      <c r="I50" s="182" t="s">
        <v>2667</v>
      </c>
      <c r="J50" s="182" t="s">
        <v>2779</v>
      </c>
      <c r="K50" s="182" t="s">
        <v>3063</v>
      </c>
      <c r="L50" s="182" t="s">
        <v>3064</v>
      </c>
      <c r="M50" s="182" t="s">
        <v>2779</v>
      </c>
      <c r="N50" s="182" t="s">
        <v>2667</v>
      </c>
      <c r="O50" s="182" t="s">
        <v>3065</v>
      </c>
      <c r="P50" s="182" t="s">
        <v>2779</v>
      </c>
      <c r="Q50" s="182" t="s">
        <v>3066</v>
      </c>
      <c r="R50" s="182" t="s">
        <v>2667</v>
      </c>
      <c r="S50" s="182" t="s">
        <v>2779</v>
      </c>
      <c r="T50" s="182" t="s">
        <v>3002</v>
      </c>
      <c r="U50" s="182" t="s">
        <v>2667</v>
      </c>
      <c r="V50" s="182" t="s">
        <v>2779</v>
      </c>
      <c r="W50" s="182" t="s">
        <v>3067</v>
      </c>
      <c r="X50" s="182" t="s">
        <v>2667</v>
      </c>
      <c r="Y50" s="182" t="s">
        <v>2779</v>
      </c>
      <c r="Z50" s="182" t="s">
        <v>2667</v>
      </c>
      <c r="AA50" s="182" t="s">
        <v>3068</v>
      </c>
      <c r="AB50" s="182" t="s">
        <v>2779</v>
      </c>
      <c r="AC50" s="182" t="s">
        <v>3069</v>
      </c>
      <c r="AD50" s="182" t="s">
        <v>2667</v>
      </c>
      <c r="AE50" s="182" t="s">
        <v>2779</v>
      </c>
      <c r="AF50" s="182" t="s">
        <v>2667</v>
      </c>
      <c r="AG50" s="182" t="s">
        <v>3070</v>
      </c>
      <c r="AH50" s="182" t="s">
        <v>2779</v>
      </c>
      <c r="AI50" s="182" t="s">
        <v>2667</v>
      </c>
      <c r="AJ50" s="182" t="s">
        <v>3071</v>
      </c>
      <c r="AK50" s="182" t="s">
        <v>2779</v>
      </c>
      <c r="AL50" s="182" t="s">
        <v>2667</v>
      </c>
      <c r="AM50" s="182" t="s">
        <v>3072</v>
      </c>
      <c r="AN50" s="182" t="s">
        <v>2779</v>
      </c>
      <c r="AO50" s="182" t="s">
        <v>2667</v>
      </c>
      <c r="AP50" s="182" t="s">
        <v>2667</v>
      </c>
      <c r="AQ50" s="182" t="s">
        <v>2779</v>
      </c>
      <c r="AR50" s="182" t="s">
        <v>3073</v>
      </c>
      <c r="AS50" s="182" t="s">
        <v>2667</v>
      </c>
      <c r="AT50" s="182" t="s">
        <v>2779</v>
      </c>
      <c r="AU50" s="182" t="s">
        <v>3073</v>
      </c>
      <c r="AV50" s="182" t="s">
        <v>2667</v>
      </c>
      <c r="AW50" s="182" t="s">
        <v>2779</v>
      </c>
      <c r="AX50" s="182" t="s">
        <v>3074</v>
      </c>
      <c r="AY50" s="182" t="s">
        <v>2667</v>
      </c>
      <c r="AZ50" s="182" t="s">
        <v>2779</v>
      </c>
      <c r="BA50" s="182" t="s">
        <v>3075</v>
      </c>
      <c r="BB50" s="182" t="s">
        <v>2667</v>
      </c>
      <c r="BC50" s="182" t="s">
        <v>2779</v>
      </c>
      <c r="BD50" s="182" t="s">
        <v>3073</v>
      </c>
      <c r="BE50" s="182" t="s">
        <v>2667</v>
      </c>
      <c r="BF50" s="182" t="s">
        <v>2779</v>
      </c>
      <c r="BG50" s="182" t="s">
        <v>3073</v>
      </c>
      <c r="BH50" s="182" t="s">
        <v>2667</v>
      </c>
      <c r="BI50" s="182" t="s">
        <v>2779</v>
      </c>
      <c r="BJ50" s="182" t="s">
        <v>3076</v>
      </c>
      <c r="BK50" s="182" t="s">
        <v>2667</v>
      </c>
      <c r="BL50" s="182" t="s">
        <v>2779</v>
      </c>
      <c r="BM50" s="182" t="s">
        <v>3077</v>
      </c>
      <c r="BN50" s="182" t="s">
        <v>2667</v>
      </c>
      <c r="BO50" s="182" t="s">
        <v>2779</v>
      </c>
      <c r="BP50" s="182" t="s">
        <v>3078</v>
      </c>
      <c r="BQ50" s="182" t="s">
        <v>2667</v>
      </c>
      <c r="BR50" s="182" t="s">
        <v>2779</v>
      </c>
      <c r="BS50" s="182" t="s">
        <v>3079</v>
      </c>
      <c r="BT50" s="182" t="s">
        <v>2667</v>
      </c>
      <c r="BU50" s="182" t="s">
        <v>2779</v>
      </c>
      <c r="BV50" s="182" t="s">
        <v>2667</v>
      </c>
      <c r="BW50" s="182" t="s">
        <v>2667</v>
      </c>
      <c r="BX50" s="182" t="s">
        <v>2779</v>
      </c>
      <c r="BY50" s="182" t="s">
        <v>2667</v>
      </c>
      <c r="BZ50" s="182" t="s">
        <v>3080</v>
      </c>
      <c r="CA50" s="182" t="s">
        <v>2779</v>
      </c>
      <c r="CB50" s="182" t="s">
        <v>2667</v>
      </c>
      <c r="CC50" s="182" t="s">
        <v>3080</v>
      </c>
      <c r="CD50" s="182" t="s">
        <v>2779</v>
      </c>
      <c r="CE50" s="182" t="s">
        <v>2667</v>
      </c>
      <c r="CF50" s="182" t="s">
        <v>2667</v>
      </c>
      <c r="CG50" s="182" t="s">
        <v>2779</v>
      </c>
      <c r="CH50" s="182" t="s">
        <v>2667</v>
      </c>
      <c r="CI50" s="182" t="s">
        <v>2667</v>
      </c>
      <c r="CJ50" s="182" t="s">
        <v>2779</v>
      </c>
      <c r="CK50" s="182" t="s">
        <v>2667</v>
      </c>
      <c r="CL50" s="182" t="s">
        <v>2667</v>
      </c>
      <c r="CM50" s="182" t="s">
        <v>2779</v>
      </c>
      <c r="CN50" s="182" t="s">
        <v>2667</v>
      </c>
      <c r="CO50" s="182" t="s">
        <v>2667</v>
      </c>
      <c r="CP50" s="182" t="s">
        <v>2779</v>
      </c>
      <c r="CQ50" s="182" t="s">
        <v>2667</v>
      </c>
      <c r="CR50" s="182" t="s">
        <v>2667</v>
      </c>
      <c r="CS50" s="182" t="s">
        <v>2779</v>
      </c>
      <c r="CT50" s="182" t="s">
        <v>3081</v>
      </c>
      <c r="CU50" s="182" t="s">
        <v>2923</v>
      </c>
      <c r="CV50" s="182" t="s">
        <v>2779</v>
      </c>
      <c r="CW50" s="182" t="s">
        <v>3082</v>
      </c>
      <c r="CX50" s="182" t="s">
        <v>2667</v>
      </c>
      <c r="CY50" s="182" t="s">
        <v>2779</v>
      </c>
      <c r="CZ50" s="182" t="s">
        <v>2923</v>
      </c>
      <c r="DA50" s="182" t="s">
        <v>3021</v>
      </c>
      <c r="DB50" s="182" t="s">
        <v>2779</v>
      </c>
      <c r="DC50" s="182" t="s">
        <v>3041</v>
      </c>
      <c r="DD50" s="182" t="s">
        <v>2667</v>
      </c>
      <c r="DE50" s="182" t="s">
        <v>2779</v>
      </c>
      <c r="DF50" s="182" t="s">
        <v>3083</v>
      </c>
      <c r="DG50" s="182" t="s">
        <v>3084</v>
      </c>
      <c r="DH50" s="182" t="s">
        <v>2779</v>
      </c>
      <c r="DI50" s="182" t="s">
        <v>3085</v>
      </c>
      <c r="DJ50" s="182" t="s">
        <v>3086</v>
      </c>
      <c r="DK50" s="182" t="s">
        <v>2779</v>
      </c>
      <c r="DL50" s="182" t="s">
        <v>3087</v>
      </c>
      <c r="DM50" s="182" t="s">
        <v>3088</v>
      </c>
      <c r="DN50" s="182" t="s">
        <v>2779</v>
      </c>
      <c r="DO50" s="182" t="s">
        <v>3087</v>
      </c>
      <c r="DP50" s="182" t="s">
        <v>3089</v>
      </c>
      <c r="DQ50" s="182" t="s">
        <v>2779</v>
      </c>
      <c r="DR50" s="182" t="s">
        <v>3047</v>
      </c>
      <c r="DS50" s="182" t="s">
        <v>3090</v>
      </c>
      <c r="DT50" s="182" t="s">
        <v>2779</v>
      </c>
      <c r="DU50" s="182" t="s">
        <v>3091</v>
      </c>
      <c r="DV50" s="182" t="s">
        <v>3092</v>
      </c>
      <c r="DW50" s="182" t="s">
        <v>2779</v>
      </c>
      <c r="DX50" s="182" t="s">
        <v>2667</v>
      </c>
      <c r="DY50" s="182" t="s">
        <v>3093</v>
      </c>
      <c r="DZ50" s="182" t="s">
        <v>2779</v>
      </c>
      <c r="EA50" s="182" t="s">
        <v>3051</v>
      </c>
      <c r="EB50" s="182" t="s">
        <v>3094</v>
      </c>
      <c r="EC50" s="182" t="s">
        <v>2779</v>
      </c>
      <c r="ED50" s="182" t="s">
        <v>3095</v>
      </c>
      <c r="EE50" s="182" t="s">
        <v>3096</v>
      </c>
      <c r="EF50" s="182" t="s">
        <v>2779</v>
      </c>
      <c r="EG50" s="182" t="s">
        <v>2667</v>
      </c>
      <c r="EH50" s="182" t="s">
        <v>3097</v>
      </c>
      <c r="EI50" s="182" t="s">
        <v>2779</v>
      </c>
      <c r="EJ50" s="182" t="s">
        <v>3098</v>
      </c>
      <c r="EK50" s="182" t="s">
        <v>3099</v>
      </c>
      <c r="EL50" s="182" t="s">
        <v>2779</v>
      </c>
      <c r="EM50" s="182" t="s">
        <v>3100</v>
      </c>
      <c r="EN50" s="182" t="s">
        <v>3101</v>
      </c>
      <c r="EO50" s="182" t="s">
        <v>2779</v>
      </c>
      <c r="EP50" s="182" t="s">
        <v>3102</v>
      </c>
      <c r="EQ50" s="182" t="s">
        <v>2667</v>
      </c>
      <c r="ER50" s="182" t="s">
        <v>2779</v>
      </c>
      <c r="ES50" s="182" t="s">
        <v>3103</v>
      </c>
      <c r="ET50" s="182" t="s">
        <v>3104</v>
      </c>
    </row>
    <row r="51" spans="1:150" x14ac:dyDescent="0.3">
      <c r="A51" s="1"/>
      <c r="B51" s="181" t="s">
        <v>3105</v>
      </c>
      <c r="C51" s="181" t="s">
        <v>115</v>
      </c>
      <c r="D51" s="181" t="s">
        <v>825</v>
      </c>
      <c r="E51" s="181" t="s">
        <v>3106</v>
      </c>
      <c r="F51" s="181" t="s">
        <v>3107</v>
      </c>
      <c r="G51" s="182" t="s">
        <v>2779</v>
      </c>
      <c r="H51" s="182" t="s">
        <v>2667</v>
      </c>
      <c r="I51" s="182" t="s">
        <v>3108</v>
      </c>
      <c r="J51" s="182" t="s">
        <v>2779</v>
      </c>
      <c r="K51" s="182" t="s">
        <v>2667</v>
      </c>
      <c r="L51" s="182" t="s">
        <v>3109</v>
      </c>
      <c r="M51" s="182" t="s">
        <v>2779</v>
      </c>
      <c r="N51" s="182" t="s">
        <v>3110</v>
      </c>
      <c r="O51" s="182" t="s">
        <v>2667</v>
      </c>
      <c r="P51" s="182" t="s">
        <v>2779</v>
      </c>
      <c r="Q51" s="182" t="s">
        <v>2667</v>
      </c>
      <c r="R51" s="182" t="s">
        <v>3108</v>
      </c>
      <c r="S51" s="182" t="s">
        <v>2779</v>
      </c>
      <c r="T51" s="182" t="s">
        <v>2667</v>
      </c>
      <c r="U51" s="182" t="s">
        <v>3111</v>
      </c>
      <c r="V51" s="182" t="s">
        <v>2779</v>
      </c>
      <c r="W51" s="182" t="s">
        <v>2667</v>
      </c>
      <c r="X51" s="182" t="s">
        <v>3112</v>
      </c>
      <c r="Y51" s="182" t="s">
        <v>2779</v>
      </c>
      <c r="Z51" s="182" t="s">
        <v>3113</v>
      </c>
      <c r="AA51" s="182" t="s">
        <v>2667</v>
      </c>
      <c r="AB51" s="182" t="s">
        <v>2779</v>
      </c>
      <c r="AC51" s="182" t="s">
        <v>2667</v>
      </c>
      <c r="AD51" s="182" t="s">
        <v>3114</v>
      </c>
      <c r="AE51" s="182" t="s">
        <v>2779</v>
      </c>
      <c r="AF51" s="182" t="s">
        <v>2667</v>
      </c>
      <c r="AG51" s="182" t="s">
        <v>3115</v>
      </c>
      <c r="AH51" s="182" t="s">
        <v>2779</v>
      </c>
      <c r="AI51" s="182" t="s">
        <v>2667</v>
      </c>
      <c r="AJ51" s="182" t="s">
        <v>2667</v>
      </c>
      <c r="AK51" s="182" t="s">
        <v>2779</v>
      </c>
      <c r="AL51" s="182" t="s">
        <v>2667</v>
      </c>
      <c r="AM51" s="182" t="s">
        <v>3116</v>
      </c>
      <c r="AN51" s="182" t="s">
        <v>2779</v>
      </c>
      <c r="AO51" s="182" t="s">
        <v>2667</v>
      </c>
      <c r="AP51" s="182" t="s">
        <v>3114</v>
      </c>
      <c r="AQ51" s="182" t="s">
        <v>2779</v>
      </c>
      <c r="AR51" s="182" t="s">
        <v>2667</v>
      </c>
      <c r="AS51" s="182" t="s">
        <v>2667</v>
      </c>
      <c r="AT51" s="182" t="s">
        <v>2779</v>
      </c>
      <c r="AU51" s="182" t="s">
        <v>2667</v>
      </c>
      <c r="AV51" s="182" t="s">
        <v>2667</v>
      </c>
      <c r="AW51" s="182" t="s">
        <v>2779</v>
      </c>
      <c r="AX51" s="182" t="s">
        <v>2667</v>
      </c>
      <c r="AY51" s="182" t="s">
        <v>2667</v>
      </c>
      <c r="AZ51" s="182" t="s">
        <v>2779</v>
      </c>
      <c r="BA51" s="182" t="s">
        <v>2667</v>
      </c>
      <c r="BB51" s="182" t="s">
        <v>2667</v>
      </c>
      <c r="BC51" s="182" t="s">
        <v>2779</v>
      </c>
      <c r="BD51" s="182" t="s">
        <v>2667</v>
      </c>
      <c r="BE51" s="182" t="s">
        <v>2667</v>
      </c>
      <c r="BF51" s="182" t="s">
        <v>2779</v>
      </c>
      <c r="BG51" s="182" t="s">
        <v>2667</v>
      </c>
      <c r="BH51" s="182" t="s">
        <v>2667</v>
      </c>
      <c r="BI51" s="182" t="s">
        <v>2779</v>
      </c>
      <c r="BJ51" s="182" t="s">
        <v>2667</v>
      </c>
      <c r="BK51" s="182" t="s">
        <v>2667</v>
      </c>
      <c r="BL51" s="182" t="s">
        <v>2779</v>
      </c>
      <c r="BM51" s="182" t="s">
        <v>2667</v>
      </c>
      <c r="BN51" s="182" t="s">
        <v>2667</v>
      </c>
      <c r="BO51" s="182" t="s">
        <v>2779</v>
      </c>
      <c r="BP51" s="182" t="s">
        <v>2667</v>
      </c>
      <c r="BQ51" s="182" t="s">
        <v>2667</v>
      </c>
      <c r="BR51" s="182" t="s">
        <v>2779</v>
      </c>
      <c r="BS51" s="182" t="s">
        <v>2667</v>
      </c>
      <c r="BT51" s="182" t="s">
        <v>2667</v>
      </c>
      <c r="BU51" s="182" t="s">
        <v>2779</v>
      </c>
      <c r="BV51" s="182" t="s">
        <v>2667</v>
      </c>
      <c r="BW51" s="182" t="s">
        <v>2667</v>
      </c>
      <c r="BX51" s="182" t="s">
        <v>2779</v>
      </c>
      <c r="BY51" s="182" t="s">
        <v>2667</v>
      </c>
      <c r="BZ51" s="182" t="s">
        <v>2667</v>
      </c>
      <c r="CA51" s="182" t="s">
        <v>2779</v>
      </c>
      <c r="CB51" s="182" t="s">
        <v>2667</v>
      </c>
      <c r="CC51" s="182" t="s">
        <v>2667</v>
      </c>
      <c r="CD51" s="182" t="s">
        <v>2779</v>
      </c>
      <c r="CE51" s="182" t="s">
        <v>2667</v>
      </c>
      <c r="CF51" s="182" t="s">
        <v>2667</v>
      </c>
      <c r="CG51" s="182" t="s">
        <v>2779</v>
      </c>
      <c r="CH51" s="182" t="s">
        <v>2667</v>
      </c>
      <c r="CI51" s="182" t="s">
        <v>2667</v>
      </c>
      <c r="CJ51" s="182" t="s">
        <v>2779</v>
      </c>
      <c r="CK51" s="182" t="s">
        <v>2667</v>
      </c>
      <c r="CL51" s="182" t="s">
        <v>2667</v>
      </c>
      <c r="CM51" s="182" t="s">
        <v>2779</v>
      </c>
      <c r="CN51" s="182" t="s">
        <v>2667</v>
      </c>
      <c r="CO51" s="182" t="s">
        <v>2667</v>
      </c>
      <c r="CP51" s="182" t="s">
        <v>2779</v>
      </c>
      <c r="CQ51" s="182" t="s">
        <v>2667</v>
      </c>
      <c r="CR51" s="182" t="s">
        <v>2667</v>
      </c>
      <c r="CS51" s="182" t="s">
        <v>2779</v>
      </c>
      <c r="CT51" s="182" t="s">
        <v>2667</v>
      </c>
      <c r="CU51" s="182" t="s">
        <v>3117</v>
      </c>
      <c r="CV51" s="182" t="s">
        <v>2779</v>
      </c>
      <c r="CW51" s="182" t="s">
        <v>2667</v>
      </c>
      <c r="CX51" s="182" t="s">
        <v>2667</v>
      </c>
      <c r="CY51" s="182" t="s">
        <v>2779</v>
      </c>
      <c r="CZ51" s="182" t="s">
        <v>2667</v>
      </c>
      <c r="DA51" s="182" t="s">
        <v>2667</v>
      </c>
      <c r="DB51" s="182" t="s">
        <v>2779</v>
      </c>
      <c r="DC51" s="182" t="s">
        <v>2667</v>
      </c>
      <c r="DD51" s="182" t="s">
        <v>2667</v>
      </c>
      <c r="DE51" s="182" t="s">
        <v>2779</v>
      </c>
      <c r="DF51" s="182" t="s">
        <v>2667</v>
      </c>
      <c r="DG51" s="182" t="s">
        <v>3118</v>
      </c>
      <c r="DH51" s="182" t="s">
        <v>2779</v>
      </c>
      <c r="DI51" s="182" t="s">
        <v>2667</v>
      </c>
      <c r="DJ51" s="182" t="s">
        <v>3119</v>
      </c>
      <c r="DK51" s="182" t="s">
        <v>2779</v>
      </c>
      <c r="DL51" s="182" t="s">
        <v>2667</v>
      </c>
      <c r="DM51" s="182" t="s">
        <v>3120</v>
      </c>
      <c r="DN51" s="182" t="s">
        <v>2779</v>
      </c>
      <c r="DO51" s="182" t="s">
        <v>2667</v>
      </c>
      <c r="DP51" s="182" t="s">
        <v>3120</v>
      </c>
      <c r="DQ51" s="182" t="s">
        <v>2779</v>
      </c>
      <c r="DR51" s="182" t="s">
        <v>2667</v>
      </c>
      <c r="DS51" s="182" t="s">
        <v>3121</v>
      </c>
      <c r="DT51" s="182" t="s">
        <v>2779</v>
      </c>
      <c r="DU51" s="182" t="s">
        <v>2667</v>
      </c>
      <c r="DV51" s="182" t="s">
        <v>3122</v>
      </c>
      <c r="DW51" s="182" t="s">
        <v>2779</v>
      </c>
      <c r="DX51" s="182" t="s">
        <v>2667</v>
      </c>
      <c r="DY51" s="182" t="s">
        <v>3123</v>
      </c>
      <c r="DZ51" s="182" t="s">
        <v>2779</v>
      </c>
      <c r="EA51" s="182" t="s">
        <v>2667</v>
      </c>
      <c r="EB51" s="182" t="s">
        <v>3124</v>
      </c>
      <c r="EC51" s="182" t="s">
        <v>2779</v>
      </c>
      <c r="ED51" s="182" t="s">
        <v>2667</v>
      </c>
      <c r="EE51" s="182" t="s">
        <v>3125</v>
      </c>
      <c r="EF51" s="182" t="s">
        <v>2779</v>
      </c>
      <c r="EG51" s="182" t="s">
        <v>2667</v>
      </c>
      <c r="EH51" s="182" t="s">
        <v>2667</v>
      </c>
      <c r="EI51" s="182" t="s">
        <v>2779</v>
      </c>
      <c r="EJ51" s="182" t="s">
        <v>2667</v>
      </c>
      <c r="EK51" s="182" t="s">
        <v>3126</v>
      </c>
      <c r="EL51" s="182" t="s">
        <v>2779</v>
      </c>
      <c r="EM51" s="182" t="s">
        <v>2667</v>
      </c>
      <c r="EN51" s="182" t="s">
        <v>3127</v>
      </c>
      <c r="EO51" s="182" t="s">
        <v>2779</v>
      </c>
      <c r="EP51" s="182" t="s">
        <v>2667</v>
      </c>
      <c r="EQ51" s="182" t="s">
        <v>3128</v>
      </c>
      <c r="ER51" s="182" t="s">
        <v>2779</v>
      </c>
      <c r="ES51" s="182" t="s">
        <v>2667</v>
      </c>
      <c r="ET51" s="182" t="s">
        <v>3129</v>
      </c>
    </row>
    <row r="52" spans="1:150" x14ac:dyDescent="0.3">
      <c r="A52" s="1"/>
      <c r="B52" s="181" t="s">
        <v>3130</v>
      </c>
      <c r="C52" s="181" t="s">
        <v>115</v>
      </c>
      <c r="D52" s="181" t="s">
        <v>825</v>
      </c>
      <c r="E52" s="181" t="s">
        <v>3131</v>
      </c>
      <c r="F52" s="181" t="s">
        <v>3132</v>
      </c>
      <c r="G52" s="182" t="s">
        <v>2779</v>
      </c>
      <c r="H52" s="182" t="s">
        <v>2667</v>
      </c>
      <c r="I52" s="182" t="s">
        <v>3133</v>
      </c>
      <c r="J52" s="182" t="s">
        <v>2779</v>
      </c>
      <c r="K52" s="182" t="s">
        <v>3063</v>
      </c>
      <c r="L52" s="182" t="s">
        <v>3064</v>
      </c>
      <c r="M52" s="182" t="s">
        <v>2779</v>
      </c>
      <c r="N52" s="182" t="s">
        <v>2667</v>
      </c>
      <c r="O52" s="182" t="s">
        <v>3134</v>
      </c>
      <c r="P52" s="182" t="s">
        <v>2779</v>
      </c>
      <c r="Q52" s="182" t="s">
        <v>2667</v>
      </c>
      <c r="R52" s="182" t="s">
        <v>3133</v>
      </c>
      <c r="S52" s="182" t="s">
        <v>2779</v>
      </c>
      <c r="T52" s="182" t="s">
        <v>2667</v>
      </c>
      <c r="U52" s="182" t="s">
        <v>3135</v>
      </c>
      <c r="V52" s="182" t="s">
        <v>2779</v>
      </c>
      <c r="W52" s="182" t="s">
        <v>2667</v>
      </c>
      <c r="X52" s="182" t="s">
        <v>3112</v>
      </c>
      <c r="Y52" s="182" t="s">
        <v>2779</v>
      </c>
      <c r="Z52" s="182" t="s">
        <v>2667</v>
      </c>
      <c r="AA52" s="182" t="s">
        <v>3136</v>
      </c>
      <c r="AB52" s="182" t="s">
        <v>2779</v>
      </c>
      <c r="AC52" s="182" t="s">
        <v>2667</v>
      </c>
      <c r="AD52" s="182" t="s">
        <v>3137</v>
      </c>
      <c r="AE52" s="182" t="s">
        <v>2779</v>
      </c>
      <c r="AF52" s="182" t="s">
        <v>3138</v>
      </c>
      <c r="AG52" s="182" t="s">
        <v>2667</v>
      </c>
      <c r="AH52" s="182" t="s">
        <v>2779</v>
      </c>
      <c r="AI52" s="182" t="s">
        <v>2667</v>
      </c>
      <c r="AJ52" s="182" t="s">
        <v>3139</v>
      </c>
      <c r="AK52" s="182" t="s">
        <v>2779</v>
      </c>
      <c r="AL52" s="182" t="s">
        <v>2667</v>
      </c>
      <c r="AM52" s="182" t="s">
        <v>2667</v>
      </c>
      <c r="AN52" s="182" t="s">
        <v>2779</v>
      </c>
      <c r="AO52" s="182" t="s">
        <v>2667</v>
      </c>
      <c r="AP52" s="182" t="s">
        <v>3137</v>
      </c>
      <c r="AQ52" s="182" t="s">
        <v>2779</v>
      </c>
      <c r="AR52" s="182" t="s">
        <v>3140</v>
      </c>
      <c r="AS52" s="182" t="s">
        <v>3012</v>
      </c>
      <c r="AT52" s="182" t="s">
        <v>2779</v>
      </c>
      <c r="AU52" s="182" t="s">
        <v>3140</v>
      </c>
      <c r="AV52" s="182" t="s">
        <v>3012</v>
      </c>
      <c r="AW52" s="182" t="s">
        <v>2779</v>
      </c>
      <c r="AX52" s="182" t="s">
        <v>3141</v>
      </c>
      <c r="AY52" s="182" t="s">
        <v>3012</v>
      </c>
      <c r="AZ52" s="182" t="s">
        <v>2779</v>
      </c>
      <c r="BA52" s="182" t="s">
        <v>3142</v>
      </c>
      <c r="BB52" s="182" t="s">
        <v>3012</v>
      </c>
      <c r="BC52" s="182" t="s">
        <v>2779</v>
      </c>
      <c r="BD52" s="182" t="s">
        <v>3140</v>
      </c>
      <c r="BE52" s="182" t="s">
        <v>3012</v>
      </c>
      <c r="BF52" s="182" t="s">
        <v>2779</v>
      </c>
      <c r="BG52" s="182" t="s">
        <v>3140</v>
      </c>
      <c r="BH52" s="182" t="s">
        <v>3012</v>
      </c>
      <c r="BI52" s="182" t="s">
        <v>2779</v>
      </c>
      <c r="BJ52" s="182" t="s">
        <v>3143</v>
      </c>
      <c r="BK52" s="182" t="s">
        <v>2923</v>
      </c>
      <c r="BL52" s="182" t="s">
        <v>2779</v>
      </c>
      <c r="BM52" s="182" t="s">
        <v>3144</v>
      </c>
      <c r="BN52" s="182" t="s">
        <v>3017</v>
      </c>
      <c r="BO52" s="182" t="s">
        <v>2779</v>
      </c>
      <c r="BP52" s="182" t="s">
        <v>3145</v>
      </c>
      <c r="BQ52" s="182" t="s">
        <v>3019</v>
      </c>
      <c r="BR52" s="182" t="s">
        <v>2779</v>
      </c>
      <c r="BS52" s="182" t="s">
        <v>2923</v>
      </c>
      <c r="BT52" s="182" t="s">
        <v>3021</v>
      </c>
      <c r="BU52" s="182" t="s">
        <v>2779</v>
      </c>
      <c r="BV52" s="182" t="s">
        <v>3082</v>
      </c>
      <c r="BW52" s="182" t="s">
        <v>2667</v>
      </c>
      <c r="BX52" s="182" t="s">
        <v>2779</v>
      </c>
      <c r="BY52" s="182" t="s">
        <v>2667</v>
      </c>
      <c r="BZ52" s="182" t="s">
        <v>3038</v>
      </c>
      <c r="CA52" s="182" t="s">
        <v>2779</v>
      </c>
      <c r="CB52" s="182" t="s">
        <v>2667</v>
      </c>
      <c r="CC52" s="182" t="s">
        <v>3038</v>
      </c>
      <c r="CD52" s="182" t="s">
        <v>2779</v>
      </c>
      <c r="CE52" s="182" t="s">
        <v>2667</v>
      </c>
      <c r="CF52" s="182" t="s">
        <v>3038</v>
      </c>
      <c r="CG52" s="182" t="s">
        <v>2779</v>
      </c>
      <c r="CH52" s="182" t="s">
        <v>2667</v>
      </c>
      <c r="CI52" s="182" t="s">
        <v>2667</v>
      </c>
      <c r="CJ52" s="182" t="s">
        <v>2779</v>
      </c>
      <c r="CK52" s="182" t="s">
        <v>3146</v>
      </c>
      <c r="CL52" s="182" t="s">
        <v>2667</v>
      </c>
      <c r="CM52" s="182" t="s">
        <v>2779</v>
      </c>
      <c r="CN52" s="182" t="s">
        <v>2667</v>
      </c>
      <c r="CO52" s="182" t="s">
        <v>3038</v>
      </c>
      <c r="CP52" s="182" t="s">
        <v>2779</v>
      </c>
      <c r="CQ52" s="182" t="s">
        <v>3147</v>
      </c>
      <c r="CR52" s="182" t="s">
        <v>2667</v>
      </c>
      <c r="CS52" s="182" t="s">
        <v>2779</v>
      </c>
      <c r="CT52" s="182" t="s">
        <v>2667</v>
      </c>
      <c r="CU52" s="182" t="s">
        <v>3038</v>
      </c>
      <c r="CV52" s="182" t="s">
        <v>2779</v>
      </c>
      <c r="CW52" s="182" t="s">
        <v>2667</v>
      </c>
      <c r="CX52" s="182" t="s">
        <v>3038</v>
      </c>
      <c r="CY52" s="182" t="s">
        <v>2779</v>
      </c>
      <c r="CZ52" s="182" t="s">
        <v>2667</v>
      </c>
      <c r="DA52" s="182" t="s">
        <v>3038</v>
      </c>
      <c r="DB52" s="182" t="s">
        <v>2779</v>
      </c>
      <c r="DC52" s="182" t="s">
        <v>2667</v>
      </c>
      <c r="DD52" s="182" t="s">
        <v>3042</v>
      </c>
      <c r="DE52" s="182" t="s">
        <v>2779</v>
      </c>
      <c r="DF52" s="182" t="s">
        <v>2667</v>
      </c>
      <c r="DG52" s="182" t="s">
        <v>3148</v>
      </c>
      <c r="DH52" s="182" t="s">
        <v>2779</v>
      </c>
      <c r="DI52" s="182" t="s">
        <v>2667</v>
      </c>
      <c r="DJ52" s="182" t="s">
        <v>3149</v>
      </c>
      <c r="DK52" s="182" t="s">
        <v>2779</v>
      </c>
      <c r="DL52" s="182" t="s">
        <v>2667</v>
      </c>
      <c r="DM52" s="182" t="s">
        <v>3150</v>
      </c>
      <c r="DN52" s="182" t="s">
        <v>2779</v>
      </c>
      <c r="DO52" s="182" t="s">
        <v>2667</v>
      </c>
      <c r="DP52" s="182" t="s">
        <v>3150</v>
      </c>
      <c r="DQ52" s="182" t="s">
        <v>2779</v>
      </c>
      <c r="DR52" s="182" t="s">
        <v>2667</v>
      </c>
      <c r="DS52" s="182" t="s">
        <v>3151</v>
      </c>
      <c r="DT52" s="182" t="s">
        <v>2779</v>
      </c>
      <c r="DU52" s="182" t="s">
        <v>2667</v>
      </c>
      <c r="DV52" s="182" t="s">
        <v>3152</v>
      </c>
      <c r="DW52" s="182" t="s">
        <v>2779</v>
      </c>
      <c r="DX52" s="182" t="s">
        <v>2667</v>
      </c>
      <c r="DY52" s="182" t="s">
        <v>3153</v>
      </c>
      <c r="DZ52" s="182" t="s">
        <v>2779</v>
      </c>
      <c r="EA52" s="182" t="s">
        <v>2667</v>
      </c>
      <c r="EB52" s="182" t="s">
        <v>3154</v>
      </c>
      <c r="EC52" s="182" t="s">
        <v>2779</v>
      </c>
      <c r="ED52" s="182" t="s">
        <v>2667</v>
      </c>
      <c r="EE52" s="182" t="s">
        <v>3155</v>
      </c>
      <c r="EF52" s="182" t="s">
        <v>2779</v>
      </c>
      <c r="EG52" s="182" t="s">
        <v>2667</v>
      </c>
      <c r="EH52" s="182" t="s">
        <v>3156</v>
      </c>
      <c r="EI52" s="182" t="s">
        <v>2779</v>
      </c>
      <c r="EJ52" s="182" t="s">
        <v>2667</v>
      </c>
      <c r="EK52" s="182" t="s">
        <v>3157</v>
      </c>
      <c r="EL52" s="182" t="s">
        <v>2779</v>
      </c>
      <c r="EM52" s="182" t="s">
        <v>2667</v>
      </c>
      <c r="EN52" s="182" t="s">
        <v>3158</v>
      </c>
      <c r="EO52" s="182" t="s">
        <v>2779</v>
      </c>
      <c r="EP52" s="182" t="s">
        <v>2667</v>
      </c>
      <c r="EQ52" s="182" t="s">
        <v>3159</v>
      </c>
      <c r="ER52" s="182" t="s">
        <v>2779</v>
      </c>
      <c r="ES52" s="182" t="s">
        <v>2667</v>
      </c>
      <c r="ET52" s="182" t="s">
        <v>3160</v>
      </c>
    </row>
    <row r="53" spans="1:150" x14ac:dyDescent="0.3">
      <c r="A53" s="1"/>
      <c r="B53" s="181" t="s">
        <v>3161</v>
      </c>
      <c r="C53" s="181" t="s">
        <v>115</v>
      </c>
      <c r="D53" s="181" t="s">
        <v>825</v>
      </c>
      <c r="E53" s="181" t="s">
        <v>3162</v>
      </c>
      <c r="F53" s="181" t="s">
        <v>3163</v>
      </c>
      <c r="G53" s="182" t="s">
        <v>2779</v>
      </c>
      <c r="H53" s="182" t="s">
        <v>3062</v>
      </c>
      <c r="I53" s="182" t="s">
        <v>2667</v>
      </c>
      <c r="J53" s="182" t="s">
        <v>2779</v>
      </c>
      <c r="K53" s="182" t="s">
        <v>3164</v>
      </c>
      <c r="L53" s="182" t="s">
        <v>2667</v>
      </c>
      <c r="M53" s="182" t="s">
        <v>2779</v>
      </c>
      <c r="N53" s="182" t="s">
        <v>3165</v>
      </c>
      <c r="O53" s="182" t="s">
        <v>2667</v>
      </c>
      <c r="P53" s="182" t="s">
        <v>2779</v>
      </c>
      <c r="Q53" s="182" t="s">
        <v>3066</v>
      </c>
      <c r="R53" s="182" t="s">
        <v>2667</v>
      </c>
      <c r="S53" s="182" t="s">
        <v>2779</v>
      </c>
      <c r="T53" s="182" t="s">
        <v>2667</v>
      </c>
      <c r="U53" s="182" t="s">
        <v>3166</v>
      </c>
      <c r="V53" s="182" t="s">
        <v>2779</v>
      </c>
      <c r="W53" s="182" t="s">
        <v>3067</v>
      </c>
      <c r="X53" s="182" t="s">
        <v>2667</v>
      </c>
      <c r="Y53" s="182" t="s">
        <v>2779</v>
      </c>
      <c r="Z53" s="182" t="s">
        <v>3167</v>
      </c>
      <c r="AA53" s="182" t="s">
        <v>2667</v>
      </c>
      <c r="AB53" s="182" t="s">
        <v>2779</v>
      </c>
      <c r="AC53" s="182" t="s">
        <v>3069</v>
      </c>
      <c r="AD53" s="182" t="s">
        <v>2667</v>
      </c>
      <c r="AE53" s="182" t="s">
        <v>2779</v>
      </c>
      <c r="AF53" s="182" t="s">
        <v>3138</v>
      </c>
      <c r="AG53" s="182" t="s">
        <v>2667</v>
      </c>
      <c r="AH53" s="182" t="s">
        <v>2779</v>
      </c>
      <c r="AI53" s="182" t="s">
        <v>3008</v>
      </c>
      <c r="AJ53" s="182" t="s">
        <v>2667</v>
      </c>
      <c r="AK53" s="182" t="s">
        <v>2779</v>
      </c>
      <c r="AL53" s="182" t="s">
        <v>3009</v>
      </c>
      <c r="AM53" s="182" t="s">
        <v>2667</v>
      </c>
      <c r="AN53" s="182" t="s">
        <v>2779</v>
      </c>
      <c r="AO53" s="182" t="s">
        <v>3010</v>
      </c>
      <c r="AP53" s="182" t="s">
        <v>2667</v>
      </c>
      <c r="AQ53" s="182" t="s">
        <v>2779</v>
      </c>
      <c r="AR53" s="182" t="s">
        <v>2667</v>
      </c>
      <c r="AS53" s="182" t="s">
        <v>2667</v>
      </c>
      <c r="AT53" s="182" t="s">
        <v>2779</v>
      </c>
      <c r="AU53" s="182" t="s">
        <v>2667</v>
      </c>
      <c r="AV53" s="182" t="s">
        <v>2667</v>
      </c>
      <c r="AW53" s="182" t="s">
        <v>2779</v>
      </c>
      <c r="AX53" s="182" t="s">
        <v>2667</v>
      </c>
      <c r="AY53" s="182" t="s">
        <v>2667</v>
      </c>
      <c r="AZ53" s="182" t="s">
        <v>2779</v>
      </c>
      <c r="BA53" s="182" t="s">
        <v>2667</v>
      </c>
      <c r="BB53" s="182" t="s">
        <v>2667</v>
      </c>
      <c r="BC53" s="182" t="s">
        <v>2779</v>
      </c>
      <c r="BD53" s="182" t="s">
        <v>2667</v>
      </c>
      <c r="BE53" s="182" t="s">
        <v>2667</v>
      </c>
      <c r="BF53" s="182" t="s">
        <v>2779</v>
      </c>
      <c r="BG53" s="182" t="s">
        <v>2667</v>
      </c>
      <c r="BH53" s="182" t="s">
        <v>2667</v>
      </c>
      <c r="BI53" s="182" t="s">
        <v>2779</v>
      </c>
      <c r="BJ53" s="182" t="s">
        <v>2667</v>
      </c>
      <c r="BK53" s="182" t="s">
        <v>2667</v>
      </c>
      <c r="BL53" s="182" t="s">
        <v>2779</v>
      </c>
      <c r="BM53" s="182" t="s">
        <v>2667</v>
      </c>
      <c r="BN53" s="182" t="s">
        <v>2667</v>
      </c>
      <c r="BO53" s="182" t="s">
        <v>2779</v>
      </c>
      <c r="BP53" s="182" t="s">
        <v>2667</v>
      </c>
      <c r="BQ53" s="182" t="s">
        <v>2667</v>
      </c>
      <c r="BR53" s="182" t="s">
        <v>2779</v>
      </c>
      <c r="BS53" s="182" t="s">
        <v>2667</v>
      </c>
      <c r="BT53" s="182" t="s">
        <v>2667</v>
      </c>
      <c r="BU53" s="182" t="s">
        <v>2779</v>
      </c>
      <c r="BV53" s="182" t="s">
        <v>3082</v>
      </c>
      <c r="BW53" s="182" t="s">
        <v>2667</v>
      </c>
      <c r="BX53" s="182" t="s">
        <v>2779</v>
      </c>
      <c r="BY53" s="182" t="s">
        <v>3023</v>
      </c>
      <c r="BZ53" s="182" t="s">
        <v>3168</v>
      </c>
      <c r="CA53" s="182" t="s">
        <v>2779</v>
      </c>
      <c r="CB53" s="182" t="s">
        <v>3025</v>
      </c>
      <c r="CC53" s="182" t="s">
        <v>2667</v>
      </c>
      <c r="CD53" s="182" t="s">
        <v>2779</v>
      </c>
      <c r="CE53" s="182" t="s">
        <v>3027</v>
      </c>
      <c r="CF53" s="182" t="s">
        <v>3169</v>
      </c>
      <c r="CG53" s="182" t="s">
        <v>2779</v>
      </c>
      <c r="CH53" s="182" t="s">
        <v>3029</v>
      </c>
      <c r="CI53" s="182" t="s">
        <v>3030</v>
      </c>
      <c r="CJ53" s="182" t="s">
        <v>2779</v>
      </c>
      <c r="CK53" s="182" t="s">
        <v>3170</v>
      </c>
      <c r="CL53" s="182" t="s">
        <v>3032</v>
      </c>
      <c r="CM53" s="182" t="s">
        <v>2779</v>
      </c>
      <c r="CN53" s="182" t="s">
        <v>3033</v>
      </c>
      <c r="CO53" s="182" t="s">
        <v>3171</v>
      </c>
      <c r="CP53" s="182" t="s">
        <v>2779</v>
      </c>
      <c r="CQ53" s="182" t="s">
        <v>3147</v>
      </c>
      <c r="CR53" s="182" t="s">
        <v>2667</v>
      </c>
      <c r="CS53" s="182" t="s">
        <v>2779</v>
      </c>
      <c r="CT53" s="182" t="s">
        <v>3146</v>
      </c>
      <c r="CU53" s="182" t="s">
        <v>2667</v>
      </c>
      <c r="CV53" s="182" t="s">
        <v>2779</v>
      </c>
      <c r="CW53" s="182" t="s">
        <v>3082</v>
      </c>
      <c r="CX53" s="182" t="s">
        <v>2667</v>
      </c>
      <c r="CY53" s="182" t="s">
        <v>2779</v>
      </c>
      <c r="CZ53" s="182" t="s">
        <v>3172</v>
      </c>
      <c r="DA53" s="182" t="s">
        <v>2667</v>
      </c>
      <c r="DB53" s="182" t="s">
        <v>2779</v>
      </c>
      <c r="DC53" s="182" t="s">
        <v>2667</v>
      </c>
      <c r="DD53" s="182" t="s">
        <v>2667</v>
      </c>
      <c r="DE53" s="182" t="s">
        <v>2779</v>
      </c>
      <c r="DF53" s="182" t="s">
        <v>3173</v>
      </c>
      <c r="DG53" s="182" t="s">
        <v>2667</v>
      </c>
      <c r="DH53" s="182" t="s">
        <v>2779</v>
      </c>
      <c r="DI53" s="182" t="s">
        <v>3174</v>
      </c>
      <c r="DJ53" s="182" t="s">
        <v>2667</v>
      </c>
      <c r="DK53" s="182" t="s">
        <v>2779</v>
      </c>
      <c r="DL53" s="182" t="s">
        <v>3175</v>
      </c>
      <c r="DM53" s="182" t="s">
        <v>2667</v>
      </c>
      <c r="DN53" s="182" t="s">
        <v>2779</v>
      </c>
      <c r="DO53" s="182" t="s">
        <v>3176</v>
      </c>
      <c r="DP53" s="182" t="s">
        <v>2667</v>
      </c>
      <c r="DQ53" s="182" t="s">
        <v>2779</v>
      </c>
      <c r="DR53" s="182" t="s">
        <v>2667</v>
      </c>
      <c r="DS53" s="182" t="s">
        <v>2667</v>
      </c>
      <c r="DT53" s="182" t="s">
        <v>2779</v>
      </c>
      <c r="DU53" s="182" t="s">
        <v>3177</v>
      </c>
      <c r="DV53" s="182" t="s">
        <v>2667</v>
      </c>
      <c r="DW53" s="182" t="s">
        <v>2779</v>
      </c>
      <c r="DX53" s="182" t="s">
        <v>3050</v>
      </c>
      <c r="DY53" s="182" t="s">
        <v>3178</v>
      </c>
      <c r="DZ53" s="182" t="s">
        <v>2779</v>
      </c>
      <c r="EA53" s="182" t="s">
        <v>2667</v>
      </c>
      <c r="EB53" s="182" t="s">
        <v>3179</v>
      </c>
      <c r="EC53" s="182" t="s">
        <v>2779</v>
      </c>
      <c r="ED53" s="182" t="s">
        <v>3180</v>
      </c>
      <c r="EE53" s="182" t="s">
        <v>2667</v>
      </c>
      <c r="EF53" s="182" t="s">
        <v>2779</v>
      </c>
      <c r="EG53" s="182" t="s">
        <v>3053</v>
      </c>
      <c r="EH53" s="182" t="s">
        <v>3181</v>
      </c>
      <c r="EI53" s="182" t="s">
        <v>2779</v>
      </c>
      <c r="EJ53" s="182" t="s">
        <v>3182</v>
      </c>
      <c r="EK53" s="182" t="s">
        <v>2667</v>
      </c>
      <c r="EL53" s="182" t="s">
        <v>2779</v>
      </c>
      <c r="EM53" s="182" t="s">
        <v>3183</v>
      </c>
      <c r="EN53" s="182" t="s">
        <v>2667</v>
      </c>
      <c r="EO53" s="182" t="s">
        <v>2779</v>
      </c>
      <c r="EP53" s="182" t="s">
        <v>3102</v>
      </c>
      <c r="EQ53" s="182" t="s">
        <v>2667</v>
      </c>
      <c r="ER53" s="182" t="s">
        <v>2779</v>
      </c>
      <c r="ES53" s="182" t="s">
        <v>3184</v>
      </c>
      <c r="ET53" s="182" t="s">
        <v>2667</v>
      </c>
    </row>
    <row r="54" spans="1:150" x14ac:dyDescent="0.3">
      <c r="A54" s="1"/>
      <c r="B54" s="180" t="s">
        <v>3185</v>
      </c>
      <c r="C54" s="180" t="s">
        <v>115</v>
      </c>
      <c r="D54" s="180" t="s">
        <v>826</v>
      </c>
      <c r="E54" s="180" t="s">
        <v>3186</v>
      </c>
      <c r="F54" s="180" t="s">
        <v>3187</v>
      </c>
      <c r="G54" s="180" t="s">
        <v>2779</v>
      </c>
      <c r="H54" s="180" t="s">
        <v>3188</v>
      </c>
      <c r="I54" s="180" t="s">
        <v>3189</v>
      </c>
      <c r="J54" s="180" t="s">
        <v>2779</v>
      </c>
      <c r="K54" s="180" t="s">
        <v>3190</v>
      </c>
      <c r="L54" s="180" t="s">
        <v>3189</v>
      </c>
      <c r="M54" s="180" t="s">
        <v>2779</v>
      </c>
      <c r="N54" s="180" t="s">
        <v>3191</v>
      </c>
      <c r="O54" s="180" t="s">
        <v>3189</v>
      </c>
      <c r="P54" s="180" t="s">
        <v>2779</v>
      </c>
      <c r="Q54" s="180" t="s">
        <v>3192</v>
      </c>
      <c r="R54" s="180" t="s">
        <v>3189</v>
      </c>
      <c r="S54" s="180" t="s">
        <v>2779</v>
      </c>
      <c r="T54" s="180" t="s">
        <v>3193</v>
      </c>
      <c r="U54" s="180" t="s">
        <v>3189</v>
      </c>
      <c r="V54" s="180" t="s">
        <v>2779</v>
      </c>
      <c r="W54" s="180" t="s">
        <v>3194</v>
      </c>
      <c r="X54" s="180" t="s">
        <v>3195</v>
      </c>
      <c r="Y54" s="180" t="s">
        <v>2779</v>
      </c>
      <c r="Z54" s="180" t="s">
        <v>3196</v>
      </c>
      <c r="AA54" s="180" t="s">
        <v>3189</v>
      </c>
      <c r="AB54" s="180" t="s">
        <v>2779</v>
      </c>
      <c r="AC54" s="180" t="s">
        <v>3197</v>
      </c>
      <c r="AD54" s="180" t="s">
        <v>3189</v>
      </c>
      <c r="AE54" s="180" t="s">
        <v>2779</v>
      </c>
      <c r="AF54" s="180" t="s">
        <v>3198</v>
      </c>
      <c r="AG54" s="180" t="s">
        <v>3189</v>
      </c>
      <c r="AH54" s="180" t="s">
        <v>2779</v>
      </c>
      <c r="AI54" s="180" t="s">
        <v>3199</v>
      </c>
      <c r="AJ54" s="180" t="s">
        <v>3189</v>
      </c>
      <c r="AK54" s="180" t="s">
        <v>2779</v>
      </c>
      <c r="AL54" s="180" t="s">
        <v>3199</v>
      </c>
      <c r="AM54" s="180" t="s">
        <v>3189</v>
      </c>
      <c r="AN54" s="180" t="s">
        <v>2779</v>
      </c>
      <c r="AO54" s="180" t="s">
        <v>3199</v>
      </c>
      <c r="AP54" s="180" t="s">
        <v>3189</v>
      </c>
      <c r="AQ54" s="180" t="s">
        <v>2779</v>
      </c>
      <c r="AR54" s="180" t="s">
        <v>3200</v>
      </c>
      <c r="AS54" s="180" t="s">
        <v>3189</v>
      </c>
      <c r="AT54" s="180" t="s">
        <v>2779</v>
      </c>
      <c r="AU54" s="180" t="s">
        <v>3200</v>
      </c>
      <c r="AV54" s="180" t="s">
        <v>3189</v>
      </c>
      <c r="AW54" s="180" t="s">
        <v>2779</v>
      </c>
      <c r="AX54" s="180" t="s">
        <v>3201</v>
      </c>
      <c r="AY54" s="180" t="s">
        <v>3189</v>
      </c>
      <c r="AZ54" s="180" t="s">
        <v>2779</v>
      </c>
      <c r="BA54" s="180" t="s">
        <v>3202</v>
      </c>
      <c r="BB54" s="180" t="s">
        <v>3189</v>
      </c>
      <c r="BC54" s="180" t="s">
        <v>2779</v>
      </c>
      <c r="BD54" s="180" t="s">
        <v>3200</v>
      </c>
      <c r="BE54" s="180" t="s">
        <v>3189</v>
      </c>
      <c r="BF54" s="180" t="s">
        <v>2779</v>
      </c>
      <c r="BG54" s="180" t="s">
        <v>3200</v>
      </c>
      <c r="BH54" s="180" t="s">
        <v>3189</v>
      </c>
      <c r="BI54" s="180" t="s">
        <v>2779</v>
      </c>
      <c r="BJ54" s="180" t="s">
        <v>3203</v>
      </c>
      <c r="BK54" s="180" t="s">
        <v>3189</v>
      </c>
      <c r="BL54" s="180" t="s">
        <v>2779</v>
      </c>
      <c r="BM54" s="180" t="s">
        <v>3204</v>
      </c>
      <c r="BN54" s="180" t="s">
        <v>3189</v>
      </c>
      <c r="BO54" s="180" t="s">
        <v>2779</v>
      </c>
      <c r="BP54" s="180" t="s">
        <v>3205</v>
      </c>
      <c r="BQ54" s="180" t="s">
        <v>3189</v>
      </c>
      <c r="BR54" s="180" t="s">
        <v>2779</v>
      </c>
      <c r="BS54" s="180" t="s">
        <v>3206</v>
      </c>
      <c r="BT54" s="180" t="s">
        <v>3189</v>
      </c>
      <c r="BU54" s="180" t="s">
        <v>2779</v>
      </c>
      <c r="BV54" s="180" t="s">
        <v>3199</v>
      </c>
      <c r="BW54" s="180" t="s">
        <v>3189</v>
      </c>
      <c r="BX54" s="180" t="s">
        <v>2779</v>
      </c>
      <c r="BY54" s="180" t="s">
        <v>3199</v>
      </c>
      <c r="BZ54" s="180" t="s">
        <v>3189</v>
      </c>
      <c r="CA54" s="180" t="s">
        <v>2779</v>
      </c>
      <c r="CB54" s="180" t="s">
        <v>3207</v>
      </c>
      <c r="CC54" s="180" t="s">
        <v>3189</v>
      </c>
      <c r="CD54" s="180" t="s">
        <v>2779</v>
      </c>
      <c r="CE54" s="180" t="s">
        <v>3199</v>
      </c>
      <c r="CF54" s="180" t="s">
        <v>3189</v>
      </c>
      <c r="CG54" s="180" t="s">
        <v>2779</v>
      </c>
      <c r="CH54" s="180" t="s">
        <v>3199</v>
      </c>
      <c r="CI54" s="180" t="s">
        <v>3189</v>
      </c>
      <c r="CJ54" s="180" t="s">
        <v>2779</v>
      </c>
      <c r="CK54" s="180" t="s">
        <v>3199</v>
      </c>
      <c r="CL54" s="180" t="s">
        <v>3189</v>
      </c>
      <c r="CM54" s="180" t="s">
        <v>2779</v>
      </c>
      <c r="CN54" s="180" t="s">
        <v>3199</v>
      </c>
      <c r="CO54" s="180" t="s">
        <v>3189</v>
      </c>
      <c r="CP54" s="180" t="s">
        <v>2779</v>
      </c>
      <c r="CQ54" s="180" t="s">
        <v>3208</v>
      </c>
      <c r="CR54" s="180" t="s">
        <v>3209</v>
      </c>
      <c r="CS54" s="180" t="s">
        <v>2779</v>
      </c>
      <c r="CT54" s="180" t="s">
        <v>3199</v>
      </c>
      <c r="CU54" s="180" t="s">
        <v>3189</v>
      </c>
      <c r="CV54" s="180" t="s">
        <v>2779</v>
      </c>
      <c r="CW54" s="180" t="s">
        <v>3199</v>
      </c>
      <c r="CX54" s="180" t="s">
        <v>3189</v>
      </c>
      <c r="CY54" s="180" t="s">
        <v>2779</v>
      </c>
      <c r="CZ54" s="180" t="s">
        <v>3210</v>
      </c>
      <c r="DA54" s="180" t="s">
        <v>3189</v>
      </c>
      <c r="DB54" s="180" t="s">
        <v>2779</v>
      </c>
      <c r="DC54" s="180" t="s">
        <v>3211</v>
      </c>
      <c r="DD54" s="180" t="s">
        <v>3189</v>
      </c>
      <c r="DE54" s="180" t="s">
        <v>2779</v>
      </c>
      <c r="DF54" s="180" t="s">
        <v>3212</v>
      </c>
      <c r="DG54" s="180" t="s">
        <v>3189</v>
      </c>
      <c r="DH54" s="180" t="s">
        <v>2779</v>
      </c>
      <c r="DI54" s="180" t="s">
        <v>3213</v>
      </c>
      <c r="DJ54" s="180" t="s">
        <v>3189</v>
      </c>
      <c r="DK54" s="180" t="s">
        <v>2779</v>
      </c>
      <c r="DL54" s="180" t="s">
        <v>3214</v>
      </c>
      <c r="DM54" s="180" t="s">
        <v>3189</v>
      </c>
      <c r="DN54" s="180" t="s">
        <v>2779</v>
      </c>
      <c r="DO54" s="180" t="s">
        <v>3215</v>
      </c>
      <c r="DP54" s="180" t="s">
        <v>3189</v>
      </c>
      <c r="DQ54" s="180" t="s">
        <v>2779</v>
      </c>
      <c r="DR54" s="180" t="s">
        <v>3216</v>
      </c>
      <c r="DS54" s="180" t="s">
        <v>3189</v>
      </c>
      <c r="DT54" s="180" t="s">
        <v>2779</v>
      </c>
      <c r="DU54" s="180" t="s">
        <v>3217</v>
      </c>
      <c r="DV54" s="180" t="s">
        <v>3189</v>
      </c>
      <c r="DW54" s="180" t="s">
        <v>2779</v>
      </c>
      <c r="DX54" s="180" t="s">
        <v>3218</v>
      </c>
      <c r="DY54" s="180" t="s">
        <v>3189</v>
      </c>
      <c r="DZ54" s="180" t="s">
        <v>2779</v>
      </c>
      <c r="EA54" s="180" t="s">
        <v>3219</v>
      </c>
      <c r="EB54" s="180" t="s">
        <v>3189</v>
      </c>
      <c r="EC54" s="180" t="s">
        <v>2779</v>
      </c>
      <c r="ED54" s="180" t="s">
        <v>3220</v>
      </c>
      <c r="EE54" s="180" t="s">
        <v>3189</v>
      </c>
      <c r="EF54" s="180" t="s">
        <v>2779</v>
      </c>
      <c r="EG54" s="180" t="s">
        <v>3221</v>
      </c>
      <c r="EH54" s="180" t="s">
        <v>3189</v>
      </c>
      <c r="EI54" s="180" t="s">
        <v>2779</v>
      </c>
      <c r="EJ54" s="180" t="s">
        <v>3222</v>
      </c>
      <c r="EK54" s="180" t="s">
        <v>3189</v>
      </c>
      <c r="EL54" s="180" t="s">
        <v>2779</v>
      </c>
      <c r="EM54" s="180" t="s">
        <v>3223</v>
      </c>
      <c r="EN54" s="180" t="s">
        <v>3189</v>
      </c>
      <c r="EO54" s="180" t="s">
        <v>2779</v>
      </c>
      <c r="EP54" s="180" t="s">
        <v>3224</v>
      </c>
      <c r="EQ54" s="180" t="s">
        <v>3189</v>
      </c>
      <c r="ER54" s="180" t="s">
        <v>2779</v>
      </c>
      <c r="ES54" s="180" t="s">
        <v>3225</v>
      </c>
      <c r="ET54" s="180" t="s">
        <v>3189</v>
      </c>
    </row>
    <row r="55" spans="1:150" x14ac:dyDescent="0.3">
      <c r="A55" s="1"/>
      <c r="B55" s="181" t="s">
        <v>3226</v>
      </c>
      <c r="C55" s="181" t="s">
        <v>115</v>
      </c>
      <c r="D55" s="181" t="s">
        <v>826</v>
      </c>
      <c r="E55" s="181" t="s">
        <v>3227</v>
      </c>
      <c r="F55" s="181" t="s">
        <v>3228</v>
      </c>
      <c r="G55" s="182" t="s">
        <v>2779</v>
      </c>
      <c r="H55" s="182" t="s">
        <v>3188</v>
      </c>
      <c r="I55" s="182" t="s">
        <v>3189</v>
      </c>
      <c r="J55" s="182" t="s">
        <v>2779</v>
      </c>
      <c r="K55" s="182" t="s">
        <v>3190</v>
      </c>
      <c r="L55" s="182" t="s">
        <v>3189</v>
      </c>
      <c r="M55" s="182" t="s">
        <v>2779</v>
      </c>
      <c r="N55" s="182" t="s">
        <v>3191</v>
      </c>
      <c r="O55" s="182" t="s">
        <v>3189</v>
      </c>
      <c r="P55" s="182" t="s">
        <v>2779</v>
      </c>
      <c r="Q55" s="182" t="s">
        <v>3192</v>
      </c>
      <c r="R55" s="182" t="s">
        <v>3189</v>
      </c>
      <c r="S55" s="182" t="s">
        <v>2779</v>
      </c>
      <c r="T55" s="182" t="s">
        <v>3193</v>
      </c>
      <c r="U55" s="182" t="s">
        <v>3189</v>
      </c>
      <c r="V55" s="182" t="s">
        <v>2779</v>
      </c>
      <c r="W55" s="182" t="s">
        <v>3194</v>
      </c>
      <c r="X55" s="182" t="s">
        <v>3195</v>
      </c>
      <c r="Y55" s="182" t="s">
        <v>2779</v>
      </c>
      <c r="Z55" s="182" t="s">
        <v>3196</v>
      </c>
      <c r="AA55" s="182" t="s">
        <v>3189</v>
      </c>
      <c r="AB55" s="182" t="s">
        <v>2779</v>
      </c>
      <c r="AC55" s="182" t="s">
        <v>3197</v>
      </c>
      <c r="AD55" s="182" t="s">
        <v>3189</v>
      </c>
      <c r="AE55" s="182" t="s">
        <v>2779</v>
      </c>
      <c r="AF55" s="182" t="s">
        <v>3198</v>
      </c>
      <c r="AG55" s="182" t="s">
        <v>3189</v>
      </c>
      <c r="AH55" s="182" t="s">
        <v>2779</v>
      </c>
      <c r="AI55" s="182" t="s">
        <v>3199</v>
      </c>
      <c r="AJ55" s="182" t="s">
        <v>3189</v>
      </c>
      <c r="AK55" s="182" t="s">
        <v>2779</v>
      </c>
      <c r="AL55" s="182" t="s">
        <v>3199</v>
      </c>
      <c r="AM55" s="182" t="s">
        <v>3189</v>
      </c>
      <c r="AN55" s="182" t="s">
        <v>2779</v>
      </c>
      <c r="AO55" s="182" t="s">
        <v>3199</v>
      </c>
      <c r="AP55" s="182" t="s">
        <v>3189</v>
      </c>
      <c r="AQ55" s="182" t="s">
        <v>2779</v>
      </c>
      <c r="AR55" s="182" t="s">
        <v>3200</v>
      </c>
      <c r="AS55" s="182" t="s">
        <v>3189</v>
      </c>
      <c r="AT55" s="182" t="s">
        <v>2779</v>
      </c>
      <c r="AU55" s="182" t="s">
        <v>3200</v>
      </c>
      <c r="AV55" s="182" t="s">
        <v>3189</v>
      </c>
      <c r="AW55" s="182" t="s">
        <v>2779</v>
      </c>
      <c r="AX55" s="182" t="s">
        <v>3201</v>
      </c>
      <c r="AY55" s="182" t="s">
        <v>3189</v>
      </c>
      <c r="AZ55" s="182" t="s">
        <v>2779</v>
      </c>
      <c r="BA55" s="182" t="s">
        <v>3202</v>
      </c>
      <c r="BB55" s="182" t="s">
        <v>3189</v>
      </c>
      <c r="BC55" s="182" t="s">
        <v>2779</v>
      </c>
      <c r="BD55" s="182" t="s">
        <v>3200</v>
      </c>
      <c r="BE55" s="182" t="s">
        <v>3189</v>
      </c>
      <c r="BF55" s="182" t="s">
        <v>2779</v>
      </c>
      <c r="BG55" s="182" t="s">
        <v>3200</v>
      </c>
      <c r="BH55" s="182" t="s">
        <v>3189</v>
      </c>
      <c r="BI55" s="182" t="s">
        <v>2779</v>
      </c>
      <c r="BJ55" s="182" t="s">
        <v>3203</v>
      </c>
      <c r="BK55" s="182" t="s">
        <v>3189</v>
      </c>
      <c r="BL55" s="182" t="s">
        <v>2779</v>
      </c>
      <c r="BM55" s="182" t="s">
        <v>3204</v>
      </c>
      <c r="BN55" s="182" t="s">
        <v>3189</v>
      </c>
      <c r="BO55" s="182" t="s">
        <v>2779</v>
      </c>
      <c r="BP55" s="182" t="s">
        <v>3205</v>
      </c>
      <c r="BQ55" s="182" t="s">
        <v>3189</v>
      </c>
      <c r="BR55" s="182" t="s">
        <v>2779</v>
      </c>
      <c r="BS55" s="182" t="s">
        <v>3206</v>
      </c>
      <c r="BT55" s="182" t="s">
        <v>3189</v>
      </c>
      <c r="BU55" s="182" t="s">
        <v>2779</v>
      </c>
      <c r="BV55" s="182" t="s">
        <v>3199</v>
      </c>
      <c r="BW55" s="182" t="s">
        <v>3189</v>
      </c>
      <c r="BX55" s="182" t="s">
        <v>2779</v>
      </c>
      <c r="BY55" s="182" t="s">
        <v>3199</v>
      </c>
      <c r="BZ55" s="182" t="s">
        <v>3189</v>
      </c>
      <c r="CA55" s="182" t="s">
        <v>2779</v>
      </c>
      <c r="CB55" s="182" t="s">
        <v>3207</v>
      </c>
      <c r="CC55" s="182" t="s">
        <v>3189</v>
      </c>
      <c r="CD55" s="182" t="s">
        <v>2779</v>
      </c>
      <c r="CE55" s="182" t="s">
        <v>3199</v>
      </c>
      <c r="CF55" s="182" t="s">
        <v>3189</v>
      </c>
      <c r="CG55" s="182" t="s">
        <v>2779</v>
      </c>
      <c r="CH55" s="182" t="s">
        <v>3199</v>
      </c>
      <c r="CI55" s="182" t="s">
        <v>3189</v>
      </c>
      <c r="CJ55" s="182" t="s">
        <v>2779</v>
      </c>
      <c r="CK55" s="182" t="s">
        <v>3199</v>
      </c>
      <c r="CL55" s="182" t="s">
        <v>3189</v>
      </c>
      <c r="CM55" s="182" t="s">
        <v>2779</v>
      </c>
      <c r="CN55" s="182" t="s">
        <v>3199</v>
      </c>
      <c r="CO55" s="182" t="s">
        <v>3189</v>
      </c>
      <c r="CP55" s="182" t="s">
        <v>2779</v>
      </c>
      <c r="CQ55" s="182" t="s">
        <v>3208</v>
      </c>
      <c r="CR55" s="182" t="s">
        <v>3209</v>
      </c>
      <c r="CS55" s="182" t="s">
        <v>2779</v>
      </c>
      <c r="CT55" s="182" t="s">
        <v>3199</v>
      </c>
      <c r="CU55" s="182" t="s">
        <v>3189</v>
      </c>
      <c r="CV55" s="182" t="s">
        <v>2779</v>
      </c>
      <c r="CW55" s="182" t="s">
        <v>3199</v>
      </c>
      <c r="CX55" s="182" t="s">
        <v>3189</v>
      </c>
      <c r="CY55" s="182" t="s">
        <v>2779</v>
      </c>
      <c r="CZ55" s="182" t="s">
        <v>3210</v>
      </c>
      <c r="DA55" s="182" t="s">
        <v>3189</v>
      </c>
      <c r="DB55" s="182" t="s">
        <v>2779</v>
      </c>
      <c r="DC55" s="182" t="s">
        <v>3211</v>
      </c>
      <c r="DD55" s="182" t="s">
        <v>3189</v>
      </c>
      <c r="DE55" s="182" t="s">
        <v>2779</v>
      </c>
      <c r="DF55" s="182" t="s">
        <v>3212</v>
      </c>
      <c r="DG55" s="182" t="s">
        <v>3189</v>
      </c>
      <c r="DH55" s="182" t="s">
        <v>2779</v>
      </c>
      <c r="DI55" s="182" t="s">
        <v>3213</v>
      </c>
      <c r="DJ55" s="182" t="s">
        <v>3189</v>
      </c>
      <c r="DK55" s="182" t="s">
        <v>2779</v>
      </c>
      <c r="DL55" s="182" t="s">
        <v>3214</v>
      </c>
      <c r="DM55" s="182" t="s">
        <v>3189</v>
      </c>
      <c r="DN55" s="182" t="s">
        <v>2779</v>
      </c>
      <c r="DO55" s="182" t="s">
        <v>3215</v>
      </c>
      <c r="DP55" s="182" t="s">
        <v>3189</v>
      </c>
      <c r="DQ55" s="182" t="s">
        <v>2779</v>
      </c>
      <c r="DR55" s="182" t="s">
        <v>3216</v>
      </c>
      <c r="DS55" s="182" t="s">
        <v>3189</v>
      </c>
      <c r="DT55" s="182" t="s">
        <v>2779</v>
      </c>
      <c r="DU55" s="182" t="s">
        <v>3217</v>
      </c>
      <c r="DV55" s="182" t="s">
        <v>3189</v>
      </c>
      <c r="DW55" s="182" t="s">
        <v>2779</v>
      </c>
      <c r="DX55" s="182" t="s">
        <v>3218</v>
      </c>
      <c r="DY55" s="182" t="s">
        <v>3189</v>
      </c>
      <c r="DZ55" s="182" t="s">
        <v>2779</v>
      </c>
      <c r="EA55" s="182" t="s">
        <v>3219</v>
      </c>
      <c r="EB55" s="182" t="s">
        <v>3189</v>
      </c>
      <c r="EC55" s="182" t="s">
        <v>2779</v>
      </c>
      <c r="ED55" s="182" t="s">
        <v>3220</v>
      </c>
      <c r="EE55" s="182" t="s">
        <v>3189</v>
      </c>
      <c r="EF55" s="182" t="s">
        <v>2779</v>
      </c>
      <c r="EG55" s="182" t="s">
        <v>3221</v>
      </c>
      <c r="EH55" s="182" t="s">
        <v>3189</v>
      </c>
      <c r="EI55" s="182" t="s">
        <v>2779</v>
      </c>
      <c r="EJ55" s="182" t="s">
        <v>3222</v>
      </c>
      <c r="EK55" s="182" t="s">
        <v>3189</v>
      </c>
      <c r="EL55" s="182" t="s">
        <v>2779</v>
      </c>
      <c r="EM55" s="182" t="s">
        <v>3223</v>
      </c>
      <c r="EN55" s="182" t="s">
        <v>3189</v>
      </c>
      <c r="EO55" s="182" t="s">
        <v>2779</v>
      </c>
      <c r="EP55" s="182" t="s">
        <v>3224</v>
      </c>
      <c r="EQ55" s="182" t="s">
        <v>3189</v>
      </c>
      <c r="ER55" s="182" t="s">
        <v>2779</v>
      </c>
      <c r="ES55" s="182" t="s">
        <v>3225</v>
      </c>
      <c r="ET55" s="182" t="s">
        <v>3189</v>
      </c>
    </row>
    <row r="56" spans="1:150" x14ac:dyDescent="0.3">
      <c r="A56" s="1"/>
      <c r="B56" s="181" t="s">
        <v>3229</v>
      </c>
      <c r="C56" s="181" t="s">
        <v>115</v>
      </c>
      <c r="D56" s="181" t="s">
        <v>826</v>
      </c>
      <c r="E56" s="181" t="s">
        <v>3230</v>
      </c>
      <c r="F56" s="181" t="s">
        <v>3231</v>
      </c>
      <c r="G56" s="182" t="s">
        <v>2779</v>
      </c>
      <c r="H56" s="182" t="s">
        <v>2667</v>
      </c>
      <c r="I56" s="182" t="s">
        <v>2667</v>
      </c>
      <c r="J56" s="182" t="s">
        <v>2779</v>
      </c>
      <c r="K56" s="182" t="s">
        <v>2667</v>
      </c>
      <c r="L56" s="182" t="s">
        <v>2667</v>
      </c>
      <c r="M56" s="182" t="s">
        <v>2779</v>
      </c>
      <c r="N56" s="182" t="s">
        <v>2667</v>
      </c>
      <c r="O56" s="182" t="s">
        <v>2667</v>
      </c>
      <c r="P56" s="182" t="s">
        <v>2779</v>
      </c>
      <c r="Q56" s="182" t="s">
        <v>2667</v>
      </c>
      <c r="R56" s="182" t="s">
        <v>2667</v>
      </c>
      <c r="S56" s="182" t="s">
        <v>2779</v>
      </c>
      <c r="T56" s="182" t="s">
        <v>2667</v>
      </c>
      <c r="U56" s="182" t="s">
        <v>2667</v>
      </c>
      <c r="V56" s="182" t="s">
        <v>2779</v>
      </c>
      <c r="W56" s="182" t="s">
        <v>2667</v>
      </c>
      <c r="X56" s="182" t="s">
        <v>2667</v>
      </c>
      <c r="Y56" s="182" t="s">
        <v>2779</v>
      </c>
      <c r="Z56" s="182" t="s">
        <v>2667</v>
      </c>
      <c r="AA56" s="182" t="s">
        <v>2667</v>
      </c>
      <c r="AB56" s="182" t="s">
        <v>2779</v>
      </c>
      <c r="AC56" s="182" t="s">
        <v>2667</v>
      </c>
      <c r="AD56" s="182" t="s">
        <v>2667</v>
      </c>
      <c r="AE56" s="182" t="s">
        <v>2779</v>
      </c>
      <c r="AF56" s="182" t="s">
        <v>2667</v>
      </c>
      <c r="AG56" s="182" t="s">
        <v>2667</v>
      </c>
      <c r="AH56" s="182" t="s">
        <v>2779</v>
      </c>
      <c r="AI56" s="182" t="s">
        <v>2667</v>
      </c>
      <c r="AJ56" s="182" t="s">
        <v>2667</v>
      </c>
      <c r="AK56" s="182" t="s">
        <v>2779</v>
      </c>
      <c r="AL56" s="182" t="s">
        <v>2667</v>
      </c>
      <c r="AM56" s="182" t="s">
        <v>2667</v>
      </c>
      <c r="AN56" s="182" t="s">
        <v>2779</v>
      </c>
      <c r="AO56" s="182" t="s">
        <v>2667</v>
      </c>
      <c r="AP56" s="182" t="s">
        <v>2667</v>
      </c>
      <c r="AQ56" s="182" t="s">
        <v>2779</v>
      </c>
      <c r="AR56" s="182" t="s">
        <v>2667</v>
      </c>
      <c r="AS56" s="182" t="s">
        <v>2667</v>
      </c>
      <c r="AT56" s="182" t="s">
        <v>2779</v>
      </c>
      <c r="AU56" s="182" t="s">
        <v>2667</v>
      </c>
      <c r="AV56" s="182" t="s">
        <v>2667</v>
      </c>
      <c r="AW56" s="182" t="s">
        <v>2779</v>
      </c>
      <c r="AX56" s="182" t="s">
        <v>2667</v>
      </c>
      <c r="AY56" s="182" t="s">
        <v>2667</v>
      </c>
      <c r="AZ56" s="182" t="s">
        <v>2779</v>
      </c>
      <c r="BA56" s="182" t="s">
        <v>2667</v>
      </c>
      <c r="BB56" s="182" t="s">
        <v>2667</v>
      </c>
      <c r="BC56" s="182" t="s">
        <v>2779</v>
      </c>
      <c r="BD56" s="182" t="s">
        <v>2667</v>
      </c>
      <c r="BE56" s="182" t="s">
        <v>2667</v>
      </c>
      <c r="BF56" s="182" t="s">
        <v>2779</v>
      </c>
      <c r="BG56" s="182" t="s">
        <v>2667</v>
      </c>
      <c r="BH56" s="182" t="s">
        <v>2667</v>
      </c>
      <c r="BI56" s="182" t="s">
        <v>2779</v>
      </c>
      <c r="BJ56" s="182" t="s">
        <v>2667</v>
      </c>
      <c r="BK56" s="182" t="s">
        <v>2667</v>
      </c>
      <c r="BL56" s="182" t="s">
        <v>2779</v>
      </c>
      <c r="BM56" s="182" t="s">
        <v>2667</v>
      </c>
      <c r="BN56" s="182" t="s">
        <v>2667</v>
      </c>
      <c r="BO56" s="182" t="s">
        <v>2779</v>
      </c>
      <c r="BP56" s="182" t="s">
        <v>2667</v>
      </c>
      <c r="BQ56" s="182" t="s">
        <v>2667</v>
      </c>
      <c r="BR56" s="182" t="s">
        <v>2779</v>
      </c>
      <c r="BS56" s="182" t="s">
        <v>2667</v>
      </c>
      <c r="BT56" s="182" t="s">
        <v>2667</v>
      </c>
      <c r="BU56" s="182" t="s">
        <v>2779</v>
      </c>
      <c r="BV56" s="182" t="s">
        <v>2667</v>
      </c>
      <c r="BW56" s="182" t="s">
        <v>2667</v>
      </c>
      <c r="BX56" s="182" t="s">
        <v>2779</v>
      </c>
      <c r="BY56" s="182" t="s">
        <v>2667</v>
      </c>
      <c r="BZ56" s="182" t="s">
        <v>2667</v>
      </c>
      <c r="CA56" s="182" t="s">
        <v>2779</v>
      </c>
      <c r="CB56" s="182" t="s">
        <v>2667</v>
      </c>
      <c r="CC56" s="182" t="s">
        <v>2667</v>
      </c>
      <c r="CD56" s="182" t="s">
        <v>2779</v>
      </c>
      <c r="CE56" s="182" t="s">
        <v>2667</v>
      </c>
      <c r="CF56" s="182" t="s">
        <v>2667</v>
      </c>
      <c r="CG56" s="182" t="s">
        <v>2779</v>
      </c>
      <c r="CH56" s="182" t="s">
        <v>2667</v>
      </c>
      <c r="CI56" s="182" t="s">
        <v>2667</v>
      </c>
      <c r="CJ56" s="182" t="s">
        <v>2779</v>
      </c>
      <c r="CK56" s="182" t="s">
        <v>2667</v>
      </c>
      <c r="CL56" s="182" t="s">
        <v>2667</v>
      </c>
      <c r="CM56" s="182" t="s">
        <v>2779</v>
      </c>
      <c r="CN56" s="182" t="s">
        <v>2667</v>
      </c>
      <c r="CO56" s="182" t="s">
        <v>2667</v>
      </c>
      <c r="CP56" s="182" t="s">
        <v>2779</v>
      </c>
      <c r="CQ56" s="182" t="s">
        <v>2667</v>
      </c>
      <c r="CR56" s="182" t="s">
        <v>2667</v>
      </c>
      <c r="CS56" s="182" t="s">
        <v>2779</v>
      </c>
      <c r="CT56" s="182" t="s">
        <v>2667</v>
      </c>
      <c r="CU56" s="182" t="s">
        <v>2667</v>
      </c>
      <c r="CV56" s="182" t="s">
        <v>2779</v>
      </c>
      <c r="CW56" s="182" t="s">
        <v>2667</v>
      </c>
      <c r="CX56" s="182" t="s">
        <v>2667</v>
      </c>
      <c r="CY56" s="182" t="s">
        <v>2779</v>
      </c>
      <c r="CZ56" s="182" t="s">
        <v>2667</v>
      </c>
      <c r="DA56" s="182" t="s">
        <v>2667</v>
      </c>
      <c r="DB56" s="182" t="s">
        <v>2779</v>
      </c>
      <c r="DC56" s="182" t="s">
        <v>2667</v>
      </c>
      <c r="DD56" s="182" t="s">
        <v>2667</v>
      </c>
      <c r="DE56" s="182" t="s">
        <v>2779</v>
      </c>
      <c r="DF56" s="182" t="s">
        <v>2667</v>
      </c>
      <c r="DG56" s="182" t="s">
        <v>2667</v>
      </c>
      <c r="DH56" s="182" t="s">
        <v>2779</v>
      </c>
      <c r="DI56" s="182" t="s">
        <v>2667</v>
      </c>
      <c r="DJ56" s="182" t="s">
        <v>2667</v>
      </c>
      <c r="DK56" s="182" t="s">
        <v>2779</v>
      </c>
      <c r="DL56" s="182" t="s">
        <v>2667</v>
      </c>
      <c r="DM56" s="182" t="s">
        <v>2667</v>
      </c>
      <c r="DN56" s="182" t="s">
        <v>2779</v>
      </c>
      <c r="DO56" s="182" t="s">
        <v>2667</v>
      </c>
      <c r="DP56" s="182" t="s">
        <v>2667</v>
      </c>
      <c r="DQ56" s="182" t="s">
        <v>2779</v>
      </c>
      <c r="DR56" s="182" t="s">
        <v>2667</v>
      </c>
      <c r="DS56" s="182" t="s">
        <v>2667</v>
      </c>
      <c r="DT56" s="182" t="s">
        <v>2779</v>
      </c>
      <c r="DU56" s="182" t="s">
        <v>2667</v>
      </c>
      <c r="DV56" s="182" t="s">
        <v>2667</v>
      </c>
      <c r="DW56" s="182" t="s">
        <v>2779</v>
      </c>
      <c r="DX56" s="182" t="s">
        <v>2667</v>
      </c>
      <c r="DY56" s="182" t="s">
        <v>2667</v>
      </c>
      <c r="DZ56" s="182" t="s">
        <v>2779</v>
      </c>
      <c r="EA56" s="182" t="s">
        <v>2667</v>
      </c>
      <c r="EB56" s="182" t="s">
        <v>2667</v>
      </c>
      <c r="EC56" s="182" t="s">
        <v>2779</v>
      </c>
      <c r="ED56" s="182" t="s">
        <v>2667</v>
      </c>
      <c r="EE56" s="182" t="s">
        <v>2667</v>
      </c>
      <c r="EF56" s="182" t="s">
        <v>2779</v>
      </c>
      <c r="EG56" s="182" t="s">
        <v>2667</v>
      </c>
      <c r="EH56" s="182" t="s">
        <v>2667</v>
      </c>
      <c r="EI56" s="182" t="s">
        <v>2779</v>
      </c>
      <c r="EJ56" s="182" t="s">
        <v>2667</v>
      </c>
      <c r="EK56" s="182" t="s">
        <v>2667</v>
      </c>
      <c r="EL56" s="182" t="s">
        <v>2779</v>
      </c>
      <c r="EM56" s="182" t="s">
        <v>2667</v>
      </c>
      <c r="EN56" s="182" t="s">
        <v>2667</v>
      </c>
      <c r="EO56" s="182" t="s">
        <v>2779</v>
      </c>
      <c r="EP56" s="182" t="s">
        <v>2667</v>
      </c>
      <c r="EQ56" s="182" t="s">
        <v>2667</v>
      </c>
      <c r="ER56" s="182" t="s">
        <v>2779</v>
      </c>
      <c r="ES56" s="182" t="s">
        <v>2667</v>
      </c>
      <c r="ET56" s="182" t="s">
        <v>2667</v>
      </c>
    </row>
    <row r="57" spans="1:150" x14ac:dyDescent="0.3">
      <c r="A57" s="1"/>
      <c r="B57" s="180" t="s">
        <v>3232</v>
      </c>
      <c r="C57" s="180" t="s">
        <v>63</v>
      </c>
      <c r="D57" s="180" t="s">
        <v>3233</v>
      </c>
      <c r="E57" s="180" t="s">
        <v>3234</v>
      </c>
      <c r="F57" s="180" t="s">
        <v>3235</v>
      </c>
      <c r="G57" s="180" t="s">
        <v>2779</v>
      </c>
      <c r="H57" s="180" t="s">
        <v>2667</v>
      </c>
      <c r="I57" s="180" t="s">
        <v>3236</v>
      </c>
      <c r="J57" s="180" t="s">
        <v>2779</v>
      </c>
      <c r="K57" s="180" t="s">
        <v>2667</v>
      </c>
      <c r="L57" s="180" t="s">
        <v>3237</v>
      </c>
      <c r="M57" s="180" t="s">
        <v>2779</v>
      </c>
      <c r="N57" s="180" t="s">
        <v>2667</v>
      </c>
      <c r="O57" s="180" t="s">
        <v>3238</v>
      </c>
      <c r="P57" s="180" t="s">
        <v>2779</v>
      </c>
      <c r="Q57" s="180" t="s">
        <v>2667</v>
      </c>
      <c r="R57" s="180" t="s">
        <v>2667</v>
      </c>
      <c r="S57" s="180" t="s">
        <v>2779</v>
      </c>
      <c r="T57" s="180" t="s">
        <v>2667</v>
      </c>
      <c r="U57" s="180" t="s">
        <v>3239</v>
      </c>
      <c r="V57" s="180" t="s">
        <v>2779</v>
      </c>
      <c r="W57" s="180" t="s">
        <v>2667</v>
      </c>
      <c r="X57" s="180" t="s">
        <v>3240</v>
      </c>
      <c r="Y57" s="180" t="s">
        <v>2779</v>
      </c>
      <c r="Z57" s="180" t="s">
        <v>2667</v>
      </c>
      <c r="AA57" s="180" t="s">
        <v>3241</v>
      </c>
      <c r="AB57" s="180" t="s">
        <v>2779</v>
      </c>
      <c r="AC57" s="180" t="s">
        <v>2667</v>
      </c>
      <c r="AD57" s="180" t="s">
        <v>3242</v>
      </c>
      <c r="AE57" s="180" t="s">
        <v>2779</v>
      </c>
      <c r="AF57" s="180" t="s">
        <v>2667</v>
      </c>
      <c r="AG57" s="180" t="s">
        <v>2667</v>
      </c>
      <c r="AH57" s="180" t="s">
        <v>2779</v>
      </c>
      <c r="AI57" s="180" t="s">
        <v>2667</v>
      </c>
      <c r="AJ57" s="180" t="s">
        <v>3243</v>
      </c>
      <c r="AK57" s="180" t="s">
        <v>2779</v>
      </c>
      <c r="AL57" s="180" t="s">
        <v>2667</v>
      </c>
      <c r="AM57" s="180" t="s">
        <v>3244</v>
      </c>
      <c r="AN57" s="180" t="s">
        <v>2779</v>
      </c>
      <c r="AO57" s="180" t="s">
        <v>2667</v>
      </c>
      <c r="AP57" s="180" t="s">
        <v>3245</v>
      </c>
      <c r="AQ57" s="180" t="s">
        <v>2779</v>
      </c>
      <c r="AR57" s="180" t="s">
        <v>2667</v>
      </c>
      <c r="AS57" s="180" t="s">
        <v>3246</v>
      </c>
      <c r="AT57" s="180" t="s">
        <v>2779</v>
      </c>
      <c r="AU57" s="180" t="s">
        <v>2667</v>
      </c>
      <c r="AV57" s="180" t="s">
        <v>3246</v>
      </c>
      <c r="AW57" s="180" t="s">
        <v>2779</v>
      </c>
      <c r="AX57" s="180" t="s">
        <v>2667</v>
      </c>
      <c r="AY57" s="180" t="s">
        <v>3246</v>
      </c>
      <c r="AZ57" s="180" t="s">
        <v>2779</v>
      </c>
      <c r="BA57" s="180" t="s">
        <v>2667</v>
      </c>
      <c r="BB57" s="180" t="s">
        <v>3246</v>
      </c>
      <c r="BC57" s="180" t="s">
        <v>2779</v>
      </c>
      <c r="BD57" s="180" t="s">
        <v>2667</v>
      </c>
      <c r="BE57" s="180" t="s">
        <v>3246</v>
      </c>
      <c r="BF57" s="180" t="s">
        <v>2779</v>
      </c>
      <c r="BG57" s="180" t="s">
        <v>2667</v>
      </c>
      <c r="BH57" s="180" t="s">
        <v>3246</v>
      </c>
      <c r="BI57" s="180" t="s">
        <v>2779</v>
      </c>
      <c r="BJ57" s="180" t="s">
        <v>2667</v>
      </c>
      <c r="BK57" s="180" t="s">
        <v>3247</v>
      </c>
      <c r="BL57" s="180" t="s">
        <v>2779</v>
      </c>
      <c r="BM57" s="180" t="s">
        <v>2667</v>
      </c>
      <c r="BN57" s="180" t="s">
        <v>3248</v>
      </c>
      <c r="BO57" s="180" t="s">
        <v>2779</v>
      </c>
      <c r="BP57" s="180" t="s">
        <v>2667</v>
      </c>
      <c r="BQ57" s="180" t="s">
        <v>3249</v>
      </c>
      <c r="BR57" s="180" t="s">
        <v>2779</v>
      </c>
      <c r="BS57" s="180" t="s">
        <v>2667</v>
      </c>
      <c r="BT57" s="180" t="s">
        <v>3250</v>
      </c>
      <c r="BU57" s="180" t="s">
        <v>2779</v>
      </c>
      <c r="BV57" s="180" t="s">
        <v>2667</v>
      </c>
      <c r="BW57" s="180" t="s">
        <v>3251</v>
      </c>
      <c r="BX57" s="180" t="s">
        <v>2779</v>
      </c>
      <c r="BY57" s="180" t="s">
        <v>2667</v>
      </c>
      <c r="BZ57" s="180" t="s">
        <v>3252</v>
      </c>
      <c r="CA57" s="180" t="s">
        <v>2779</v>
      </c>
      <c r="CB57" s="180" t="s">
        <v>2667</v>
      </c>
      <c r="CC57" s="180" t="s">
        <v>3253</v>
      </c>
      <c r="CD57" s="180" t="s">
        <v>2779</v>
      </c>
      <c r="CE57" s="180" t="s">
        <v>2667</v>
      </c>
      <c r="CF57" s="180" t="s">
        <v>3254</v>
      </c>
      <c r="CG57" s="180" t="s">
        <v>2779</v>
      </c>
      <c r="CH57" s="180" t="s">
        <v>2667</v>
      </c>
      <c r="CI57" s="180" t="s">
        <v>3255</v>
      </c>
      <c r="CJ57" s="180" t="s">
        <v>2779</v>
      </c>
      <c r="CK57" s="180" t="s">
        <v>2667</v>
      </c>
      <c r="CL57" s="180" t="s">
        <v>3256</v>
      </c>
      <c r="CM57" s="180" t="s">
        <v>2779</v>
      </c>
      <c r="CN57" s="180" t="s">
        <v>2923</v>
      </c>
      <c r="CO57" s="180" t="s">
        <v>3257</v>
      </c>
      <c r="CP57" s="180" t="s">
        <v>2779</v>
      </c>
      <c r="CQ57" s="180" t="s">
        <v>2923</v>
      </c>
      <c r="CR57" s="180" t="s">
        <v>3258</v>
      </c>
      <c r="CS57" s="180" t="s">
        <v>2779</v>
      </c>
      <c r="CT57" s="180" t="s">
        <v>2667</v>
      </c>
      <c r="CU57" s="180" t="s">
        <v>3259</v>
      </c>
      <c r="CV57" s="180" t="s">
        <v>2779</v>
      </c>
      <c r="CW57" s="180" t="s">
        <v>2667</v>
      </c>
      <c r="CX57" s="180" t="s">
        <v>3260</v>
      </c>
      <c r="CY57" s="180" t="s">
        <v>2779</v>
      </c>
      <c r="CZ57" s="180" t="s">
        <v>2667</v>
      </c>
      <c r="DA57" s="180" t="s">
        <v>3261</v>
      </c>
      <c r="DB57" s="180" t="s">
        <v>2779</v>
      </c>
      <c r="DC57" s="180" t="s">
        <v>2667</v>
      </c>
      <c r="DD57" s="180" t="s">
        <v>3262</v>
      </c>
      <c r="DE57" s="180" t="s">
        <v>2779</v>
      </c>
      <c r="DF57" s="180" t="s">
        <v>2667</v>
      </c>
      <c r="DG57" s="180" t="s">
        <v>2667</v>
      </c>
      <c r="DH57" s="180" t="s">
        <v>2779</v>
      </c>
      <c r="DI57" s="180" t="s">
        <v>2667</v>
      </c>
      <c r="DJ57" s="180" t="s">
        <v>2667</v>
      </c>
      <c r="DK57" s="180" t="s">
        <v>2779</v>
      </c>
      <c r="DL57" s="180" t="s">
        <v>2667</v>
      </c>
      <c r="DM57" s="180" t="s">
        <v>2667</v>
      </c>
      <c r="DN57" s="180" t="s">
        <v>2779</v>
      </c>
      <c r="DO57" s="180" t="s">
        <v>2667</v>
      </c>
      <c r="DP57" s="180" t="s">
        <v>2667</v>
      </c>
      <c r="DQ57" s="180" t="s">
        <v>2779</v>
      </c>
      <c r="DR57" s="180" t="s">
        <v>2667</v>
      </c>
      <c r="DS57" s="180" t="s">
        <v>2667</v>
      </c>
      <c r="DT57" s="180" t="s">
        <v>2779</v>
      </c>
      <c r="DU57" s="180" t="s">
        <v>2667</v>
      </c>
      <c r="DV57" s="180" t="s">
        <v>2667</v>
      </c>
      <c r="DW57" s="180" t="s">
        <v>2779</v>
      </c>
      <c r="DX57" s="180" t="s">
        <v>2667</v>
      </c>
      <c r="DY57" s="180" t="s">
        <v>2667</v>
      </c>
      <c r="DZ57" s="180" t="s">
        <v>2779</v>
      </c>
      <c r="EA57" s="180" t="s">
        <v>2667</v>
      </c>
      <c r="EB57" s="180" t="s">
        <v>2667</v>
      </c>
      <c r="EC57" s="180" t="s">
        <v>2779</v>
      </c>
      <c r="ED57" s="180" t="s">
        <v>2667</v>
      </c>
      <c r="EE57" s="180" t="s">
        <v>2667</v>
      </c>
      <c r="EF57" s="180" t="s">
        <v>2779</v>
      </c>
      <c r="EG57" s="180" t="s">
        <v>2667</v>
      </c>
      <c r="EH57" s="180" t="s">
        <v>2667</v>
      </c>
      <c r="EI57" s="180" t="s">
        <v>2779</v>
      </c>
      <c r="EJ57" s="180" t="s">
        <v>2667</v>
      </c>
      <c r="EK57" s="180" t="s">
        <v>2667</v>
      </c>
      <c r="EL57" s="180" t="s">
        <v>2779</v>
      </c>
      <c r="EM57" s="180" t="s">
        <v>2667</v>
      </c>
      <c r="EN57" s="180" t="s">
        <v>2667</v>
      </c>
      <c r="EO57" s="180" t="s">
        <v>2779</v>
      </c>
      <c r="EP57" s="180" t="s">
        <v>2667</v>
      </c>
      <c r="EQ57" s="180" t="s">
        <v>2667</v>
      </c>
      <c r="ER57" s="180" t="s">
        <v>2779</v>
      </c>
      <c r="ES57" s="180" t="s">
        <v>2667</v>
      </c>
      <c r="ET57" s="180" t="s">
        <v>2667</v>
      </c>
    </row>
    <row r="58" spans="1:150" x14ac:dyDescent="0.3">
      <c r="A58" s="1"/>
      <c r="B58" s="181" t="s">
        <v>3263</v>
      </c>
      <c r="C58" s="181" t="s">
        <v>63</v>
      </c>
      <c r="D58" s="181" t="s">
        <v>3233</v>
      </c>
      <c r="E58" s="181" t="s">
        <v>3264</v>
      </c>
      <c r="F58" s="181" t="s">
        <v>3265</v>
      </c>
      <c r="G58" s="182" t="s">
        <v>2779</v>
      </c>
      <c r="H58" s="182" t="s">
        <v>775</v>
      </c>
      <c r="I58" s="182" t="s">
        <v>775</v>
      </c>
      <c r="J58" s="182" t="s">
        <v>2779</v>
      </c>
      <c r="K58" s="182" t="s">
        <v>775</v>
      </c>
      <c r="L58" s="182" t="s">
        <v>775</v>
      </c>
      <c r="M58" s="182" t="s">
        <v>2779</v>
      </c>
      <c r="N58" s="182" t="s">
        <v>775</v>
      </c>
      <c r="O58" s="182" t="s">
        <v>775</v>
      </c>
      <c r="P58" s="182" t="s">
        <v>2779</v>
      </c>
      <c r="Q58" s="182" t="s">
        <v>775</v>
      </c>
      <c r="R58" s="182" t="s">
        <v>775</v>
      </c>
      <c r="S58" s="182" t="s">
        <v>2779</v>
      </c>
      <c r="T58" s="182" t="s">
        <v>775</v>
      </c>
      <c r="U58" s="182" t="s">
        <v>775</v>
      </c>
      <c r="V58" s="182" t="s">
        <v>2779</v>
      </c>
      <c r="W58" s="182" t="s">
        <v>775</v>
      </c>
      <c r="X58" s="182" t="s">
        <v>775</v>
      </c>
      <c r="Y58" s="182" t="s">
        <v>2779</v>
      </c>
      <c r="Z58" s="182" t="s">
        <v>775</v>
      </c>
      <c r="AA58" s="182" t="s">
        <v>775</v>
      </c>
      <c r="AB58" s="182" t="s">
        <v>2779</v>
      </c>
      <c r="AC58" s="182" t="s">
        <v>775</v>
      </c>
      <c r="AD58" s="182" t="s">
        <v>775</v>
      </c>
      <c r="AE58" s="182" t="s">
        <v>2779</v>
      </c>
      <c r="AF58" s="182" t="s">
        <v>775</v>
      </c>
      <c r="AG58" s="182" t="s">
        <v>775</v>
      </c>
      <c r="AH58" s="182" t="s">
        <v>2779</v>
      </c>
      <c r="AI58" s="182" t="s">
        <v>775</v>
      </c>
      <c r="AJ58" s="182" t="s">
        <v>775</v>
      </c>
      <c r="AK58" s="182" t="s">
        <v>2779</v>
      </c>
      <c r="AL58" s="182" t="s">
        <v>775</v>
      </c>
      <c r="AM58" s="182" t="s">
        <v>775</v>
      </c>
      <c r="AN58" s="182" t="s">
        <v>2779</v>
      </c>
      <c r="AO58" s="182" t="s">
        <v>775</v>
      </c>
      <c r="AP58" s="182" t="s">
        <v>775</v>
      </c>
      <c r="AQ58" s="182" t="s">
        <v>2779</v>
      </c>
      <c r="AR58" s="182" t="s">
        <v>775</v>
      </c>
      <c r="AS58" s="182" t="s">
        <v>775</v>
      </c>
      <c r="AT58" s="182" t="s">
        <v>2779</v>
      </c>
      <c r="AU58" s="182" t="s">
        <v>775</v>
      </c>
      <c r="AV58" s="182" t="s">
        <v>775</v>
      </c>
      <c r="AW58" s="182" t="s">
        <v>2779</v>
      </c>
      <c r="AX58" s="182" t="s">
        <v>775</v>
      </c>
      <c r="AY58" s="182" t="s">
        <v>775</v>
      </c>
      <c r="AZ58" s="182" t="s">
        <v>2779</v>
      </c>
      <c r="BA58" s="182" t="s">
        <v>775</v>
      </c>
      <c r="BB58" s="182" t="s">
        <v>775</v>
      </c>
      <c r="BC58" s="182" t="s">
        <v>2779</v>
      </c>
      <c r="BD58" s="182" t="s">
        <v>775</v>
      </c>
      <c r="BE58" s="182" t="s">
        <v>775</v>
      </c>
      <c r="BF58" s="182" t="s">
        <v>2779</v>
      </c>
      <c r="BG58" s="182" t="s">
        <v>775</v>
      </c>
      <c r="BH58" s="182" t="s">
        <v>775</v>
      </c>
      <c r="BI58" s="182" t="s">
        <v>2779</v>
      </c>
      <c r="BJ58" s="182" t="s">
        <v>775</v>
      </c>
      <c r="BK58" s="182" t="s">
        <v>775</v>
      </c>
      <c r="BL58" s="182" t="s">
        <v>2779</v>
      </c>
      <c r="BM58" s="182" t="s">
        <v>775</v>
      </c>
      <c r="BN58" s="182" t="s">
        <v>775</v>
      </c>
      <c r="BO58" s="182" t="s">
        <v>2779</v>
      </c>
      <c r="BP58" s="182" t="s">
        <v>775</v>
      </c>
      <c r="BQ58" s="182" t="s">
        <v>775</v>
      </c>
      <c r="BR58" s="182" t="s">
        <v>2779</v>
      </c>
      <c r="BS58" s="182" t="s">
        <v>775</v>
      </c>
      <c r="BT58" s="182" t="s">
        <v>775</v>
      </c>
      <c r="BU58" s="182" t="s">
        <v>2779</v>
      </c>
      <c r="BV58" s="182" t="s">
        <v>775</v>
      </c>
      <c r="BW58" s="182" t="s">
        <v>775</v>
      </c>
      <c r="BX58" s="182" t="s">
        <v>2779</v>
      </c>
      <c r="BY58" s="182" t="s">
        <v>775</v>
      </c>
      <c r="BZ58" s="182" t="s">
        <v>775</v>
      </c>
      <c r="CA58" s="182" t="s">
        <v>2779</v>
      </c>
      <c r="CB58" s="182" t="s">
        <v>775</v>
      </c>
      <c r="CC58" s="182" t="s">
        <v>775</v>
      </c>
      <c r="CD58" s="182" t="s">
        <v>2779</v>
      </c>
      <c r="CE58" s="182" t="s">
        <v>775</v>
      </c>
      <c r="CF58" s="182" t="s">
        <v>775</v>
      </c>
      <c r="CG58" s="182" t="s">
        <v>2779</v>
      </c>
      <c r="CH58" s="182" t="s">
        <v>775</v>
      </c>
      <c r="CI58" s="182" t="s">
        <v>775</v>
      </c>
      <c r="CJ58" s="182" t="s">
        <v>2779</v>
      </c>
      <c r="CK58" s="182" t="s">
        <v>775</v>
      </c>
      <c r="CL58" s="182" t="s">
        <v>775</v>
      </c>
      <c r="CM58" s="182" t="s">
        <v>2779</v>
      </c>
      <c r="CN58" s="182" t="s">
        <v>775</v>
      </c>
      <c r="CO58" s="182" t="s">
        <v>775</v>
      </c>
      <c r="CP58" s="182" t="s">
        <v>2779</v>
      </c>
      <c r="CQ58" s="182" t="s">
        <v>775</v>
      </c>
      <c r="CR58" s="182" t="s">
        <v>775</v>
      </c>
      <c r="CS58" s="182" t="s">
        <v>2779</v>
      </c>
      <c r="CT58" s="182" t="s">
        <v>775</v>
      </c>
      <c r="CU58" s="182" t="s">
        <v>775</v>
      </c>
      <c r="CV58" s="182" t="s">
        <v>2779</v>
      </c>
      <c r="CW58" s="182" t="s">
        <v>775</v>
      </c>
      <c r="CX58" s="182" t="s">
        <v>775</v>
      </c>
      <c r="CY58" s="182" t="s">
        <v>2779</v>
      </c>
      <c r="CZ58" s="182" t="s">
        <v>775</v>
      </c>
      <c r="DA58" s="182" t="s">
        <v>775</v>
      </c>
      <c r="DB58" s="182" t="s">
        <v>2779</v>
      </c>
      <c r="DC58" s="182" t="s">
        <v>775</v>
      </c>
      <c r="DD58" s="182" t="s">
        <v>775</v>
      </c>
      <c r="DE58" s="182" t="s">
        <v>2779</v>
      </c>
      <c r="DF58" s="182" t="s">
        <v>775</v>
      </c>
      <c r="DG58" s="182" t="s">
        <v>775</v>
      </c>
      <c r="DH58" s="182" t="s">
        <v>2779</v>
      </c>
      <c r="DI58" s="182" t="s">
        <v>775</v>
      </c>
      <c r="DJ58" s="182" t="s">
        <v>775</v>
      </c>
      <c r="DK58" s="182" t="s">
        <v>2779</v>
      </c>
      <c r="DL58" s="182" t="s">
        <v>775</v>
      </c>
      <c r="DM58" s="182" t="s">
        <v>775</v>
      </c>
      <c r="DN58" s="182" t="s">
        <v>2779</v>
      </c>
      <c r="DO58" s="182" t="s">
        <v>775</v>
      </c>
      <c r="DP58" s="182" t="s">
        <v>775</v>
      </c>
      <c r="DQ58" s="182" t="s">
        <v>2779</v>
      </c>
      <c r="DR58" s="182" t="s">
        <v>775</v>
      </c>
      <c r="DS58" s="182" t="s">
        <v>775</v>
      </c>
      <c r="DT58" s="182" t="s">
        <v>2779</v>
      </c>
      <c r="DU58" s="182" t="s">
        <v>775</v>
      </c>
      <c r="DV58" s="182" t="s">
        <v>775</v>
      </c>
      <c r="DW58" s="182" t="s">
        <v>2779</v>
      </c>
      <c r="DX58" s="182" t="s">
        <v>775</v>
      </c>
      <c r="DY58" s="182" t="s">
        <v>775</v>
      </c>
      <c r="DZ58" s="182" t="s">
        <v>2779</v>
      </c>
      <c r="EA58" s="182" t="s">
        <v>775</v>
      </c>
      <c r="EB58" s="182" t="s">
        <v>775</v>
      </c>
      <c r="EC58" s="182" t="s">
        <v>2779</v>
      </c>
      <c r="ED58" s="182" t="s">
        <v>775</v>
      </c>
      <c r="EE58" s="182" t="s">
        <v>775</v>
      </c>
      <c r="EF58" s="182" t="s">
        <v>2779</v>
      </c>
      <c r="EG58" s="182" t="s">
        <v>775</v>
      </c>
      <c r="EH58" s="182" t="s">
        <v>775</v>
      </c>
      <c r="EI58" s="182" t="s">
        <v>2779</v>
      </c>
      <c r="EJ58" s="182" t="s">
        <v>775</v>
      </c>
      <c r="EK58" s="182" t="s">
        <v>775</v>
      </c>
      <c r="EL58" s="182" t="s">
        <v>2779</v>
      </c>
      <c r="EM58" s="182" t="s">
        <v>775</v>
      </c>
      <c r="EN58" s="182" t="s">
        <v>775</v>
      </c>
      <c r="EO58" s="182" t="s">
        <v>2779</v>
      </c>
      <c r="EP58" s="182" t="s">
        <v>775</v>
      </c>
      <c r="EQ58" s="182" t="s">
        <v>775</v>
      </c>
      <c r="ER58" s="182" t="s">
        <v>2779</v>
      </c>
      <c r="ES58" s="182" t="s">
        <v>775</v>
      </c>
      <c r="ET58" s="182" t="s">
        <v>775</v>
      </c>
    </row>
    <row r="59" spans="1:150" x14ac:dyDescent="0.3">
      <c r="A59" s="1"/>
      <c r="B59" s="181" t="s">
        <v>3266</v>
      </c>
      <c r="C59" s="181" t="s">
        <v>63</v>
      </c>
      <c r="D59" s="181" t="s">
        <v>3233</v>
      </c>
      <c r="E59" s="181" t="s">
        <v>3267</v>
      </c>
      <c r="F59" s="181" t="s">
        <v>3268</v>
      </c>
      <c r="G59" s="182" t="s">
        <v>2779</v>
      </c>
      <c r="H59" s="182" t="s">
        <v>775</v>
      </c>
      <c r="I59" s="182" t="s">
        <v>775</v>
      </c>
      <c r="J59" s="182" t="s">
        <v>2779</v>
      </c>
      <c r="K59" s="182" t="s">
        <v>775</v>
      </c>
      <c r="L59" s="182" t="s">
        <v>775</v>
      </c>
      <c r="M59" s="182" t="s">
        <v>2779</v>
      </c>
      <c r="N59" s="182" t="s">
        <v>775</v>
      </c>
      <c r="O59" s="182" t="s">
        <v>775</v>
      </c>
      <c r="P59" s="182" t="s">
        <v>2779</v>
      </c>
      <c r="Q59" s="182" t="s">
        <v>775</v>
      </c>
      <c r="R59" s="182" t="s">
        <v>775</v>
      </c>
      <c r="S59" s="182" t="s">
        <v>2779</v>
      </c>
      <c r="T59" s="182" t="s">
        <v>775</v>
      </c>
      <c r="U59" s="182" t="s">
        <v>775</v>
      </c>
      <c r="V59" s="182" t="s">
        <v>2779</v>
      </c>
      <c r="W59" s="182" t="s">
        <v>775</v>
      </c>
      <c r="X59" s="182" t="s">
        <v>775</v>
      </c>
      <c r="Y59" s="182" t="s">
        <v>2779</v>
      </c>
      <c r="Z59" s="182" t="s">
        <v>775</v>
      </c>
      <c r="AA59" s="182" t="s">
        <v>775</v>
      </c>
      <c r="AB59" s="182" t="s">
        <v>2779</v>
      </c>
      <c r="AC59" s="182" t="s">
        <v>775</v>
      </c>
      <c r="AD59" s="182" t="s">
        <v>775</v>
      </c>
      <c r="AE59" s="182" t="s">
        <v>2779</v>
      </c>
      <c r="AF59" s="182" t="s">
        <v>775</v>
      </c>
      <c r="AG59" s="182" t="s">
        <v>775</v>
      </c>
      <c r="AH59" s="182" t="s">
        <v>2779</v>
      </c>
      <c r="AI59" s="182" t="s">
        <v>775</v>
      </c>
      <c r="AJ59" s="182" t="s">
        <v>775</v>
      </c>
      <c r="AK59" s="182" t="s">
        <v>2779</v>
      </c>
      <c r="AL59" s="182" t="s">
        <v>775</v>
      </c>
      <c r="AM59" s="182" t="s">
        <v>775</v>
      </c>
      <c r="AN59" s="182" t="s">
        <v>2779</v>
      </c>
      <c r="AO59" s="182" t="s">
        <v>775</v>
      </c>
      <c r="AP59" s="182" t="s">
        <v>775</v>
      </c>
      <c r="AQ59" s="182" t="s">
        <v>2779</v>
      </c>
      <c r="AR59" s="182" t="s">
        <v>775</v>
      </c>
      <c r="AS59" s="182" t="s">
        <v>775</v>
      </c>
      <c r="AT59" s="182" t="s">
        <v>2779</v>
      </c>
      <c r="AU59" s="182" t="s">
        <v>775</v>
      </c>
      <c r="AV59" s="182" t="s">
        <v>775</v>
      </c>
      <c r="AW59" s="182" t="s">
        <v>2779</v>
      </c>
      <c r="AX59" s="182" t="s">
        <v>775</v>
      </c>
      <c r="AY59" s="182" t="s">
        <v>775</v>
      </c>
      <c r="AZ59" s="182" t="s">
        <v>2779</v>
      </c>
      <c r="BA59" s="182" t="s">
        <v>775</v>
      </c>
      <c r="BB59" s="182" t="s">
        <v>775</v>
      </c>
      <c r="BC59" s="182" t="s">
        <v>2779</v>
      </c>
      <c r="BD59" s="182" t="s">
        <v>775</v>
      </c>
      <c r="BE59" s="182" t="s">
        <v>775</v>
      </c>
      <c r="BF59" s="182" t="s">
        <v>2779</v>
      </c>
      <c r="BG59" s="182" t="s">
        <v>775</v>
      </c>
      <c r="BH59" s="182" t="s">
        <v>775</v>
      </c>
      <c r="BI59" s="182" t="s">
        <v>2779</v>
      </c>
      <c r="BJ59" s="182" t="s">
        <v>775</v>
      </c>
      <c r="BK59" s="182" t="s">
        <v>775</v>
      </c>
      <c r="BL59" s="182" t="s">
        <v>2779</v>
      </c>
      <c r="BM59" s="182" t="s">
        <v>775</v>
      </c>
      <c r="BN59" s="182" t="s">
        <v>775</v>
      </c>
      <c r="BO59" s="182" t="s">
        <v>2779</v>
      </c>
      <c r="BP59" s="182" t="s">
        <v>775</v>
      </c>
      <c r="BQ59" s="182" t="s">
        <v>775</v>
      </c>
      <c r="BR59" s="182" t="s">
        <v>2779</v>
      </c>
      <c r="BS59" s="182" t="s">
        <v>775</v>
      </c>
      <c r="BT59" s="182" t="s">
        <v>775</v>
      </c>
      <c r="BU59" s="182" t="s">
        <v>2779</v>
      </c>
      <c r="BV59" s="182" t="s">
        <v>775</v>
      </c>
      <c r="BW59" s="182" t="s">
        <v>775</v>
      </c>
      <c r="BX59" s="182" t="s">
        <v>2779</v>
      </c>
      <c r="BY59" s="182" t="s">
        <v>775</v>
      </c>
      <c r="BZ59" s="182" t="s">
        <v>775</v>
      </c>
      <c r="CA59" s="182" t="s">
        <v>2779</v>
      </c>
      <c r="CB59" s="182" t="s">
        <v>775</v>
      </c>
      <c r="CC59" s="182" t="s">
        <v>775</v>
      </c>
      <c r="CD59" s="182" t="s">
        <v>2779</v>
      </c>
      <c r="CE59" s="182" t="s">
        <v>775</v>
      </c>
      <c r="CF59" s="182" t="s">
        <v>775</v>
      </c>
      <c r="CG59" s="182" t="s">
        <v>2779</v>
      </c>
      <c r="CH59" s="182" t="s">
        <v>775</v>
      </c>
      <c r="CI59" s="182" t="s">
        <v>775</v>
      </c>
      <c r="CJ59" s="182" t="s">
        <v>2779</v>
      </c>
      <c r="CK59" s="182" t="s">
        <v>775</v>
      </c>
      <c r="CL59" s="182" t="s">
        <v>775</v>
      </c>
      <c r="CM59" s="182" t="s">
        <v>2779</v>
      </c>
      <c r="CN59" s="182" t="s">
        <v>775</v>
      </c>
      <c r="CO59" s="182" t="s">
        <v>775</v>
      </c>
      <c r="CP59" s="182" t="s">
        <v>2779</v>
      </c>
      <c r="CQ59" s="182" t="s">
        <v>775</v>
      </c>
      <c r="CR59" s="182" t="s">
        <v>775</v>
      </c>
      <c r="CS59" s="182" t="s">
        <v>2779</v>
      </c>
      <c r="CT59" s="182" t="s">
        <v>775</v>
      </c>
      <c r="CU59" s="182" t="s">
        <v>775</v>
      </c>
      <c r="CV59" s="182" t="s">
        <v>2779</v>
      </c>
      <c r="CW59" s="182" t="s">
        <v>775</v>
      </c>
      <c r="CX59" s="182" t="s">
        <v>775</v>
      </c>
      <c r="CY59" s="182" t="s">
        <v>2779</v>
      </c>
      <c r="CZ59" s="182" t="s">
        <v>775</v>
      </c>
      <c r="DA59" s="182" t="s">
        <v>775</v>
      </c>
      <c r="DB59" s="182" t="s">
        <v>2779</v>
      </c>
      <c r="DC59" s="182" t="s">
        <v>775</v>
      </c>
      <c r="DD59" s="182" t="s">
        <v>775</v>
      </c>
      <c r="DE59" s="182" t="s">
        <v>2779</v>
      </c>
      <c r="DF59" s="182" t="s">
        <v>775</v>
      </c>
      <c r="DG59" s="182" t="s">
        <v>775</v>
      </c>
      <c r="DH59" s="182" t="s">
        <v>2779</v>
      </c>
      <c r="DI59" s="182" t="s">
        <v>775</v>
      </c>
      <c r="DJ59" s="182" t="s">
        <v>775</v>
      </c>
      <c r="DK59" s="182" t="s">
        <v>2779</v>
      </c>
      <c r="DL59" s="182" t="s">
        <v>775</v>
      </c>
      <c r="DM59" s="182" t="s">
        <v>775</v>
      </c>
      <c r="DN59" s="182" t="s">
        <v>2779</v>
      </c>
      <c r="DO59" s="182" t="s">
        <v>775</v>
      </c>
      <c r="DP59" s="182" t="s">
        <v>775</v>
      </c>
      <c r="DQ59" s="182" t="s">
        <v>2779</v>
      </c>
      <c r="DR59" s="182" t="s">
        <v>775</v>
      </c>
      <c r="DS59" s="182" t="s">
        <v>775</v>
      </c>
      <c r="DT59" s="182" t="s">
        <v>2779</v>
      </c>
      <c r="DU59" s="182" t="s">
        <v>775</v>
      </c>
      <c r="DV59" s="182" t="s">
        <v>775</v>
      </c>
      <c r="DW59" s="182" t="s">
        <v>2779</v>
      </c>
      <c r="DX59" s="182" t="s">
        <v>775</v>
      </c>
      <c r="DY59" s="182" t="s">
        <v>775</v>
      </c>
      <c r="DZ59" s="182" t="s">
        <v>2779</v>
      </c>
      <c r="EA59" s="182" t="s">
        <v>775</v>
      </c>
      <c r="EB59" s="182" t="s">
        <v>775</v>
      </c>
      <c r="EC59" s="182" t="s">
        <v>2779</v>
      </c>
      <c r="ED59" s="182" t="s">
        <v>775</v>
      </c>
      <c r="EE59" s="182" t="s">
        <v>775</v>
      </c>
      <c r="EF59" s="182" t="s">
        <v>2779</v>
      </c>
      <c r="EG59" s="182" t="s">
        <v>775</v>
      </c>
      <c r="EH59" s="182" t="s">
        <v>775</v>
      </c>
      <c r="EI59" s="182" t="s">
        <v>2779</v>
      </c>
      <c r="EJ59" s="182" t="s">
        <v>775</v>
      </c>
      <c r="EK59" s="182" t="s">
        <v>775</v>
      </c>
      <c r="EL59" s="182" t="s">
        <v>2779</v>
      </c>
      <c r="EM59" s="182" t="s">
        <v>775</v>
      </c>
      <c r="EN59" s="182" t="s">
        <v>775</v>
      </c>
      <c r="EO59" s="182" t="s">
        <v>2779</v>
      </c>
      <c r="EP59" s="182" t="s">
        <v>775</v>
      </c>
      <c r="EQ59" s="182" t="s">
        <v>775</v>
      </c>
      <c r="ER59" s="182" t="s">
        <v>2779</v>
      </c>
      <c r="ES59" s="182" t="s">
        <v>775</v>
      </c>
      <c r="ET59" s="182" t="s">
        <v>775</v>
      </c>
    </row>
    <row r="60" spans="1:150" x14ac:dyDescent="0.3">
      <c r="A60" s="1"/>
      <c r="B60" s="181" t="s">
        <v>3269</v>
      </c>
      <c r="C60" s="181" t="s">
        <v>63</v>
      </c>
      <c r="D60" s="181" t="s">
        <v>3233</v>
      </c>
      <c r="E60" s="181" t="s">
        <v>3270</v>
      </c>
      <c r="F60" s="181" t="s">
        <v>3271</v>
      </c>
      <c r="G60" s="182" t="s">
        <v>2779</v>
      </c>
      <c r="H60" s="182" t="s">
        <v>775</v>
      </c>
      <c r="I60" s="182" t="s">
        <v>775</v>
      </c>
      <c r="J60" s="182" t="s">
        <v>2779</v>
      </c>
      <c r="K60" s="182" t="s">
        <v>775</v>
      </c>
      <c r="L60" s="182" t="s">
        <v>775</v>
      </c>
      <c r="M60" s="182" t="s">
        <v>2779</v>
      </c>
      <c r="N60" s="182" t="s">
        <v>775</v>
      </c>
      <c r="O60" s="182" t="s">
        <v>775</v>
      </c>
      <c r="P60" s="182" t="s">
        <v>2779</v>
      </c>
      <c r="Q60" s="182" t="s">
        <v>775</v>
      </c>
      <c r="R60" s="182" t="s">
        <v>775</v>
      </c>
      <c r="S60" s="182" t="s">
        <v>2779</v>
      </c>
      <c r="T60" s="182" t="s">
        <v>775</v>
      </c>
      <c r="U60" s="182" t="s">
        <v>775</v>
      </c>
      <c r="V60" s="182" t="s">
        <v>2779</v>
      </c>
      <c r="W60" s="182" t="s">
        <v>775</v>
      </c>
      <c r="X60" s="182" t="s">
        <v>775</v>
      </c>
      <c r="Y60" s="182" t="s">
        <v>2779</v>
      </c>
      <c r="Z60" s="182" t="s">
        <v>775</v>
      </c>
      <c r="AA60" s="182" t="s">
        <v>775</v>
      </c>
      <c r="AB60" s="182" t="s">
        <v>2779</v>
      </c>
      <c r="AC60" s="182" t="s">
        <v>775</v>
      </c>
      <c r="AD60" s="182" t="s">
        <v>775</v>
      </c>
      <c r="AE60" s="182" t="s">
        <v>2779</v>
      </c>
      <c r="AF60" s="182" t="s">
        <v>775</v>
      </c>
      <c r="AG60" s="182" t="s">
        <v>775</v>
      </c>
      <c r="AH60" s="182" t="s">
        <v>2779</v>
      </c>
      <c r="AI60" s="182" t="s">
        <v>775</v>
      </c>
      <c r="AJ60" s="182" t="s">
        <v>775</v>
      </c>
      <c r="AK60" s="182" t="s">
        <v>2779</v>
      </c>
      <c r="AL60" s="182" t="s">
        <v>775</v>
      </c>
      <c r="AM60" s="182" t="s">
        <v>775</v>
      </c>
      <c r="AN60" s="182" t="s">
        <v>2779</v>
      </c>
      <c r="AO60" s="182" t="s">
        <v>775</v>
      </c>
      <c r="AP60" s="182" t="s">
        <v>775</v>
      </c>
      <c r="AQ60" s="182" t="s">
        <v>2779</v>
      </c>
      <c r="AR60" s="182" t="s">
        <v>775</v>
      </c>
      <c r="AS60" s="182" t="s">
        <v>775</v>
      </c>
      <c r="AT60" s="182" t="s">
        <v>2779</v>
      </c>
      <c r="AU60" s="182" t="s">
        <v>775</v>
      </c>
      <c r="AV60" s="182" t="s">
        <v>775</v>
      </c>
      <c r="AW60" s="182" t="s">
        <v>2779</v>
      </c>
      <c r="AX60" s="182" t="s">
        <v>775</v>
      </c>
      <c r="AY60" s="182" t="s">
        <v>775</v>
      </c>
      <c r="AZ60" s="182" t="s">
        <v>2779</v>
      </c>
      <c r="BA60" s="182" t="s">
        <v>775</v>
      </c>
      <c r="BB60" s="182" t="s">
        <v>775</v>
      </c>
      <c r="BC60" s="182" t="s">
        <v>2779</v>
      </c>
      <c r="BD60" s="182" t="s">
        <v>775</v>
      </c>
      <c r="BE60" s="182" t="s">
        <v>775</v>
      </c>
      <c r="BF60" s="182" t="s">
        <v>2779</v>
      </c>
      <c r="BG60" s="182" t="s">
        <v>775</v>
      </c>
      <c r="BH60" s="182" t="s">
        <v>775</v>
      </c>
      <c r="BI60" s="182" t="s">
        <v>2779</v>
      </c>
      <c r="BJ60" s="182" t="s">
        <v>775</v>
      </c>
      <c r="BK60" s="182" t="s">
        <v>775</v>
      </c>
      <c r="BL60" s="182" t="s">
        <v>2779</v>
      </c>
      <c r="BM60" s="182" t="s">
        <v>775</v>
      </c>
      <c r="BN60" s="182" t="s">
        <v>775</v>
      </c>
      <c r="BO60" s="182" t="s">
        <v>2779</v>
      </c>
      <c r="BP60" s="182" t="s">
        <v>775</v>
      </c>
      <c r="BQ60" s="182" t="s">
        <v>775</v>
      </c>
      <c r="BR60" s="182" t="s">
        <v>2779</v>
      </c>
      <c r="BS60" s="182" t="s">
        <v>775</v>
      </c>
      <c r="BT60" s="182" t="s">
        <v>775</v>
      </c>
      <c r="BU60" s="182" t="s">
        <v>2779</v>
      </c>
      <c r="BV60" s="182" t="s">
        <v>775</v>
      </c>
      <c r="BW60" s="182" t="s">
        <v>775</v>
      </c>
      <c r="BX60" s="182" t="s">
        <v>2779</v>
      </c>
      <c r="BY60" s="182" t="s">
        <v>775</v>
      </c>
      <c r="BZ60" s="182" t="s">
        <v>775</v>
      </c>
      <c r="CA60" s="182" t="s">
        <v>2779</v>
      </c>
      <c r="CB60" s="182" t="s">
        <v>775</v>
      </c>
      <c r="CC60" s="182" t="s">
        <v>775</v>
      </c>
      <c r="CD60" s="182" t="s">
        <v>2779</v>
      </c>
      <c r="CE60" s="182" t="s">
        <v>775</v>
      </c>
      <c r="CF60" s="182" t="s">
        <v>775</v>
      </c>
      <c r="CG60" s="182" t="s">
        <v>2779</v>
      </c>
      <c r="CH60" s="182" t="s">
        <v>775</v>
      </c>
      <c r="CI60" s="182" t="s">
        <v>775</v>
      </c>
      <c r="CJ60" s="182" t="s">
        <v>2779</v>
      </c>
      <c r="CK60" s="182" t="s">
        <v>775</v>
      </c>
      <c r="CL60" s="182" t="s">
        <v>775</v>
      </c>
      <c r="CM60" s="182" t="s">
        <v>2779</v>
      </c>
      <c r="CN60" s="182" t="s">
        <v>775</v>
      </c>
      <c r="CO60" s="182" t="s">
        <v>775</v>
      </c>
      <c r="CP60" s="182" t="s">
        <v>2779</v>
      </c>
      <c r="CQ60" s="182" t="s">
        <v>775</v>
      </c>
      <c r="CR60" s="182" t="s">
        <v>775</v>
      </c>
      <c r="CS60" s="182" t="s">
        <v>2779</v>
      </c>
      <c r="CT60" s="182" t="s">
        <v>775</v>
      </c>
      <c r="CU60" s="182" t="s">
        <v>775</v>
      </c>
      <c r="CV60" s="182" t="s">
        <v>2779</v>
      </c>
      <c r="CW60" s="182" t="s">
        <v>775</v>
      </c>
      <c r="CX60" s="182" t="s">
        <v>775</v>
      </c>
      <c r="CY60" s="182" t="s">
        <v>2779</v>
      </c>
      <c r="CZ60" s="182" t="s">
        <v>775</v>
      </c>
      <c r="DA60" s="182" t="s">
        <v>775</v>
      </c>
      <c r="DB60" s="182" t="s">
        <v>2779</v>
      </c>
      <c r="DC60" s="182" t="s">
        <v>775</v>
      </c>
      <c r="DD60" s="182" t="s">
        <v>775</v>
      </c>
      <c r="DE60" s="182" t="s">
        <v>2779</v>
      </c>
      <c r="DF60" s="182" t="s">
        <v>775</v>
      </c>
      <c r="DG60" s="182" t="s">
        <v>775</v>
      </c>
      <c r="DH60" s="182" t="s">
        <v>2779</v>
      </c>
      <c r="DI60" s="182" t="s">
        <v>775</v>
      </c>
      <c r="DJ60" s="182" t="s">
        <v>775</v>
      </c>
      <c r="DK60" s="182" t="s">
        <v>2779</v>
      </c>
      <c r="DL60" s="182" t="s">
        <v>775</v>
      </c>
      <c r="DM60" s="182" t="s">
        <v>775</v>
      </c>
      <c r="DN60" s="182" t="s">
        <v>2779</v>
      </c>
      <c r="DO60" s="182" t="s">
        <v>775</v>
      </c>
      <c r="DP60" s="182" t="s">
        <v>775</v>
      </c>
      <c r="DQ60" s="182" t="s">
        <v>2779</v>
      </c>
      <c r="DR60" s="182" t="s">
        <v>775</v>
      </c>
      <c r="DS60" s="182" t="s">
        <v>775</v>
      </c>
      <c r="DT60" s="182" t="s">
        <v>2779</v>
      </c>
      <c r="DU60" s="182" t="s">
        <v>775</v>
      </c>
      <c r="DV60" s="182" t="s">
        <v>775</v>
      </c>
      <c r="DW60" s="182" t="s">
        <v>2779</v>
      </c>
      <c r="DX60" s="182" t="s">
        <v>775</v>
      </c>
      <c r="DY60" s="182" t="s">
        <v>775</v>
      </c>
      <c r="DZ60" s="182" t="s">
        <v>2779</v>
      </c>
      <c r="EA60" s="182" t="s">
        <v>775</v>
      </c>
      <c r="EB60" s="182" t="s">
        <v>775</v>
      </c>
      <c r="EC60" s="182" t="s">
        <v>2779</v>
      </c>
      <c r="ED60" s="182" t="s">
        <v>775</v>
      </c>
      <c r="EE60" s="182" t="s">
        <v>775</v>
      </c>
      <c r="EF60" s="182" t="s">
        <v>2779</v>
      </c>
      <c r="EG60" s="182" t="s">
        <v>775</v>
      </c>
      <c r="EH60" s="182" t="s">
        <v>775</v>
      </c>
      <c r="EI60" s="182" t="s">
        <v>2779</v>
      </c>
      <c r="EJ60" s="182" t="s">
        <v>775</v>
      </c>
      <c r="EK60" s="182" t="s">
        <v>775</v>
      </c>
      <c r="EL60" s="182" t="s">
        <v>2779</v>
      </c>
      <c r="EM60" s="182" t="s">
        <v>775</v>
      </c>
      <c r="EN60" s="182" t="s">
        <v>775</v>
      </c>
      <c r="EO60" s="182" t="s">
        <v>2779</v>
      </c>
      <c r="EP60" s="182" t="s">
        <v>775</v>
      </c>
      <c r="EQ60" s="182" t="s">
        <v>775</v>
      </c>
      <c r="ER60" s="182" t="s">
        <v>2779</v>
      </c>
      <c r="ES60" s="182" t="s">
        <v>775</v>
      </c>
      <c r="ET60" s="182" t="s">
        <v>775</v>
      </c>
    </row>
    <row r="61" spans="1:150" x14ac:dyDescent="0.3">
      <c r="A61" s="1"/>
      <c r="B61" s="181" t="s">
        <v>3272</v>
      </c>
      <c r="C61" s="181" t="s">
        <v>63</v>
      </c>
      <c r="D61" s="181" t="s">
        <v>3233</v>
      </c>
      <c r="E61" s="181" t="s">
        <v>3273</v>
      </c>
      <c r="F61" s="181" t="s">
        <v>3274</v>
      </c>
      <c r="G61" s="182" t="s">
        <v>2779</v>
      </c>
      <c r="H61" s="182" t="s">
        <v>2667</v>
      </c>
      <c r="I61" s="182" t="s">
        <v>3236</v>
      </c>
      <c r="J61" s="182" t="s">
        <v>2779</v>
      </c>
      <c r="K61" s="182" t="s">
        <v>2667</v>
      </c>
      <c r="L61" s="182" t="s">
        <v>3237</v>
      </c>
      <c r="M61" s="182" t="s">
        <v>2779</v>
      </c>
      <c r="N61" s="182" t="s">
        <v>2667</v>
      </c>
      <c r="O61" s="182" t="s">
        <v>3238</v>
      </c>
      <c r="P61" s="182" t="s">
        <v>2779</v>
      </c>
      <c r="Q61" s="182" t="s">
        <v>2667</v>
      </c>
      <c r="R61" s="182" t="s">
        <v>2667</v>
      </c>
      <c r="S61" s="182" t="s">
        <v>2779</v>
      </c>
      <c r="T61" s="182" t="s">
        <v>2667</v>
      </c>
      <c r="U61" s="182" t="s">
        <v>3239</v>
      </c>
      <c r="V61" s="182" t="s">
        <v>2779</v>
      </c>
      <c r="W61" s="182" t="s">
        <v>2667</v>
      </c>
      <c r="X61" s="182" t="s">
        <v>3240</v>
      </c>
      <c r="Y61" s="182" t="s">
        <v>2779</v>
      </c>
      <c r="Z61" s="182" t="s">
        <v>2667</v>
      </c>
      <c r="AA61" s="182" t="s">
        <v>3241</v>
      </c>
      <c r="AB61" s="182" t="s">
        <v>2779</v>
      </c>
      <c r="AC61" s="182" t="s">
        <v>2667</v>
      </c>
      <c r="AD61" s="182" t="s">
        <v>3242</v>
      </c>
      <c r="AE61" s="182" t="s">
        <v>2779</v>
      </c>
      <c r="AF61" s="182" t="s">
        <v>2667</v>
      </c>
      <c r="AG61" s="182" t="s">
        <v>2667</v>
      </c>
      <c r="AH61" s="182" t="s">
        <v>2779</v>
      </c>
      <c r="AI61" s="182" t="s">
        <v>2667</v>
      </c>
      <c r="AJ61" s="182" t="s">
        <v>3243</v>
      </c>
      <c r="AK61" s="182" t="s">
        <v>2779</v>
      </c>
      <c r="AL61" s="182" t="s">
        <v>2667</v>
      </c>
      <c r="AM61" s="182" t="s">
        <v>3244</v>
      </c>
      <c r="AN61" s="182" t="s">
        <v>2779</v>
      </c>
      <c r="AO61" s="182" t="s">
        <v>2667</v>
      </c>
      <c r="AP61" s="182" t="s">
        <v>3245</v>
      </c>
      <c r="AQ61" s="182" t="s">
        <v>2779</v>
      </c>
      <c r="AR61" s="182" t="s">
        <v>2667</v>
      </c>
      <c r="AS61" s="182" t="s">
        <v>3246</v>
      </c>
      <c r="AT61" s="182" t="s">
        <v>2779</v>
      </c>
      <c r="AU61" s="182" t="s">
        <v>2667</v>
      </c>
      <c r="AV61" s="182" t="s">
        <v>3246</v>
      </c>
      <c r="AW61" s="182" t="s">
        <v>2779</v>
      </c>
      <c r="AX61" s="182" t="s">
        <v>2667</v>
      </c>
      <c r="AY61" s="182" t="s">
        <v>3246</v>
      </c>
      <c r="AZ61" s="182" t="s">
        <v>2779</v>
      </c>
      <c r="BA61" s="182" t="s">
        <v>2667</v>
      </c>
      <c r="BB61" s="182" t="s">
        <v>3246</v>
      </c>
      <c r="BC61" s="182" t="s">
        <v>2779</v>
      </c>
      <c r="BD61" s="182" t="s">
        <v>2667</v>
      </c>
      <c r="BE61" s="182" t="s">
        <v>3246</v>
      </c>
      <c r="BF61" s="182" t="s">
        <v>2779</v>
      </c>
      <c r="BG61" s="182" t="s">
        <v>2667</v>
      </c>
      <c r="BH61" s="182" t="s">
        <v>3246</v>
      </c>
      <c r="BI61" s="182" t="s">
        <v>2779</v>
      </c>
      <c r="BJ61" s="182" t="s">
        <v>2667</v>
      </c>
      <c r="BK61" s="182" t="s">
        <v>3247</v>
      </c>
      <c r="BL61" s="182" t="s">
        <v>2779</v>
      </c>
      <c r="BM61" s="182" t="s">
        <v>2667</v>
      </c>
      <c r="BN61" s="182" t="s">
        <v>3248</v>
      </c>
      <c r="BO61" s="182" t="s">
        <v>2779</v>
      </c>
      <c r="BP61" s="182" t="s">
        <v>2667</v>
      </c>
      <c r="BQ61" s="182" t="s">
        <v>3249</v>
      </c>
      <c r="BR61" s="182" t="s">
        <v>2779</v>
      </c>
      <c r="BS61" s="182" t="s">
        <v>2667</v>
      </c>
      <c r="BT61" s="182" t="s">
        <v>3250</v>
      </c>
      <c r="BU61" s="182" t="s">
        <v>2779</v>
      </c>
      <c r="BV61" s="182" t="s">
        <v>2667</v>
      </c>
      <c r="BW61" s="182" t="s">
        <v>3251</v>
      </c>
      <c r="BX61" s="182" t="s">
        <v>2779</v>
      </c>
      <c r="BY61" s="182" t="s">
        <v>2667</v>
      </c>
      <c r="BZ61" s="182" t="s">
        <v>3252</v>
      </c>
      <c r="CA61" s="182" t="s">
        <v>2779</v>
      </c>
      <c r="CB61" s="182" t="s">
        <v>2667</v>
      </c>
      <c r="CC61" s="182" t="s">
        <v>3253</v>
      </c>
      <c r="CD61" s="182" t="s">
        <v>2779</v>
      </c>
      <c r="CE61" s="182" t="s">
        <v>2667</v>
      </c>
      <c r="CF61" s="182" t="s">
        <v>3254</v>
      </c>
      <c r="CG61" s="182" t="s">
        <v>2779</v>
      </c>
      <c r="CH61" s="182" t="s">
        <v>2667</v>
      </c>
      <c r="CI61" s="182" t="s">
        <v>3255</v>
      </c>
      <c r="CJ61" s="182" t="s">
        <v>2779</v>
      </c>
      <c r="CK61" s="182" t="s">
        <v>2667</v>
      </c>
      <c r="CL61" s="182" t="s">
        <v>3256</v>
      </c>
      <c r="CM61" s="182" t="s">
        <v>2779</v>
      </c>
      <c r="CN61" s="182" t="s">
        <v>2923</v>
      </c>
      <c r="CO61" s="182" t="s">
        <v>3257</v>
      </c>
      <c r="CP61" s="182" t="s">
        <v>2779</v>
      </c>
      <c r="CQ61" s="182" t="s">
        <v>2923</v>
      </c>
      <c r="CR61" s="182" t="s">
        <v>3258</v>
      </c>
      <c r="CS61" s="182" t="s">
        <v>2779</v>
      </c>
      <c r="CT61" s="182" t="s">
        <v>2667</v>
      </c>
      <c r="CU61" s="182" t="s">
        <v>3259</v>
      </c>
      <c r="CV61" s="182" t="s">
        <v>2779</v>
      </c>
      <c r="CW61" s="182" t="s">
        <v>2667</v>
      </c>
      <c r="CX61" s="182" t="s">
        <v>3260</v>
      </c>
      <c r="CY61" s="182" t="s">
        <v>2779</v>
      </c>
      <c r="CZ61" s="182" t="s">
        <v>2667</v>
      </c>
      <c r="DA61" s="182" t="s">
        <v>3261</v>
      </c>
      <c r="DB61" s="182" t="s">
        <v>2779</v>
      </c>
      <c r="DC61" s="182" t="s">
        <v>2667</v>
      </c>
      <c r="DD61" s="182" t="s">
        <v>3262</v>
      </c>
      <c r="DE61" s="182" t="s">
        <v>2779</v>
      </c>
      <c r="DF61" s="182" t="s">
        <v>2667</v>
      </c>
      <c r="DG61" s="182" t="s">
        <v>2667</v>
      </c>
      <c r="DH61" s="182" t="s">
        <v>2779</v>
      </c>
      <c r="DI61" s="182" t="s">
        <v>2667</v>
      </c>
      <c r="DJ61" s="182" t="s">
        <v>2667</v>
      </c>
      <c r="DK61" s="182" t="s">
        <v>2779</v>
      </c>
      <c r="DL61" s="182" t="s">
        <v>2667</v>
      </c>
      <c r="DM61" s="182" t="s">
        <v>2667</v>
      </c>
      <c r="DN61" s="182" t="s">
        <v>2779</v>
      </c>
      <c r="DO61" s="182" t="s">
        <v>2667</v>
      </c>
      <c r="DP61" s="182" t="s">
        <v>2667</v>
      </c>
      <c r="DQ61" s="182" t="s">
        <v>2779</v>
      </c>
      <c r="DR61" s="182" t="s">
        <v>2667</v>
      </c>
      <c r="DS61" s="182" t="s">
        <v>2667</v>
      </c>
      <c r="DT61" s="182" t="s">
        <v>2779</v>
      </c>
      <c r="DU61" s="182" t="s">
        <v>2667</v>
      </c>
      <c r="DV61" s="182" t="s">
        <v>2667</v>
      </c>
      <c r="DW61" s="182" t="s">
        <v>2779</v>
      </c>
      <c r="DX61" s="182" t="s">
        <v>2667</v>
      </c>
      <c r="DY61" s="182" t="s">
        <v>2667</v>
      </c>
      <c r="DZ61" s="182" t="s">
        <v>2779</v>
      </c>
      <c r="EA61" s="182" t="s">
        <v>2667</v>
      </c>
      <c r="EB61" s="182" t="s">
        <v>2667</v>
      </c>
      <c r="EC61" s="182" t="s">
        <v>2779</v>
      </c>
      <c r="ED61" s="182" t="s">
        <v>2667</v>
      </c>
      <c r="EE61" s="182" t="s">
        <v>2667</v>
      </c>
      <c r="EF61" s="182" t="s">
        <v>2779</v>
      </c>
      <c r="EG61" s="182" t="s">
        <v>2667</v>
      </c>
      <c r="EH61" s="182" t="s">
        <v>2667</v>
      </c>
      <c r="EI61" s="182" t="s">
        <v>2779</v>
      </c>
      <c r="EJ61" s="182" t="s">
        <v>2667</v>
      </c>
      <c r="EK61" s="182" t="s">
        <v>2667</v>
      </c>
      <c r="EL61" s="182" t="s">
        <v>2779</v>
      </c>
      <c r="EM61" s="182" t="s">
        <v>2667</v>
      </c>
      <c r="EN61" s="182" t="s">
        <v>2667</v>
      </c>
      <c r="EO61" s="182" t="s">
        <v>2779</v>
      </c>
      <c r="EP61" s="182" t="s">
        <v>2667</v>
      </c>
      <c r="EQ61" s="182" t="s">
        <v>2667</v>
      </c>
      <c r="ER61" s="182" t="s">
        <v>2779</v>
      </c>
      <c r="ES61" s="182" t="s">
        <v>2667</v>
      </c>
      <c r="ET61" s="182" t="s">
        <v>2667</v>
      </c>
    </row>
    <row r="62" spans="1:150" x14ac:dyDescent="0.3">
      <c r="A62" s="1"/>
      <c r="B62" s="180" t="s">
        <v>3275</v>
      </c>
      <c r="C62" s="180" t="s">
        <v>75</v>
      </c>
      <c r="D62" s="180" t="s">
        <v>76</v>
      </c>
      <c r="E62" s="180" t="s">
        <v>3276</v>
      </c>
      <c r="F62" s="180" t="s">
        <v>3277</v>
      </c>
      <c r="G62" s="180" t="s">
        <v>2779</v>
      </c>
      <c r="H62" s="180" t="s">
        <v>2667</v>
      </c>
      <c r="I62" s="180" t="s">
        <v>2667</v>
      </c>
      <c r="J62" s="180" t="s">
        <v>2779</v>
      </c>
      <c r="K62" s="180" t="s">
        <v>2667</v>
      </c>
      <c r="L62" s="180" t="s">
        <v>2923</v>
      </c>
      <c r="M62" s="180" t="s">
        <v>2779</v>
      </c>
      <c r="N62" s="180" t="s">
        <v>2667</v>
      </c>
      <c r="O62" s="180" t="s">
        <v>2667</v>
      </c>
      <c r="P62" s="180" t="s">
        <v>2779</v>
      </c>
      <c r="Q62" s="180" t="s">
        <v>2923</v>
      </c>
      <c r="R62" s="180" t="s">
        <v>2923</v>
      </c>
      <c r="S62" s="180" t="s">
        <v>2779</v>
      </c>
      <c r="T62" s="180" t="s">
        <v>2923</v>
      </c>
      <c r="U62" s="180" t="s">
        <v>2923</v>
      </c>
      <c r="V62" s="180" t="s">
        <v>2779</v>
      </c>
      <c r="W62" s="180" t="s">
        <v>2667</v>
      </c>
      <c r="X62" s="180" t="s">
        <v>2923</v>
      </c>
      <c r="Y62" s="180" t="s">
        <v>2779</v>
      </c>
      <c r="Z62" s="180" t="s">
        <v>2667</v>
      </c>
      <c r="AA62" s="180" t="s">
        <v>2923</v>
      </c>
      <c r="AB62" s="180" t="s">
        <v>2779</v>
      </c>
      <c r="AC62" s="180" t="s">
        <v>2667</v>
      </c>
      <c r="AD62" s="180" t="s">
        <v>2667</v>
      </c>
      <c r="AE62" s="180" t="s">
        <v>2779</v>
      </c>
      <c r="AF62" s="180" t="s">
        <v>2923</v>
      </c>
      <c r="AG62" s="180" t="s">
        <v>2923</v>
      </c>
      <c r="AH62" s="180" t="s">
        <v>2779</v>
      </c>
      <c r="AI62" s="180" t="s">
        <v>2667</v>
      </c>
      <c r="AJ62" s="180" t="s">
        <v>2923</v>
      </c>
      <c r="AK62" s="180" t="s">
        <v>2779</v>
      </c>
      <c r="AL62" s="180" t="s">
        <v>2923</v>
      </c>
      <c r="AM62" s="180" t="s">
        <v>2923</v>
      </c>
      <c r="AN62" s="180" t="s">
        <v>2779</v>
      </c>
      <c r="AO62" s="180" t="s">
        <v>2667</v>
      </c>
      <c r="AP62" s="180" t="s">
        <v>2667</v>
      </c>
      <c r="AQ62" s="180" t="s">
        <v>2779</v>
      </c>
      <c r="AR62" s="180" t="s">
        <v>2667</v>
      </c>
      <c r="AS62" s="180" t="s">
        <v>2667</v>
      </c>
      <c r="AT62" s="180" t="s">
        <v>2779</v>
      </c>
      <c r="AU62" s="180" t="s">
        <v>2667</v>
      </c>
      <c r="AV62" s="180" t="s">
        <v>2667</v>
      </c>
      <c r="AW62" s="180" t="s">
        <v>2779</v>
      </c>
      <c r="AX62" s="180" t="s">
        <v>2667</v>
      </c>
      <c r="AY62" s="180" t="s">
        <v>2667</v>
      </c>
      <c r="AZ62" s="180" t="s">
        <v>2779</v>
      </c>
      <c r="BA62" s="180" t="s">
        <v>2667</v>
      </c>
      <c r="BB62" s="180" t="s">
        <v>2667</v>
      </c>
      <c r="BC62" s="180" t="s">
        <v>2779</v>
      </c>
      <c r="BD62" s="180" t="s">
        <v>2667</v>
      </c>
      <c r="BE62" s="180" t="s">
        <v>2667</v>
      </c>
      <c r="BF62" s="180" t="s">
        <v>2779</v>
      </c>
      <c r="BG62" s="180" t="s">
        <v>2667</v>
      </c>
      <c r="BH62" s="180" t="s">
        <v>2667</v>
      </c>
      <c r="BI62" s="180" t="s">
        <v>2779</v>
      </c>
      <c r="BJ62" s="180" t="s">
        <v>2667</v>
      </c>
      <c r="BK62" s="180" t="s">
        <v>2667</v>
      </c>
      <c r="BL62" s="180" t="s">
        <v>2779</v>
      </c>
      <c r="BM62" s="180" t="s">
        <v>2667</v>
      </c>
      <c r="BN62" s="180" t="s">
        <v>2667</v>
      </c>
      <c r="BO62" s="180" t="s">
        <v>2779</v>
      </c>
      <c r="BP62" s="180" t="s">
        <v>2667</v>
      </c>
      <c r="BQ62" s="180" t="s">
        <v>2667</v>
      </c>
      <c r="BR62" s="180" t="s">
        <v>2779</v>
      </c>
      <c r="BS62" s="180" t="s">
        <v>2667</v>
      </c>
      <c r="BT62" s="180" t="s">
        <v>2667</v>
      </c>
      <c r="BU62" s="180" t="s">
        <v>2779</v>
      </c>
      <c r="BV62" s="180" t="s">
        <v>2667</v>
      </c>
      <c r="BW62" s="180" t="s">
        <v>2667</v>
      </c>
      <c r="BX62" s="180" t="s">
        <v>2779</v>
      </c>
      <c r="BY62" s="180" t="s">
        <v>2667</v>
      </c>
      <c r="BZ62" s="180" t="s">
        <v>2667</v>
      </c>
      <c r="CA62" s="180" t="s">
        <v>2779</v>
      </c>
      <c r="CB62" s="180" t="s">
        <v>2667</v>
      </c>
      <c r="CC62" s="180" t="s">
        <v>2667</v>
      </c>
      <c r="CD62" s="180" t="s">
        <v>2779</v>
      </c>
      <c r="CE62" s="180" t="s">
        <v>2667</v>
      </c>
      <c r="CF62" s="180" t="s">
        <v>2667</v>
      </c>
      <c r="CG62" s="180" t="s">
        <v>2779</v>
      </c>
      <c r="CH62" s="180" t="s">
        <v>2667</v>
      </c>
      <c r="CI62" s="180" t="s">
        <v>2667</v>
      </c>
      <c r="CJ62" s="180" t="s">
        <v>2779</v>
      </c>
      <c r="CK62" s="180" t="s">
        <v>2667</v>
      </c>
      <c r="CL62" s="180" t="s">
        <v>2667</v>
      </c>
      <c r="CM62" s="180" t="s">
        <v>2779</v>
      </c>
      <c r="CN62" s="180" t="s">
        <v>2667</v>
      </c>
      <c r="CO62" s="180" t="s">
        <v>2667</v>
      </c>
      <c r="CP62" s="180" t="s">
        <v>2779</v>
      </c>
      <c r="CQ62" s="180" t="s">
        <v>2667</v>
      </c>
      <c r="CR62" s="180" t="s">
        <v>2667</v>
      </c>
      <c r="CS62" s="180" t="s">
        <v>2779</v>
      </c>
      <c r="CT62" s="180" t="s">
        <v>2667</v>
      </c>
      <c r="CU62" s="180" t="s">
        <v>2667</v>
      </c>
      <c r="CV62" s="180" t="s">
        <v>2779</v>
      </c>
      <c r="CW62" s="180" t="s">
        <v>2667</v>
      </c>
      <c r="CX62" s="180" t="s">
        <v>2667</v>
      </c>
      <c r="CY62" s="180" t="s">
        <v>2779</v>
      </c>
      <c r="CZ62" s="180" t="s">
        <v>2667</v>
      </c>
      <c r="DA62" s="180" t="s">
        <v>2667</v>
      </c>
      <c r="DB62" s="180" t="s">
        <v>2779</v>
      </c>
      <c r="DC62" s="180" t="s">
        <v>2667</v>
      </c>
      <c r="DD62" s="180" t="s">
        <v>2667</v>
      </c>
      <c r="DE62" s="180" t="s">
        <v>2779</v>
      </c>
      <c r="DF62" s="180" t="s">
        <v>2667</v>
      </c>
      <c r="DG62" s="180" t="s">
        <v>2667</v>
      </c>
      <c r="DH62" s="180" t="s">
        <v>2779</v>
      </c>
      <c r="DI62" s="180" t="s">
        <v>2667</v>
      </c>
      <c r="DJ62" s="180" t="s">
        <v>2923</v>
      </c>
      <c r="DK62" s="180" t="s">
        <v>2779</v>
      </c>
      <c r="DL62" s="180" t="s">
        <v>2667</v>
      </c>
      <c r="DM62" s="180" t="s">
        <v>2923</v>
      </c>
      <c r="DN62" s="180" t="s">
        <v>2779</v>
      </c>
      <c r="DO62" s="180" t="s">
        <v>2667</v>
      </c>
      <c r="DP62" s="180" t="s">
        <v>2923</v>
      </c>
      <c r="DQ62" s="180" t="s">
        <v>2779</v>
      </c>
      <c r="DR62" s="180" t="s">
        <v>2667</v>
      </c>
      <c r="DS62" s="180" t="s">
        <v>2667</v>
      </c>
      <c r="DT62" s="180" t="s">
        <v>2779</v>
      </c>
      <c r="DU62" s="180" t="s">
        <v>2667</v>
      </c>
      <c r="DV62" s="180" t="s">
        <v>2667</v>
      </c>
      <c r="DW62" s="180" t="s">
        <v>2779</v>
      </c>
      <c r="DX62" s="180" t="s">
        <v>2667</v>
      </c>
      <c r="DY62" s="180" t="s">
        <v>2667</v>
      </c>
      <c r="DZ62" s="180" t="s">
        <v>2779</v>
      </c>
      <c r="EA62" s="180" t="s">
        <v>2667</v>
      </c>
      <c r="EB62" s="180" t="s">
        <v>2667</v>
      </c>
      <c r="EC62" s="180" t="s">
        <v>2779</v>
      </c>
      <c r="ED62" s="180" t="s">
        <v>2667</v>
      </c>
      <c r="EE62" s="180" t="s">
        <v>2923</v>
      </c>
      <c r="EF62" s="180" t="s">
        <v>2779</v>
      </c>
      <c r="EG62" s="180" t="s">
        <v>2667</v>
      </c>
      <c r="EH62" s="180" t="s">
        <v>2667</v>
      </c>
      <c r="EI62" s="180" t="s">
        <v>2779</v>
      </c>
      <c r="EJ62" s="180" t="s">
        <v>2667</v>
      </c>
      <c r="EK62" s="180" t="s">
        <v>2923</v>
      </c>
      <c r="EL62" s="180" t="s">
        <v>2779</v>
      </c>
      <c r="EM62" s="180" t="s">
        <v>2667</v>
      </c>
      <c r="EN62" s="180" t="s">
        <v>2923</v>
      </c>
      <c r="EO62" s="180" t="s">
        <v>2779</v>
      </c>
      <c r="EP62" s="180" t="s">
        <v>2667</v>
      </c>
      <c r="EQ62" s="180" t="s">
        <v>2923</v>
      </c>
      <c r="ER62" s="180" t="s">
        <v>2779</v>
      </c>
      <c r="ES62" s="180" t="s">
        <v>2667</v>
      </c>
      <c r="ET62" s="180" t="s">
        <v>2923</v>
      </c>
    </row>
    <row r="63" spans="1:150" x14ac:dyDescent="0.3">
      <c r="A63" s="1"/>
      <c r="B63" s="181" t="s">
        <v>3278</v>
      </c>
      <c r="C63" s="181" t="s">
        <v>75</v>
      </c>
      <c r="D63" s="181" t="s">
        <v>76</v>
      </c>
      <c r="E63" s="181" t="s">
        <v>3279</v>
      </c>
      <c r="F63" s="181" t="s">
        <v>3280</v>
      </c>
      <c r="G63" s="182" t="s">
        <v>2779</v>
      </c>
      <c r="H63" s="182" t="s">
        <v>2667</v>
      </c>
      <c r="I63" s="182" t="s">
        <v>2667</v>
      </c>
      <c r="J63" s="182" t="s">
        <v>2779</v>
      </c>
      <c r="K63" s="182" t="s">
        <v>2667</v>
      </c>
      <c r="L63" s="182" t="s">
        <v>2667</v>
      </c>
      <c r="M63" s="182" t="s">
        <v>2779</v>
      </c>
      <c r="N63" s="182" t="s">
        <v>2667</v>
      </c>
      <c r="O63" s="182" t="s">
        <v>2667</v>
      </c>
      <c r="P63" s="182" t="s">
        <v>2779</v>
      </c>
      <c r="Q63" s="182" t="s">
        <v>2667</v>
      </c>
      <c r="R63" s="182" t="s">
        <v>2667</v>
      </c>
      <c r="S63" s="182" t="s">
        <v>2779</v>
      </c>
      <c r="T63" s="182" t="s">
        <v>2667</v>
      </c>
      <c r="U63" s="182" t="s">
        <v>2667</v>
      </c>
      <c r="V63" s="182" t="s">
        <v>2779</v>
      </c>
      <c r="W63" s="182" t="s">
        <v>2667</v>
      </c>
      <c r="X63" s="182" t="s">
        <v>2667</v>
      </c>
      <c r="Y63" s="182" t="s">
        <v>2779</v>
      </c>
      <c r="Z63" s="182" t="s">
        <v>2667</v>
      </c>
      <c r="AA63" s="182" t="s">
        <v>2667</v>
      </c>
      <c r="AB63" s="182" t="s">
        <v>2779</v>
      </c>
      <c r="AC63" s="182" t="s">
        <v>2667</v>
      </c>
      <c r="AD63" s="182" t="s">
        <v>2667</v>
      </c>
      <c r="AE63" s="182" t="s">
        <v>2779</v>
      </c>
      <c r="AF63" s="182" t="s">
        <v>2667</v>
      </c>
      <c r="AG63" s="182" t="s">
        <v>2667</v>
      </c>
      <c r="AH63" s="182" t="s">
        <v>2779</v>
      </c>
      <c r="AI63" s="182" t="s">
        <v>2667</v>
      </c>
      <c r="AJ63" s="182" t="s">
        <v>2667</v>
      </c>
      <c r="AK63" s="182" t="s">
        <v>2779</v>
      </c>
      <c r="AL63" s="182" t="s">
        <v>2667</v>
      </c>
      <c r="AM63" s="182" t="s">
        <v>2667</v>
      </c>
      <c r="AN63" s="182" t="s">
        <v>2779</v>
      </c>
      <c r="AO63" s="182" t="s">
        <v>2667</v>
      </c>
      <c r="AP63" s="182" t="s">
        <v>2667</v>
      </c>
      <c r="AQ63" s="182" t="s">
        <v>2779</v>
      </c>
      <c r="AR63" s="182" t="s">
        <v>2667</v>
      </c>
      <c r="AS63" s="182" t="s">
        <v>2667</v>
      </c>
      <c r="AT63" s="182" t="s">
        <v>2779</v>
      </c>
      <c r="AU63" s="182" t="s">
        <v>2667</v>
      </c>
      <c r="AV63" s="182" t="s">
        <v>2667</v>
      </c>
      <c r="AW63" s="182" t="s">
        <v>2779</v>
      </c>
      <c r="AX63" s="182" t="s">
        <v>2667</v>
      </c>
      <c r="AY63" s="182" t="s">
        <v>2667</v>
      </c>
      <c r="AZ63" s="182" t="s">
        <v>2779</v>
      </c>
      <c r="BA63" s="182" t="s">
        <v>2667</v>
      </c>
      <c r="BB63" s="182" t="s">
        <v>2667</v>
      </c>
      <c r="BC63" s="182" t="s">
        <v>2779</v>
      </c>
      <c r="BD63" s="182" t="s">
        <v>2667</v>
      </c>
      <c r="BE63" s="182" t="s">
        <v>2667</v>
      </c>
      <c r="BF63" s="182" t="s">
        <v>2779</v>
      </c>
      <c r="BG63" s="182" t="s">
        <v>2667</v>
      </c>
      <c r="BH63" s="182" t="s">
        <v>2667</v>
      </c>
      <c r="BI63" s="182" t="s">
        <v>2779</v>
      </c>
      <c r="BJ63" s="182" t="s">
        <v>2667</v>
      </c>
      <c r="BK63" s="182" t="s">
        <v>2667</v>
      </c>
      <c r="BL63" s="182" t="s">
        <v>2779</v>
      </c>
      <c r="BM63" s="182" t="s">
        <v>2667</v>
      </c>
      <c r="BN63" s="182" t="s">
        <v>2667</v>
      </c>
      <c r="BO63" s="182" t="s">
        <v>2779</v>
      </c>
      <c r="BP63" s="182" t="s">
        <v>2667</v>
      </c>
      <c r="BQ63" s="182" t="s">
        <v>2667</v>
      </c>
      <c r="BR63" s="182" t="s">
        <v>2779</v>
      </c>
      <c r="BS63" s="182" t="s">
        <v>2667</v>
      </c>
      <c r="BT63" s="182" t="s">
        <v>2667</v>
      </c>
      <c r="BU63" s="182" t="s">
        <v>2779</v>
      </c>
      <c r="BV63" s="182" t="s">
        <v>2667</v>
      </c>
      <c r="BW63" s="182" t="s">
        <v>2667</v>
      </c>
      <c r="BX63" s="182" t="s">
        <v>2779</v>
      </c>
      <c r="BY63" s="182" t="s">
        <v>2667</v>
      </c>
      <c r="BZ63" s="182" t="s">
        <v>2667</v>
      </c>
      <c r="CA63" s="182" t="s">
        <v>2779</v>
      </c>
      <c r="CB63" s="182" t="s">
        <v>2667</v>
      </c>
      <c r="CC63" s="182" t="s">
        <v>2667</v>
      </c>
      <c r="CD63" s="182" t="s">
        <v>2779</v>
      </c>
      <c r="CE63" s="182" t="s">
        <v>2667</v>
      </c>
      <c r="CF63" s="182" t="s">
        <v>2667</v>
      </c>
      <c r="CG63" s="182" t="s">
        <v>2779</v>
      </c>
      <c r="CH63" s="182" t="s">
        <v>2667</v>
      </c>
      <c r="CI63" s="182" t="s">
        <v>2667</v>
      </c>
      <c r="CJ63" s="182" t="s">
        <v>2779</v>
      </c>
      <c r="CK63" s="182" t="s">
        <v>2667</v>
      </c>
      <c r="CL63" s="182" t="s">
        <v>2667</v>
      </c>
      <c r="CM63" s="182" t="s">
        <v>2779</v>
      </c>
      <c r="CN63" s="182" t="s">
        <v>2667</v>
      </c>
      <c r="CO63" s="182" t="s">
        <v>2667</v>
      </c>
      <c r="CP63" s="182" t="s">
        <v>2779</v>
      </c>
      <c r="CQ63" s="182" t="s">
        <v>2667</v>
      </c>
      <c r="CR63" s="182" t="s">
        <v>2667</v>
      </c>
      <c r="CS63" s="182" t="s">
        <v>2779</v>
      </c>
      <c r="CT63" s="182" t="s">
        <v>2667</v>
      </c>
      <c r="CU63" s="182" t="s">
        <v>2667</v>
      </c>
      <c r="CV63" s="182" t="s">
        <v>2779</v>
      </c>
      <c r="CW63" s="182" t="s">
        <v>2667</v>
      </c>
      <c r="CX63" s="182" t="s">
        <v>2667</v>
      </c>
      <c r="CY63" s="182" t="s">
        <v>2779</v>
      </c>
      <c r="CZ63" s="182" t="s">
        <v>2667</v>
      </c>
      <c r="DA63" s="182" t="s">
        <v>2667</v>
      </c>
      <c r="DB63" s="182" t="s">
        <v>2779</v>
      </c>
      <c r="DC63" s="182" t="s">
        <v>2667</v>
      </c>
      <c r="DD63" s="182" t="s">
        <v>2667</v>
      </c>
      <c r="DE63" s="182" t="s">
        <v>2779</v>
      </c>
      <c r="DF63" s="182" t="s">
        <v>2667</v>
      </c>
      <c r="DG63" s="182" t="s">
        <v>2667</v>
      </c>
      <c r="DH63" s="182" t="s">
        <v>2779</v>
      </c>
      <c r="DI63" s="182" t="s">
        <v>2667</v>
      </c>
      <c r="DJ63" s="182" t="s">
        <v>2667</v>
      </c>
      <c r="DK63" s="182" t="s">
        <v>2779</v>
      </c>
      <c r="DL63" s="182" t="s">
        <v>2667</v>
      </c>
      <c r="DM63" s="182" t="s">
        <v>2667</v>
      </c>
      <c r="DN63" s="182" t="s">
        <v>2779</v>
      </c>
      <c r="DO63" s="182" t="s">
        <v>2667</v>
      </c>
      <c r="DP63" s="182" t="s">
        <v>2667</v>
      </c>
      <c r="DQ63" s="182" t="s">
        <v>2779</v>
      </c>
      <c r="DR63" s="182" t="s">
        <v>2667</v>
      </c>
      <c r="DS63" s="182" t="s">
        <v>2667</v>
      </c>
      <c r="DT63" s="182" t="s">
        <v>2779</v>
      </c>
      <c r="DU63" s="182" t="s">
        <v>2667</v>
      </c>
      <c r="DV63" s="182" t="s">
        <v>2667</v>
      </c>
      <c r="DW63" s="182" t="s">
        <v>2779</v>
      </c>
      <c r="DX63" s="182" t="s">
        <v>2667</v>
      </c>
      <c r="DY63" s="182" t="s">
        <v>2667</v>
      </c>
      <c r="DZ63" s="182" t="s">
        <v>2779</v>
      </c>
      <c r="EA63" s="182" t="s">
        <v>2667</v>
      </c>
      <c r="EB63" s="182" t="s">
        <v>2667</v>
      </c>
      <c r="EC63" s="182" t="s">
        <v>2779</v>
      </c>
      <c r="ED63" s="182" t="s">
        <v>2667</v>
      </c>
      <c r="EE63" s="182" t="s">
        <v>2667</v>
      </c>
      <c r="EF63" s="182" t="s">
        <v>2779</v>
      </c>
      <c r="EG63" s="182" t="s">
        <v>2667</v>
      </c>
      <c r="EH63" s="182" t="s">
        <v>2667</v>
      </c>
      <c r="EI63" s="182" t="s">
        <v>2779</v>
      </c>
      <c r="EJ63" s="182" t="s">
        <v>2667</v>
      </c>
      <c r="EK63" s="182" t="s">
        <v>2667</v>
      </c>
      <c r="EL63" s="182" t="s">
        <v>2779</v>
      </c>
      <c r="EM63" s="182" t="s">
        <v>2667</v>
      </c>
      <c r="EN63" s="182" t="s">
        <v>2667</v>
      </c>
      <c r="EO63" s="182" t="s">
        <v>2779</v>
      </c>
      <c r="EP63" s="182" t="s">
        <v>2667</v>
      </c>
      <c r="EQ63" s="182" t="s">
        <v>2667</v>
      </c>
      <c r="ER63" s="182" t="s">
        <v>2779</v>
      </c>
      <c r="ES63" s="182" t="s">
        <v>2667</v>
      </c>
      <c r="ET63" s="182" t="s">
        <v>2667</v>
      </c>
    </row>
    <row r="64" spans="1:150" x14ac:dyDescent="0.3">
      <c r="A64" s="1"/>
      <c r="B64" s="181" t="s">
        <v>3281</v>
      </c>
      <c r="C64" s="181" t="s">
        <v>75</v>
      </c>
      <c r="D64" s="181" t="s">
        <v>76</v>
      </c>
      <c r="E64" s="181" t="s">
        <v>3282</v>
      </c>
      <c r="F64" s="181" t="s">
        <v>3283</v>
      </c>
      <c r="G64" s="182" t="s">
        <v>2779</v>
      </c>
      <c r="H64" s="182" t="s">
        <v>2667</v>
      </c>
      <c r="I64" s="182" t="s">
        <v>2667</v>
      </c>
      <c r="J64" s="182" t="s">
        <v>2779</v>
      </c>
      <c r="K64" s="182" t="s">
        <v>2667</v>
      </c>
      <c r="L64" s="182" t="s">
        <v>2923</v>
      </c>
      <c r="M64" s="182" t="s">
        <v>2779</v>
      </c>
      <c r="N64" s="182" t="s">
        <v>2667</v>
      </c>
      <c r="O64" s="182" t="s">
        <v>2667</v>
      </c>
      <c r="P64" s="182" t="s">
        <v>2779</v>
      </c>
      <c r="Q64" s="182" t="s">
        <v>2923</v>
      </c>
      <c r="R64" s="182" t="s">
        <v>2923</v>
      </c>
      <c r="S64" s="182" t="s">
        <v>2779</v>
      </c>
      <c r="T64" s="182" t="s">
        <v>2923</v>
      </c>
      <c r="U64" s="182" t="s">
        <v>2923</v>
      </c>
      <c r="V64" s="182" t="s">
        <v>2779</v>
      </c>
      <c r="W64" s="182" t="s">
        <v>2667</v>
      </c>
      <c r="X64" s="182" t="s">
        <v>2923</v>
      </c>
      <c r="Y64" s="182" t="s">
        <v>2779</v>
      </c>
      <c r="Z64" s="182" t="s">
        <v>2667</v>
      </c>
      <c r="AA64" s="182" t="s">
        <v>2923</v>
      </c>
      <c r="AB64" s="182" t="s">
        <v>2779</v>
      </c>
      <c r="AC64" s="182" t="s">
        <v>2667</v>
      </c>
      <c r="AD64" s="182" t="s">
        <v>2667</v>
      </c>
      <c r="AE64" s="182" t="s">
        <v>2779</v>
      </c>
      <c r="AF64" s="182" t="s">
        <v>2923</v>
      </c>
      <c r="AG64" s="182" t="s">
        <v>2923</v>
      </c>
      <c r="AH64" s="182" t="s">
        <v>2779</v>
      </c>
      <c r="AI64" s="182" t="s">
        <v>2667</v>
      </c>
      <c r="AJ64" s="182" t="s">
        <v>2923</v>
      </c>
      <c r="AK64" s="182" t="s">
        <v>2779</v>
      </c>
      <c r="AL64" s="182" t="s">
        <v>2923</v>
      </c>
      <c r="AM64" s="182" t="s">
        <v>2923</v>
      </c>
      <c r="AN64" s="182" t="s">
        <v>2779</v>
      </c>
      <c r="AO64" s="182" t="s">
        <v>2667</v>
      </c>
      <c r="AP64" s="182" t="s">
        <v>2667</v>
      </c>
      <c r="AQ64" s="182" t="s">
        <v>2779</v>
      </c>
      <c r="AR64" s="182" t="s">
        <v>2667</v>
      </c>
      <c r="AS64" s="182" t="s">
        <v>2667</v>
      </c>
      <c r="AT64" s="182" t="s">
        <v>2779</v>
      </c>
      <c r="AU64" s="182" t="s">
        <v>2667</v>
      </c>
      <c r="AV64" s="182" t="s">
        <v>2667</v>
      </c>
      <c r="AW64" s="182" t="s">
        <v>2779</v>
      </c>
      <c r="AX64" s="182" t="s">
        <v>2667</v>
      </c>
      <c r="AY64" s="182" t="s">
        <v>2667</v>
      </c>
      <c r="AZ64" s="182" t="s">
        <v>2779</v>
      </c>
      <c r="BA64" s="182" t="s">
        <v>2667</v>
      </c>
      <c r="BB64" s="182" t="s">
        <v>2667</v>
      </c>
      <c r="BC64" s="182" t="s">
        <v>2779</v>
      </c>
      <c r="BD64" s="182" t="s">
        <v>2667</v>
      </c>
      <c r="BE64" s="182" t="s">
        <v>2667</v>
      </c>
      <c r="BF64" s="182" t="s">
        <v>2779</v>
      </c>
      <c r="BG64" s="182" t="s">
        <v>2667</v>
      </c>
      <c r="BH64" s="182" t="s">
        <v>2667</v>
      </c>
      <c r="BI64" s="182" t="s">
        <v>2779</v>
      </c>
      <c r="BJ64" s="182" t="s">
        <v>2667</v>
      </c>
      <c r="BK64" s="182" t="s">
        <v>2667</v>
      </c>
      <c r="BL64" s="182" t="s">
        <v>2779</v>
      </c>
      <c r="BM64" s="182" t="s">
        <v>2667</v>
      </c>
      <c r="BN64" s="182" t="s">
        <v>2667</v>
      </c>
      <c r="BO64" s="182" t="s">
        <v>2779</v>
      </c>
      <c r="BP64" s="182" t="s">
        <v>2667</v>
      </c>
      <c r="BQ64" s="182" t="s">
        <v>2667</v>
      </c>
      <c r="BR64" s="182" t="s">
        <v>2779</v>
      </c>
      <c r="BS64" s="182" t="s">
        <v>2667</v>
      </c>
      <c r="BT64" s="182" t="s">
        <v>2667</v>
      </c>
      <c r="BU64" s="182" t="s">
        <v>2779</v>
      </c>
      <c r="BV64" s="182" t="s">
        <v>2667</v>
      </c>
      <c r="BW64" s="182" t="s">
        <v>2667</v>
      </c>
      <c r="BX64" s="182" t="s">
        <v>2779</v>
      </c>
      <c r="BY64" s="182" t="s">
        <v>2667</v>
      </c>
      <c r="BZ64" s="182" t="s">
        <v>2667</v>
      </c>
      <c r="CA64" s="182" t="s">
        <v>2779</v>
      </c>
      <c r="CB64" s="182" t="s">
        <v>2667</v>
      </c>
      <c r="CC64" s="182" t="s">
        <v>2667</v>
      </c>
      <c r="CD64" s="182" t="s">
        <v>2779</v>
      </c>
      <c r="CE64" s="182" t="s">
        <v>2667</v>
      </c>
      <c r="CF64" s="182" t="s">
        <v>2667</v>
      </c>
      <c r="CG64" s="182" t="s">
        <v>2779</v>
      </c>
      <c r="CH64" s="182" t="s">
        <v>2667</v>
      </c>
      <c r="CI64" s="182" t="s">
        <v>2667</v>
      </c>
      <c r="CJ64" s="182" t="s">
        <v>2779</v>
      </c>
      <c r="CK64" s="182" t="s">
        <v>2667</v>
      </c>
      <c r="CL64" s="182" t="s">
        <v>2667</v>
      </c>
      <c r="CM64" s="182" t="s">
        <v>2779</v>
      </c>
      <c r="CN64" s="182" t="s">
        <v>2667</v>
      </c>
      <c r="CO64" s="182" t="s">
        <v>2667</v>
      </c>
      <c r="CP64" s="182" t="s">
        <v>2779</v>
      </c>
      <c r="CQ64" s="182" t="s">
        <v>2667</v>
      </c>
      <c r="CR64" s="182" t="s">
        <v>2667</v>
      </c>
      <c r="CS64" s="182" t="s">
        <v>2779</v>
      </c>
      <c r="CT64" s="182" t="s">
        <v>2667</v>
      </c>
      <c r="CU64" s="182" t="s">
        <v>2667</v>
      </c>
      <c r="CV64" s="182" t="s">
        <v>2779</v>
      </c>
      <c r="CW64" s="182" t="s">
        <v>2667</v>
      </c>
      <c r="CX64" s="182" t="s">
        <v>2667</v>
      </c>
      <c r="CY64" s="182" t="s">
        <v>2779</v>
      </c>
      <c r="CZ64" s="182" t="s">
        <v>2667</v>
      </c>
      <c r="DA64" s="182" t="s">
        <v>2667</v>
      </c>
      <c r="DB64" s="182" t="s">
        <v>2779</v>
      </c>
      <c r="DC64" s="182" t="s">
        <v>2667</v>
      </c>
      <c r="DD64" s="182" t="s">
        <v>2667</v>
      </c>
      <c r="DE64" s="182" t="s">
        <v>2779</v>
      </c>
      <c r="DF64" s="182" t="s">
        <v>2667</v>
      </c>
      <c r="DG64" s="182" t="s">
        <v>2667</v>
      </c>
      <c r="DH64" s="182" t="s">
        <v>2779</v>
      </c>
      <c r="DI64" s="182" t="s">
        <v>2667</v>
      </c>
      <c r="DJ64" s="182" t="s">
        <v>2923</v>
      </c>
      <c r="DK64" s="182" t="s">
        <v>2779</v>
      </c>
      <c r="DL64" s="182" t="s">
        <v>2667</v>
      </c>
      <c r="DM64" s="182" t="s">
        <v>2923</v>
      </c>
      <c r="DN64" s="182" t="s">
        <v>2779</v>
      </c>
      <c r="DO64" s="182" t="s">
        <v>2667</v>
      </c>
      <c r="DP64" s="182" t="s">
        <v>2923</v>
      </c>
      <c r="DQ64" s="182" t="s">
        <v>2779</v>
      </c>
      <c r="DR64" s="182" t="s">
        <v>2667</v>
      </c>
      <c r="DS64" s="182" t="s">
        <v>2667</v>
      </c>
      <c r="DT64" s="182" t="s">
        <v>2779</v>
      </c>
      <c r="DU64" s="182" t="s">
        <v>2667</v>
      </c>
      <c r="DV64" s="182" t="s">
        <v>2667</v>
      </c>
      <c r="DW64" s="182" t="s">
        <v>2779</v>
      </c>
      <c r="DX64" s="182" t="s">
        <v>2667</v>
      </c>
      <c r="DY64" s="182" t="s">
        <v>2667</v>
      </c>
      <c r="DZ64" s="182" t="s">
        <v>2779</v>
      </c>
      <c r="EA64" s="182" t="s">
        <v>2667</v>
      </c>
      <c r="EB64" s="182" t="s">
        <v>2667</v>
      </c>
      <c r="EC64" s="182" t="s">
        <v>2779</v>
      </c>
      <c r="ED64" s="182" t="s">
        <v>2667</v>
      </c>
      <c r="EE64" s="182" t="s">
        <v>2923</v>
      </c>
      <c r="EF64" s="182" t="s">
        <v>2779</v>
      </c>
      <c r="EG64" s="182" t="s">
        <v>2667</v>
      </c>
      <c r="EH64" s="182" t="s">
        <v>2667</v>
      </c>
      <c r="EI64" s="182" t="s">
        <v>2779</v>
      </c>
      <c r="EJ64" s="182" t="s">
        <v>2667</v>
      </c>
      <c r="EK64" s="182" t="s">
        <v>2923</v>
      </c>
      <c r="EL64" s="182" t="s">
        <v>2779</v>
      </c>
      <c r="EM64" s="182" t="s">
        <v>2667</v>
      </c>
      <c r="EN64" s="182" t="s">
        <v>2923</v>
      </c>
      <c r="EO64" s="182" t="s">
        <v>2779</v>
      </c>
      <c r="EP64" s="182" t="s">
        <v>2667</v>
      </c>
      <c r="EQ64" s="182" t="s">
        <v>2923</v>
      </c>
      <c r="ER64" s="182" t="s">
        <v>2779</v>
      </c>
      <c r="ES64" s="182" t="s">
        <v>2667</v>
      </c>
      <c r="ET64" s="182" t="s">
        <v>2923</v>
      </c>
    </row>
    <row r="65" spans="1:150" x14ac:dyDescent="0.3">
      <c r="A65" s="1"/>
      <c r="B65" s="181" t="s">
        <v>3284</v>
      </c>
      <c r="C65" s="181" t="s">
        <v>75</v>
      </c>
      <c r="D65" s="181" t="s">
        <v>76</v>
      </c>
      <c r="E65" s="181" t="s">
        <v>3285</v>
      </c>
      <c r="F65" s="181" t="s">
        <v>3286</v>
      </c>
      <c r="G65" s="182" t="s">
        <v>2779</v>
      </c>
      <c r="H65" s="182" t="s">
        <v>2667</v>
      </c>
      <c r="I65" s="182" t="s">
        <v>2667</v>
      </c>
      <c r="J65" s="182" t="s">
        <v>2779</v>
      </c>
      <c r="K65" s="182" t="s">
        <v>2667</v>
      </c>
      <c r="L65" s="182" t="s">
        <v>2667</v>
      </c>
      <c r="M65" s="182" t="s">
        <v>2779</v>
      </c>
      <c r="N65" s="182" t="s">
        <v>2667</v>
      </c>
      <c r="O65" s="182" t="s">
        <v>2667</v>
      </c>
      <c r="P65" s="182" t="s">
        <v>2779</v>
      </c>
      <c r="Q65" s="182" t="s">
        <v>2667</v>
      </c>
      <c r="R65" s="182" t="s">
        <v>2667</v>
      </c>
      <c r="S65" s="182" t="s">
        <v>2779</v>
      </c>
      <c r="T65" s="182" t="s">
        <v>2667</v>
      </c>
      <c r="U65" s="182" t="s">
        <v>2667</v>
      </c>
      <c r="V65" s="182" t="s">
        <v>2779</v>
      </c>
      <c r="W65" s="182" t="s">
        <v>2667</v>
      </c>
      <c r="X65" s="182" t="s">
        <v>2667</v>
      </c>
      <c r="Y65" s="182" t="s">
        <v>2779</v>
      </c>
      <c r="Z65" s="182" t="s">
        <v>2667</v>
      </c>
      <c r="AA65" s="182" t="s">
        <v>2667</v>
      </c>
      <c r="AB65" s="182" t="s">
        <v>2779</v>
      </c>
      <c r="AC65" s="182" t="s">
        <v>2667</v>
      </c>
      <c r="AD65" s="182" t="s">
        <v>2667</v>
      </c>
      <c r="AE65" s="182" t="s">
        <v>2779</v>
      </c>
      <c r="AF65" s="182" t="s">
        <v>2667</v>
      </c>
      <c r="AG65" s="182" t="s">
        <v>2667</v>
      </c>
      <c r="AH65" s="182" t="s">
        <v>2779</v>
      </c>
      <c r="AI65" s="182" t="s">
        <v>2667</v>
      </c>
      <c r="AJ65" s="182" t="s">
        <v>2667</v>
      </c>
      <c r="AK65" s="182" t="s">
        <v>2779</v>
      </c>
      <c r="AL65" s="182" t="s">
        <v>2667</v>
      </c>
      <c r="AM65" s="182" t="s">
        <v>2667</v>
      </c>
      <c r="AN65" s="182" t="s">
        <v>2779</v>
      </c>
      <c r="AO65" s="182" t="s">
        <v>2667</v>
      </c>
      <c r="AP65" s="182" t="s">
        <v>2667</v>
      </c>
      <c r="AQ65" s="182" t="s">
        <v>2779</v>
      </c>
      <c r="AR65" s="182" t="s">
        <v>2667</v>
      </c>
      <c r="AS65" s="182" t="s">
        <v>2667</v>
      </c>
      <c r="AT65" s="182" t="s">
        <v>2779</v>
      </c>
      <c r="AU65" s="182" t="s">
        <v>2667</v>
      </c>
      <c r="AV65" s="182" t="s">
        <v>2667</v>
      </c>
      <c r="AW65" s="182" t="s">
        <v>2779</v>
      </c>
      <c r="AX65" s="182" t="s">
        <v>2667</v>
      </c>
      <c r="AY65" s="182" t="s">
        <v>2667</v>
      </c>
      <c r="AZ65" s="182" t="s">
        <v>2779</v>
      </c>
      <c r="BA65" s="182" t="s">
        <v>2667</v>
      </c>
      <c r="BB65" s="182" t="s">
        <v>2667</v>
      </c>
      <c r="BC65" s="182" t="s">
        <v>2779</v>
      </c>
      <c r="BD65" s="182" t="s">
        <v>2667</v>
      </c>
      <c r="BE65" s="182" t="s">
        <v>2667</v>
      </c>
      <c r="BF65" s="182" t="s">
        <v>2779</v>
      </c>
      <c r="BG65" s="182" t="s">
        <v>2667</v>
      </c>
      <c r="BH65" s="182" t="s">
        <v>2667</v>
      </c>
      <c r="BI65" s="182" t="s">
        <v>2779</v>
      </c>
      <c r="BJ65" s="182" t="s">
        <v>2667</v>
      </c>
      <c r="BK65" s="182" t="s">
        <v>2667</v>
      </c>
      <c r="BL65" s="182" t="s">
        <v>2779</v>
      </c>
      <c r="BM65" s="182" t="s">
        <v>2667</v>
      </c>
      <c r="BN65" s="182" t="s">
        <v>2667</v>
      </c>
      <c r="BO65" s="182" t="s">
        <v>2779</v>
      </c>
      <c r="BP65" s="182" t="s">
        <v>2667</v>
      </c>
      <c r="BQ65" s="182" t="s">
        <v>2667</v>
      </c>
      <c r="BR65" s="182" t="s">
        <v>2779</v>
      </c>
      <c r="BS65" s="182" t="s">
        <v>2667</v>
      </c>
      <c r="BT65" s="182" t="s">
        <v>2667</v>
      </c>
      <c r="BU65" s="182" t="s">
        <v>2779</v>
      </c>
      <c r="BV65" s="182" t="s">
        <v>2667</v>
      </c>
      <c r="BW65" s="182" t="s">
        <v>2667</v>
      </c>
      <c r="BX65" s="182" t="s">
        <v>2779</v>
      </c>
      <c r="BY65" s="182" t="s">
        <v>2667</v>
      </c>
      <c r="BZ65" s="182" t="s">
        <v>2667</v>
      </c>
      <c r="CA65" s="182" t="s">
        <v>2779</v>
      </c>
      <c r="CB65" s="182" t="s">
        <v>2667</v>
      </c>
      <c r="CC65" s="182" t="s">
        <v>2667</v>
      </c>
      <c r="CD65" s="182" t="s">
        <v>2779</v>
      </c>
      <c r="CE65" s="182" t="s">
        <v>2667</v>
      </c>
      <c r="CF65" s="182" t="s">
        <v>2667</v>
      </c>
      <c r="CG65" s="182" t="s">
        <v>2779</v>
      </c>
      <c r="CH65" s="182" t="s">
        <v>2667</v>
      </c>
      <c r="CI65" s="182" t="s">
        <v>2667</v>
      </c>
      <c r="CJ65" s="182" t="s">
        <v>2779</v>
      </c>
      <c r="CK65" s="182" t="s">
        <v>2667</v>
      </c>
      <c r="CL65" s="182" t="s">
        <v>2667</v>
      </c>
      <c r="CM65" s="182" t="s">
        <v>2779</v>
      </c>
      <c r="CN65" s="182" t="s">
        <v>2667</v>
      </c>
      <c r="CO65" s="182" t="s">
        <v>2667</v>
      </c>
      <c r="CP65" s="182" t="s">
        <v>2779</v>
      </c>
      <c r="CQ65" s="182" t="s">
        <v>2667</v>
      </c>
      <c r="CR65" s="182" t="s">
        <v>2667</v>
      </c>
      <c r="CS65" s="182" t="s">
        <v>2779</v>
      </c>
      <c r="CT65" s="182" t="s">
        <v>2667</v>
      </c>
      <c r="CU65" s="182" t="s">
        <v>2667</v>
      </c>
      <c r="CV65" s="182" t="s">
        <v>2779</v>
      </c>
      <c r="CW65" s="182" t="s">
        <v>2667</v>
      </c>
      <c r="CX65" s="182" t="s">
        <v>2667</v>
      </c>
      <c r="CY65" s="182" t="s">
        <v>2779</v>
      </c>
      <c r="CZ65" s="182" t="s">
        <v>2667</v>
      </c>
      <c r="DA65" s="182" t="s">
        <v>2667</v>
      </c>
      <c r="DB65" s="182" t="s">
        <v>2779</v>
      </c>
      <c r="DC65" s="182" t="s">
        <v>2667</v>
      </c>
      <c r="DD65" s="182" t="s">
        <v>2667</v>
      </c>
      <c r="DE65" s="182" t="s">
        <v>2779</v>
      </c>
      <c r="DF65" s="182" t="s">
        <v>2667</v>
      </c>
      <c r="DG65" s="182" t="s">
        <v>2667</v>
      </c>
      <c r="DH65" s="182" t="s">
        <v>2779</v>
      </c>
      <c r="DI65" s="182" t="s">
        <v>2667</v>
      </c>
      <c r="DJ65" s="182" t="s">
        <v>2667</v>
      </c>
      <c r="DK65" s="182" t="s">
        <v>2779</v>
      </c>
      <c r="DL65" s="182" t="s">
        <v>2667</v>
      </c>
      <c r="DM65" s="182" t="s">
        <v>2667</v>
      </c>
      <c r="DN65" s="182" t="s">
        <v>2779</v>
      </c>
      <c r="DO65" s="182" t="s">
        <v>2667</v>
      </c>
      <c r="DP65" s="182" t="s">
        <v>2667</v>
      </c>
      <c r="DQ65" s="182" t="s">
        <v>2779</v>
      </c>
      <c r="DR65" s="182" t="s">
        <v>2667</v>
      </c>
      <c r="DS65" s="182" t="s">
        <v>2667</v>
      </c>
      <c r="DT65" s="182" t="s">
        <v>2779</v>
      </c>
      <c r="DU65" s="182" t="s">
        <v>2667</v>
      </c>
      <c r="DV65" s="182" t="s">
        <v>2667</v>
      </c>
      <c r="DW65" s="182" t="s">
        <v>2779</v>
      </c>
      <c r="DX65" s="182" t="s">
        <v>2667</v>
      </c>
      <c r="DY65" s="182" t="s">
        <v>2667</v>
      </c>
      <c r="DZ65" s="182" t="s">
        <v>2779</v>
      </c>
      <c r="EA65" s="182" t="s">
        <v>2667</v>
      </c>
      <c r="EB65" s="182" t="s">
        <v>2667</v>
      </c>
      <c r="EC65" s="182" t="s">
        <v>2779</v>
      </c>
      <c r="ED65" s="182" t="s">
        <v>2667</v>
      </c>
      <c r="EE65" s="182" t="s">
        <v>2667</v>
      </c>
      <c r="EF65" s="182" t="s">
        <v>2779</v>
      </c>
      <c r="EG65" s="182" t="s">
        <v>2667</v>
      </c>
      <c r="EH65" s="182" t="s">
        <v>2667</v>
      </c>
      <c r="EI65" s="182" t="s">
        <v>2779</v>
      </c>
      <c r="EJ65" s="182" t="s">
        <v>2667</v>
      </c>
      <c r="EK65" s="182" t="s">
        <v>2667</v>
      </c>
      <c r="EL65" s="182" t="s">
        <v>2779</v>
      </c>
      <c r="EM65" s="182" t="s">
        <v>2667</v>
      </c>
      <c r="EN65" s="182" t="s">
        <v>2667</v>
      </c>
      <c r="EO65" s="182" t="s">
        <v>2779</v>
      </c>
      <c r="EP65" s="182" t="s">
        <v>2667</v>
      </c>
      <c r="EQ65" s="182" t="s">
        <v>2667</v>
      </c>
      <c r="ER65" s="182" t="s">
        <v>2779</v>
      </c>
      <c r="ES65" s="182" t="s">
        <v>2667</v>
      </c>
      <c r="ET65" s="182" t="s">
        <v>2667</v>
      </c>
    </row>
    <row r="66" spans="1:150" x14ac:dyDescent="0.3">
      <c r="A66" s="1"/>
      <c r="B66" s="180" t="s">
        <v>3287</v>
      </c>
      <c r="C66" s="180" t="s">
        <v>45</v>
      </c>
      <c r="D66" s="180" t="s">
        <v>3288</v>
      </c>
      <c r="E66" s="180" t="s">
        <v>3289</v>
      </c>
      <c r="F66" s="180" t="s">
        <v>3290</v>
      </c>
      <c r="G66" s="180" t="s">
        <v>2779</v>
      </c>
      <c r="H66" s="180" t="s">
        <v>2667</v>
      </c>
      <c r="I66" s="180" t="s">
        <v>2667</v>
      </c>
      <c r="J66" s="180" t="s">
        <v>2779</v>
      </c>
      <c r="K66" s="180" t="s">
        <v>2667</v>
      </c>
      <c r="L66" s="180" t="s">
        <v>2667</v>
      </c>
      <c r="M66" s="180" t="s">
        <v>2779</v>
      </c>
      <c r="N66" s="180" t="s">
        <v>2667</v>
      </c>
      <c r="O66" s="180" t="s">
        <v>2667</v>
      </c>
      <c r="P66" s="180" t="s">
        <v>2779</v>
      </c>
      <c r="Q66" s="180" t="s">
        <v>2667</v>
      </c>
      <c r="R66" s="180" t="s">
        <v>2667</v>
      </c>
      <c r="S66" s="180" t="s">
        <v>2779</v>
      </c>
      <c r="T66" s="180" t="s">
        <v>2667</v>
      </c>
      <c r="U66" s="180" t="s">
        <v>2667</v>
      </c>
      <c r="V66" s="180" t="s">
        <v>2779</v>
      </c>
      <c r="W66" s="180" t="s">
        <v>2667</v>
      </c>
      <c r="X66" s="180" t="s">
        <v>2667</v>
      </c>
      <c r="Y66" s="180" t="s">
        <v>2779</v>
      </c>
      <c r="Z66" s="180" t="s">
        <v>2667</v>
      </c>
      <c r="AA66" s="180" t="s">
        <v>2667</v>
      </c>
      <c r="AB66" s="180" t="s">
        <v>2779</v>
      </c>
      <c r="AC66" s="180" t="s">
        <v>2667</v>
      </c>
      <c r="AD66" s="180" t="s">
        <v>2667</v>
      </c>
      <c r="AE66" s="180" t="s">
        <v>2779</v>
      </c>
      <c r="AF66" s="180" t="s">
        <v>2667</v>
      </c>
      <c r="AG66" s="180" t="s">
        <v>2667</v>
      </c>
      <c r="AH66" s="180" t="s">
        <v>2779</v>
      </c>
      <c r="AI66" s="180" t="s">
        <v>2667</v>
      </c>
      <c r="AJ66" s="180" t="s">
        <v>2667</v>
      </c>
      <c r="AK66" s="180" t="s">
        <v>2779</v>
      </c>
      <c r="AL66" s="180" t="s">
        <v>2667</v>
      </c>
      <c r="AM66" s="180" t="s">
        <v>2667</v>
      </c>
      <c r="AN66" s="180" t="s">
        <v>2779</v>
      </c>
      <c r="AO66" s="180" t="s">
        <v>2667</v>
      </c>
      <c r="AP66" s="180" t="s">
        <v>2667</v>
      </c>
      <c r="AQ66" s="180" t="s">
        <v>2779</v>
      </c>
      <c r="AR66" s="180" t="s">
        <v>2667</v>
      </c>
      <c r="AS66" s="180" t="s">
        <v>2667</v>
      </c>
      <c r="AT66" s="180" t="s">
        <v>2779</v>
      </c>
      <c r="AU66" s="180" t="s">
        <v>2667</v>
      </c>
      <c r="AV66" s="180" t="s">
        <v>2667</v>
      </c>
      <c r="AW66" s="180" t="s">
        <v>2779</v>
      </c>
      <c r="AX66" s="180" t="s">
        <v>2667</v>
      </c>
      <c r="AY66" s="180" t="s">
        <v>2667</v>
      </c>
      <c r="AZ66" s="180" t="s">
        <v>2779</v>
      </c>
      <c r="BA66" s="180" t="s">
        <v>2667</v>
      </c>
      <c r="BB66" s="180" t="s">
        <v>2667</v>
      </c>
      <c r="BC66" s="180" t="s">
        <v>2779</v>
      </c>
      <c r="BD66" s="180" t="s">
        <v>2667</v>
      </c>
      <c r="BE66" s="180" t="s">
        <v>2667</v>
      </c>
      <c r="BF66" s="180" t="s">
        <v>2779</v>
      </c>
      <c r="BG66" s="180" t="s">
        <v>2667</v>
      </c>
      <c r="BH66" s="180" t="s">
        <v>2667</v>
      </c>
      <c r="BI66" s="180" t="s">
        <v>2779</v>
      </c>
      <c r="BJ66" s="180" t="s">
        <v>2667</v>
      </c>
      <c r="BK66" s="180" t="s">
        <v>2667</v>
      </c>
      <c r="BL66" s="180" t="s">
        <v>2779</v>
      </c>
      <c r="BM66" s="180" t="s">
        <v>2667</v>
      </c>
      <c r="BN66" s="180" t="s">
        <v>2667</v>
      </c>
      <c r="BO66" s="180" t="s">
        <v>2779</v>
      </c>
      <c r="BP66" s="180" t="s">
        <v>2667</v>
      </c>
      <c r="BQ66" s="180" t="s">
        <v>2667</v>
      </c>
      <c r="BR66" s="180" t="s">
        <v>2779</v>
      </c>
      <c r="BS66" s="180" t="s">
        <v>2667</v>
      </c>
      <c r="BT66" s="180" t="s">
        <v>2667</v>
      </c>
      <c r="BU66" s="180" t="s">
        <v>2779</v>
      </c>
      <c r="BV66" s="180" t="s">
        <v>2667</v>
      </c>
      <c r="BW66" s="180" t="s">
        <v>2667</v>
      </c>
      <c r="BX66" s="180" t="s">
        <v>2779</v>
      </c>
      <c r="BY66" s="180" t="s">
        <v>2667</v>
      </c>
      <c r="BZ66" s="180" t="s">
        <v>2667</v>
      </c>
      <c r="CA66" s="180" t="s">
        <v>2779</v>
      </c>
      <c r="CB66" s="180" t="s">
        <v>2667</v>
      </c>
      <c r="CC66" s="180" t="s">
        <v>2667</v>
      </c>
      <c r="CD66" s="180" t="s">
        <v>2779</v>
      </c>
      <c r="CE66" s="180" t="s">
        <v>2667</v>
      </c>
      <c r="CF66" s="180" t="s">
        <v>2667</v>
      </c>
      <c r="CG66" s="180" t="s">
        <v>2779</v>
      </c>
      <c r="CH66" s="180" t="s">
        <v>2667</v>
      </c>
      <c r="CI66" s="180" t="s">
        <v>2667</v>
      </c>
      <c r="CJ66" s="180" t="s">
        <v>2779</v>
      </c>
      <c r="CK66" s="180" t="s">
        <v>2667</v>
      </c>
      <c r="CL66" s="180" t="s">
        <v>2667</v>
      </c>
      <c r="CM66" s="180" t="s">
        <v>2779</v>
      </c>
      <c r="CN66" s="180" t="s">
        <v>2667</v>
      </c>
      <c r="CO66" s="180" t="s">
        <v>2667</v>
      </c>
      <c r="CP66" s="180" t="s">
        <v>2779</v>
      </c>
      <c r="CQ66" s="180" t="s">
        <v>2667</v>
      </c>
      <c r="CR66" s="180" t="s">
        <v>2667</v>
      </c>
      <c r="CS66" s="180" t="s">
        <v>2779</v>
      </c>
      <c r="CT66" s="180" t="s">
        <v>2667</v>
      </c>
      <c r="CU66" s="180" t="s">
        <v>2667</v>
      </c>
      <c r="CV66" s="180" t="s">
        <v>2779</v>
      </c>
      <c r="CW66" s="180" t="s">
        <v>2667</v>
      </c>
      <c r="CX66" s="180" t="s">
        <v>2667</v>
      </c>
      <c r="CY66" s="180" t="s">
        <v>2779</v>
      </c>
      <c r="CZ66" s="180" t="s">
        <v>2667</v>
      </c>
      <c r="DA66" s="180" t="s">
        <v>2667</v>
      </c>
      <c r="DB66" s="180" t="s">
        <v>2779</v>
      </c>
      <c r="DC66" s="180" t="s">
        <v>2667</v>
      </c>
      <c r="DD66" s="180" t="s">
        <v>2667</v>
      </c>
      <c r="DE66" s="180" t="s">
        <v>2779</v>
      </c>
      <c r="DF66" s="180" t="s">
        <v>2667</v>
      </c>
      <c r="DG66" s="180" t="s">
        <v>2667</v>
      </c>
      <c r="DH66" s="180" t="s">
        <v>2779</v>
      </c>
      <c r="DI66" s="180" t="s">
        <v>2667</v>
      </c>
      <c r="DJ66" s="180" t="s">
        <v>2667</v>
      </c>
      <c r="DK66" s="180" t="s">
        <v>2779</v>
      </c>
      <c r="DL66" s="180" t="s">
        <v>2667</v>
      </c>
      <c r="DM66" s="180" t="s">
        <v>2667</v>
      </c>
      <c r="DN66" s="180" t="s">
        <v>2779</v>
      </c>
      <c r="DO66" s="180" t="s">
        <v>2667</v>
      </c>
      <c r="DP66" s="180" t="s">
        <v>2667</v>
      </c>
      <c r="DQ66" s="180" t="s">
        <v>2779</v>
      </c>
      <c r="DR66" s="180" t="s">
        <v>2667</v>
      </c>
      <c r="DS66" s="180" t="s">
        <v>2667</v>
      </c>
      <c r="DT66" s="180" t="s">
        <v>2779</v>
      </c>
      <c r="DU66" s="180" t="s">
        <v>2667</v>
      </c>
      <c r="DV66" s="180" t="s">
        <v>2667</v>
      </c>
      <c r="DW66" s="180" t="s">
        <v>2779</v>
      </c>
      <c r="DX66" s="180" t="s">
        <v>2667</v>
      </c>
      <c r="DY66" s="180" t="s">
        <v>2667</v>
      </c>
      <c r="DZ66" s="180" t="s">
        <v>2779</v>
      </c>
      <c r="EA66" s="180" t="s">
        <v>2667</v>
      </c>
      <c r="EB66" s="180" t="s">
        <v>2667</v>
      </c>
      <c r="EC66" s="180" t="s">
        <v>2779</v>
      </c>
      <c r="ED66" s="180" t="s">
        <v>2667</v>
      </c>
      <c r="EE66" s="180" t="s">
        <v>2667</v>
      </c>
      <c r="EF66" s="180" t="s">
        <v>2779</v>
      </c>
      <c r="EG66" s="180" t="s">
        <v>2667</v>
      </c>
      <c r="EH66" s="180" t="s">
        <v>2667</v>
      </c>
      <c r="EI66" s="180" t="s">
        <v>2779</v>
      </c>
      <c r="EJ66" s="180" t="s">
        <v>2667</v>
      </c>
      <c r="EK66" s="180" t="s">
        <v>2667</v>
      </c>
      <c r="EL66" s="180" t="s">
        <v>2779</v>
      </c>
      <c r="EM66" s="180" t="s">
        <v>2667</v>
      </c>
      <c r="EN66" s="180" t="s">
        <v>2667</v>
      </c>
      <c r="EO66" s="180" t="s">
        <v>2779</v>
      </c>
      <c r="EP66" s="180" t="s">
        <v>2667</v>
      </c>
      <c r="EQ66" s="180" t="s">
        <v>2667</v>
      </c>
      <c r="ER66" s="180" t="s">
        <v>2779</v>
      </c>
      <c r="ES66" s="180" t="s">
        <v>2667</v>
      </c>
      <c r="ET66" s="180" t="s">
        <v>2667</v>
      </c>
    </row>
    <row r="67" spans="1:150" x14ac:dyDescent="0.3">
      <c r="A67" s="1"/>
      <c r="B67" s="181" t="s">
        <v>3291</v>
      </c>
      <c r="C67" s="181" t="s">
        <v>45</v>
      </c>
      <c r="D67" s="181" t="s">
        <v>3288</v>
      </c>
      <c r="E67" s="181" t="s">
        <v>3292</v>
      </c>
      <c r="F67" s="181" t="s">
        <v>3293</v>
      </c>
      <c r="G67" s="182" t="s">
        <v>2779</v>
      </c>
      <c r="H67" s="182" t="s">
        <v>2667</v>
      </c>
      <c r="I67" s="182" t="s">
        <v>2667</v>
      </c>
      <c r="J67" s="182" t="s">
        <v>2779</v>
      </c>
      <c r="K67" s="182" t="s">
        <v>2667</v>
      </c>
      <c r="L67" s="182" t="s">
        <v>2667</v>
      </c>
      <c r="M67" s="182" t="s">
        <v>2779</v>
      </c>
      <c r="N67" s="182" t="s">
        <v>2667</v>
      </c>
      <c r="O67" s="182" t="s">
        <v>2667</v>
      </c>
      <c r="P67" s="182" t="s">
        <v>2779</v>
      </c>
      <c r="Q67" s="182" t="s">
        <v>2667</v>
      </c>
      <c r="R67" s="182" t="s">
        <v>2667</v>
      </c>
      <c r="S67" s="182" t="s">
        <v>2779</v>
      </c>
      <c r="T67" s="182" t="s">
        <v>2667</v>
      </c>
      <c r="U67" s="182" t="s">
        <v>2667</v>
      </c>
      <c r="V67" s="182" t="s">
        <v>2779</v>
      </c>
      <c r="W67" s="182" t="s">
        <v>2667</v>
      </c>
      <c r="X67" s="182" t="s">
        <v>2667</v>
      </c>
      <c r="Y67" s="182" t="s">
        <v>2779</v>
      </c>
      <c r="Z67" s="182" t="s">
        <v>2667</v>
      </c>
      <c r="AA67" s="182" t="s">
        <v>2667</v>
      </c>
      <c r="AB67" s="182" t="s">
        <v>2779</v>
      </c>
      <c r="AC67" s="182" t="s">
        <v>2667</v>
      </c>
      <c r="AD67" s="182" t="s">
        <v>2667</v>
      </c>
      <c r="AE67" s="182" t="s">
        <v>2779</v>
      </c>
      <c r="AF67" s="182" t="s">
        <v>2667</v>
      </c>
      <c r="AG67" s="182" t="s">
        <v>2667</v>
      </c>
      <c r="AH67" s="182" t="s">
        <v>2779</v>
      </c>
      <c r="AI67" s="182" t="s">
        <v>2667</v>
      </c>
      <c r="AJ67" s="182" t="s">
        <v>2667</v>
      </c>
      <c r="AK67" s="182" t="s">
        <v>2779</v>
      </c>
      <c r="AL67" s="182" t="s">
        <v>2667</v>
      </c>
      <c r="AM67" s="182" t="s">
        <v>2667</v>
      </c>
      <c r="AN67" s="182" t="s">
        <v>2779</v>
      </c>
      <c r="AO67" s="182" t="s">
        <v>2667</v>
      </c>
      <c r="AP67" s="182" t="s">
        <v>2667</v>
      </c>
      <c r="AQ67" s="182" t="s">
        <v>2779</v>
      </c>
      <c r="AR67" s="182" t="s">
        <v>2667</v>
      </c>
      <c r="AS67" s="182" t="s">
        <v>2667</v>
      </c>
      <c r="AT67" s="182" t="s">
        <v>2779</v>
      </c>
      <c r="AU67" s="182" t="s">
        <v>2667</v>
      </c>
      <c r="AV67" s="182" t="s">
        <v>2667</v>
      </c>
      <c r="AW67" s="182" t="s">
        <v>2779</v>
      </c>
      <c r="AX67" s="182" t="s">
        <v>2667</v>
      </c>
      <c r="AY67" s="182" t="s">
        <v>2667</v>
      </c>
      <c r="AZ67" s="182" t="s">
        <v>2779</v>
      </c>
      <c r="BA67" s="182" t="s">
        <v>2667</v>
      </c>
      <c r="BB67" s="182" t="s">
        <v>2667</v>
      </c>
      <c r="BC67" s="182" t="s">
        <v>2779</v>
      </c>
      <c r="BD67" s="182" t="s">
        <v>2667</v>
      </c>
      <c r="BE67" s="182" t="s">
        <v>2667</v>
      </c>
      <c r="BF67" s="182" t="s">
        <v>2779</v>
      </c>
      <c r="BG67" s="182" t="s">
        <v>2667</v>
      </c>
      <c r="BH67" s="182" t="s">
        <v>2667</v>
      </c>
      <c r="BI67" s="182" t="s">
        <v>2779</v>
      </c>
      <c r="BJ67" s="182" t="s">
        <v>2667</v>
      </c>
      <c r="BK67" s="182" t="s">
        <v>2667</v>
      </c>
      <c r="BL67" s="182" t="s">
        <v>2779</v>
      </c>
      <c r="BM67" s="182" t="s">
        <v>2667</v>
      </c>
      <c r="BN67" s="182" t="s">
        <v>2667</v>
      </c>
      <c r="BO67" s="182" t="s">
        <v>2779</v>
      </c>
      <c r="BP67" s="182" t="s">
        <v>2667</v>
      </c>
      <c r="BQ67" s="182" t="s">
        <v>2667</v>
      </c>
      <c r="BR67" s="182" t="s">
        <v>2779</v>
      </c>
      <c r="BS67" s="182" t="s">
        <v>2667</v>
      </c>
      <c r="BT67" s="182" t="s">
        <v>2667</v>
      </c>
      <c r="BU67" s="182" t="s">
        <v>2779</v>
      </c>
      <c r="BV67" s="182" t="s">
        <v>2667</v>
      </c>
      <c r="BW67" s="182" t="s">
        <v>2667</v>
      </c>
      <c r="BX67" s="182" t="s">
        <v>2779</v>
      </c>
      <c r="BY67" s="182" t="s">
        <v>2667</v>
      </c>
      <c r="BZ67" s="182" t="s">
        <v>2667</v>
      </c>
      <c r="CA67" s="182" t="s">
        <v>2779</v>
      </c>
      <c r="CB67" s="182" t="s">
        <v>2667</v>
      </c>
      <c r="CC67" s="182" t="s">
        <v>2667</v>
      </c>
      <c r="CD67" s="182" t="s">
        <v>2779</v>
      </c>
      <c r="CE67" s="182" t="s">
        <v>2667</v>
      </c>
      <c r="CF67" s="182" t="s">
        <v>2667</v>
      </c>
      <c r="CG67" s="182" t="s">
        <v>2779</v>
      </c>
      <c r="CH67" s="182" t="s">
        <v>2667</v>
      </c>
      <c r="CI67" s="182" t="s">
        <v>2667</v>
      </c>
      <c r="CJ67" s="182" t="s">
        <v>2779</v>
      </c>
      <c r="CK67" s="182" t="s">
        <v>2667</v>
      </c>
      <c r="CL67" s="182" t="s">
        <v>2667</v>
      </c>
      <c r="CM67" s="182" t="s">
        <v>2779</v>
      </c>
      <c r="CN67" s="182" t="s">
        <v>2667</v>
      </c>
      <c r="CO67" s="182" t="s">
        <v>2667</v>
      </c>
      <c r="CP67" s="182" t="s">
        <v>2779</v>
      </c>
      <c r="CQ67" s="182" t="s">
        <v>2667</v>
      </c>
      <c r="CR67" s="182" t="s">
        <v>2667</v>
      </c>
      <c r="CS67" s="182" t="s">
        <v>2779</v>
      </c>
      <c r="CT67" s="182" t="s">
        <v>2667</v>
      </c>
      <c r="CU67" s="182" t="s">
        <v>2667</v>
      </c>
      <c r="CV67" s="182" t="s">
        <v>2779</v>
      </c>
      <c r="CW67" s="182" t="s">
        <v>2667</v>
      </c>
      <c r="CX67" s="182" t="s">
        <v>2667</v>
      </c>
      <c r="CY67" s="182" t="s">
        <v>2779</v>
      </c>
      <c r="CZ67" s="182" t="s">
        <v>2667</v>
      </c>
      <c r="DA67" s="182" t="s">
        <v>2667</v>
      </c>
      <c r="DB67" s="182" t="s">
        <v>2779</v>
      </c>
      <c r="DC67" s="182" t="s">
        <v>2667</v>
      </c>
      <c r="DD67" s="182" t="s">
        <v>2667</v>
      </c>
      <c r="DE67" s="182" t="s">
        <v>2779</v>
      </c>
      <c r="DF67" s="182" t="s">
        <v>2667</v>
      </c>
      <c r="DG67" s="182" t="s">
        <v>2667</v>
      </c>
      <c r="DH67" s="182" t="s">
        <v>2779</v>
      </c>
      <c r="DI67" s="182" t="s">
        <v>2667</v>
      </c>
      <c r="DJ67" s="182" t="s">
        <v>2667</v>
      </c>
      <c r="DK67" s="182" t="s">
        <v>2779</v>
      </c>
      <c r="DL67" s="182" t="s">
        <v>2667</v>
      </c>
      <c r="DM67" s="182" t="s">
        <v>2667</v>
      </c>
      <c r="DN67" s="182" t="s">
        <v>2779</v>
      </c>
      <c r="DO67" s="182" t="s">
        <v>2667</v>
      </c>
      <c r="DP67" s="182" t="s">
        <v>2667</v>
      </c>
      <c r="DQ67" s="182" t="s">
        <v>2779</v>
      </c>
      <c r="DR67" s="182" t="s">
        <v>2667</v>
      </c>
      <c r="DS67" s="182" t="s">
        <v>2667</v>
      </c>
      <c r="DT67" s="182" t="s">
        <v>2779</v>
      </c>
      <c r="DU67" s="182" t="s">
        <v>2667</v>
      </c>
      <c r="DV67" s="182" t="s">
        <v>2667</v>
      </c>
      <c r="DW67" s="182" t="s">
        <v>2779</v>
      </c>
      <c r="DX67" s="182" t="s">
        <v>2667</v>
      </c>
      <c r="DY67" s="182" t="s">
        <v>2667</v>
      </c>
      <c r="DZ67" s="182" t="s">
        <v>2779</v>
      </c>
      <c r="EA67" s="182" t="s">
        <v>2667</v>
      </c>
      <c r="EB67" s="182" t="s">
        <v>2667</v>
      </c>
      <c r="EC67" s="182" t="s">
        <v>2779</v>
      </c>
      <c r="ED67" s="182" t="s">
        <v>2667</v>
      </c>
      <c r="EE67" s="182" t="s">
        <v>2667</v>
      </c>
      <c r="EF67" s="182" t="s">
        <v>2779</v>
      </c>
      <c r="EG67" s="182" t="s">
        <v>2667</v>
      </c>
      <c r="EH67" s="182" t="s">
        <v>2667</v>
      </c>
      <c r="EI67" s="182" t="s">
        <v>2779</v>
      </c>
      <c r="EJ67" s="182" t="s">
        <v>2667</v>
      </c>
      <c r="EK67" s="182" t="s">
        <v>2667</v>
      </c>
      <c r="EL67" s="182" t="s">
        <v>2779</v>
      </c>
      <c r="EM67" s="182" t="s">
        <v>2667</v>
      </c>
      <c r="EN67" s="182" t="s">
        <v>2667</v>
      </c>
      <c r="EO67" s="182" t="s">
        <v>2779</v>
      </c>
      <c r="EP67" s="182" t="s">
        <v>2667</v>
      </c>
      <c r="EQ67" s="182" t="s">
        <v>2667</v>
      </c>
      <c r="ER67" s="182" t="s">
        <v>2779</v>
      </c>
      <c r="ES67" s="182" t="s">
        <v>2667</v>
      </c>
      <c r="ET67" s="182" t="s">
        <v>2667</v>
      </c>
    </row>
    <row r="68" spans="1:150" x14ac:dyDescent="0.3">
      <c r="A68" s="1"/>
      <c r="B68" s="181" t="s">
        <v>3294</v>
      </c>
      <c r="C68" s="181" t="s">
        <v>45</v>
      </c>
      <c r="D68" s="181" t="s">
        <v>3288</v>
      </c>
      <c r="E68" s="181" t="s">
        <v>3295</v>
      </c>
      <c r="F68" s="181" t="s">
        <v>3296</v>
      </c>
      <c r="G68" s="182" t="s">
        <v>2779</v>
      </c>
      <c r="H68" s="182" t="s">
        <v>2667</v>
      </c>
      <c r="I68" s="182" t="s">
        <v>2667</v>
      </c>
      <c r="J68" s="182" t="s">
        <v>2779</v>
      </c>
      <c r="K68" s="182" t="s">
        <v>2667</v>
      </c>
      <c r="L68" s="182" t="s">
        <v>2667</v>
      </c>
      <c r="M68" s="182" t="s">
        <v>2779</v>
      </c>
      <c r="N68" s="182" t="s">
        <v>2667</v>
      </c>
      <c r="O68" s="182" t="s">
        <v>2667</v>
      </c>
      <c r="P68" s="182" t="s">
        <v>2779</v>
      </c>
      <c r="Q68" s="182" t="s">
        <v>2667</v>
      </c>
      <c r="R68" s="182" t="s">
        <v>2667</v>
      </c>
      <c r="S68" s="182" t="s">
        <v>2779</v>
      </c>
      <c r="T68" s="182" t="s">
        <v>2667</v>
      </c>
      <c r="U68" s="182" t="s">
        <v>2667</v>
      </c>
      <c r="V68" s="182" t="s">
        <v>2779</v>
      </c>
      <c r="W68" s="182" t="s">
        <v>2667</v>
      </c>
      <c r="X68" s="182" t="s">
        <v>2667</v>
      </c>
      <c r="Y68" s="182" t="s">
        <v>2779</v>
      </c>
      <c r="Z68" s="182" t="s">
        <v>2667</v>
      </c>
      <c r="AA68" s="182" t="s">
        <v>2667</v>
      </c>
      <c r="AB68" s="182" t="s">
        <v>2779</v>
      </c>
      <c r="AC68" s="182" t="s">
        <v>2667</v>
      </c>
      <c r="AD68" s="182" t="s">
        <v>2667</v>
      </c>
      <c r="AE68" s="182" t="s">
        <v>2779</v>
      </c>
      <c r="AF68" s="182" t="s">
        <v>2667</v>
      </c>
      <c r="AG68" s="182" t="s">
        <v>2667</v>
      </c>
      <c r="AH68" s="182" t="s">
        <v>2779</v>
      </c>
      <c r="AI68" s="182" t="s">
        <v>2667</v>
      </c>
      <c r="AJ68" s="182" t="s">
        <v>2667</v>
      </c>
      <c r="AK68" s="182" t="s">
        <v>2779</v>
      </c>
      <c r="AL68" s="182" t="s">
        <v>2667</v>
      </c>
      <c r="AM68" s="182" t="s">
        <v>2667</v>
      </c>
      <c r="AN68" s="182" t="s">
        <v>2779</v>
      </c>
      <c r="AO68" s="182" t="s">
        <v>2667</v>
      </c>
      <c r="AP68" s="182" t="s">
        <v>2667</v>
      </c>
      <c r="AQ68" s="182" t="s">
        <v>2779</v>
      </c>
      <c r="AR68" s="182" t="s">
        <v>2667</v>
      </c>
      <c r="AS68" s="182" t="s">
        <v>2667</v>
      </c>
      <c r="AT68" s="182" t="s">
        <v>2779</v>
      </c>
      <c r="AU68" s="182" t="s">
        <v>2667</v>
      </c>
      <c r="AV68" s="182" t="s">
        <v>2667</v>
      </c>
      <c r="AW68" s="182" t="s">
        <v>2779</v>
      </c>
      <c r="AX68" s="182" t="s">
        <v>2667</v>
      </c>
      <c r="AY68" s="182" t="s">
        <v>2667</v>
      </c>
      <c r="AZ68" s="182" t="s">
        <v>2779</v>
      </c>
      <c r="BA68" s="182" t="s">
        <v>2667</v>
      </c>
      <c r="BB68" s="182" t="s">
        <v>2667</v>
      </c>
      <c r="BC68" s="182" t="s">
        <v>2779</v>
      </c>
      <c r="BD68" s="182" t="s">
        <v>2667</v>
      </c>
      <c r="BE68" s="182" t="s">
        <v>2667</v>
      </c>
      <c r="BF68" s="182" t="s">
        <v>2779</v>
      </c>
      <c r="BG68" s="182" t="s">
        <v>2667</v>
      </c>
      <c r="BH68" s="182" t="s">
        <v>2667</v>
      </c>
      <c r="BI68" s="182" t="s">
        <v>2779</v>
      </c>
      <c r="BJ68" s="182" t="s">
        <v>2667</v>
      </c>
      <c r="BK68" s="182" t="s">
        <v>2667</v>
      </c>
      <c r="BL68" s="182" t="s">
        <v>2779</v>
      </c>
      <c r="BM68" s="182" t="s">
        <v>2667</v>
      </c>
      <c r="BN68" s="182" t="s">
        <v>2667</v>
      </c>
      <c r="BO68" s="182" t="s">
        <v>2779</v>
      </c>
      <c r="BP68" s="182" t="s">
        <v>2667</v>
      </c>
      <c r="BQ68" s="182" t="s">
        <v>2667</v>
      </c>
      <c r="BR68" s="182" t="s">
        <v>2779</v>
      </c>
      <c r="BS68" s="182" t="s">
        <v>2667</v>
      </c>
      <c r="BT68" s="182" t="s">
        <v>2667</v>
      </c>
      <c r="BU68" s="182" t="s">
        <v>2779</v>
      </c>
      <c r="BV68" s="182" t="s">
        <v>2667</v>
      </c>
      <c r="BW68" s="182" t="s">
        <v>2667</v>
      </c>
      <c r="BX68" s="182" t="s">
        <v>2779</v>
      </c>
      <c r="BY68" s="182" t="s">
        <v>2667</v>
      </c>
      <c r="BZ68" s="182" t="s">
        <v>2667</v>
      </c>
      <c r="CA68" s="182" t="s">
        <v>2779</v>
      </c>
      <c r="CB68" s="182" t="s">
        <v>2667</v>
      </c>
      <c r="CC68" s="182" t="s">
        <v>2667</v>
      </c>
      <c r="CD68" s="182" t="s">
        <v>2779</v>
      </c>
      <c r="CE68" s="182" t="s">
        <v>2667</v>
      </c>
      <c r="CF68" s="182" t="s">
        <v>2667</v>
      </c>
      <c r="CG68" s="182" t="s">
        <v>2779</v>
      </c>
      <c r="CH68" s="182" t="s">
        <v>2667</v>
      </c>
      <c r="CI68" s="182" t="s">
        <v>2667</v>
      </c>
      <c r="CJ68" s="182" t="s">
        <v>2779</v>
      </c>
      <c r="CK68" s="182" t="s">
        <v>2667</v>
      </c>
      <c r="CL68" s="182" t="s">
        <v>2667</v>
      </c>
      <c r="CM68" s="182" t="s">
        <v>2779</v>
      </c>
      <c r="CN68" s="182" t="s">
        <v>2667</v>
      </c>
      <c r="CO68" s="182" t="s">
        <v>2667</v>
      </c>
      <c r="CP68" s="182" t="s">
        <v>2779</v>
      </c>
      <c r="CQ68" s="182" t="s">
        <v>2667</v>
      </c>
      <c r="CR68" s="182" t="s">
        <v>2667</v>
      </c>
      <c r="CS68" s="182" t="s">
        <v>2779</v>
      </c>
      <c r="CT68" s="182" t="s">
        <v>2667</v>
      </c>
      <c r="CU68" s="182" t="s">
        <v>2667</v>
      </c>
      <c r="CV68" s="182" t="s">
        <v>2779</v>
      </c>
      <c r="CW68" s="182" t="s">
        <v>2667</v>
      </c>
      <c r="CX68" s="182" t="s">
        <v>2667</v>
      </c>
      <c r="CY68" s="182" t="s">
        <v>2779</v>
      </c>
      <c r="CZ68" s="182" t="s">
        <v>2667</v>
      </c>
      <c r="DA68" s="182" t="s">
        <v>2667</v>
      </c>
      <c r="DB68" s="182" t="s">
        <v>2779</v>
      </c>
      <c r="DC68" s="182" t="s">
        <v>2667</v>
      </c>
      <c r="DD68" s="182" t="s">
        <v>2667</v>
      </c>
      <c r="DE68" s="182" t="s">
        <v>2779</v>
      </c>
      <c r="DF68" s="182" t="s">
        <v>2667</v>
      </c>
      <c r="DG68" s="182" t="s">
        <v>2667</v>
      </c>
      <c r="DH68" s="182" t="s">
        <v>2779</v>
      </c>
      <c r="DI68" s="182" t="s">
        <v>2667</v>
      </c>
      <c r="DJ68" s="182" t="s">
        <v>2667</v>
      </c>
      <c r="DK68" s="182" t="s">
        <v>2779</v>
      </c>
      <c r="DL68" s="182" t="s">
        <v>2667</v>
      </c>
      <c r="DM68" s="182" t="s">
        <v>2667</v>
      </c>
      <c r="DN68" s="182" t="s">
        <v>2779</v>
      </c>
      <c r="DO68" s="182" t="s">
        <v>2667</v>
      </c>
      <c r="DP68" s="182" t="s">
        <v>2667</v>
      </c>
      <c r="DQ68" s="182" t="s">
        <v>2779</v>
      </c>
      <c r="DR68" s="182" t="s">
        <v>2667</v>
      </c>
      <c r="DS68" s="182" t="s">
        <v>2667</v>
      </c>
      <c r="DT68" s="182" t="s">
        <v>2779</v>
      </c>
      <c r="DU68" s="182" t="s">
        <v>2667</v>
      </c>
      <c r="DV68" s="182" t="s">
        <v>2667</v>
      </c>
      <c r="DW68" s="182" t="s">
        <v>2779</v>
      </c>
      <c r="DX68" s="182" t="s">
        <v>2667</v>
      </c>
      <c r="DY68" s="182" t="s">
        <v>2667</v>
      </c>
      <c r="DZ68" s="182" t="s">
        <v>2779</v>
      </c>
      <c r="EA68" s="182" t="s">
        <v>2667</v>
      </c>
      <c r="EB68" s="182" t="s">
        <v>2667</v>
      </c>
      <c r="EC68" s="182" t="s">
        <v>2779</v>
      </c>
      <c r="ED68" s="182" t="s">
        <v>2667</v>
      </c>
      <c r="EE68" s="182" t="s">
        <v>2667</v>
      </c>
      <c r="EF68" s="182" t="s">
        <v>2779</v>
      </c>
      <c r="EG68" s="182" t="s">
        <v>2667</v>
      </c>
      <c r="EH68" s="182" t="s">
        <v>2667</v>
      </c>
      <c r="EI68" s="182" t="s">
        <v>2779</v>
      </c>
      <c r="EJ68" s="182" t="s">
        <v>2667</v>
      </c>
      <c r="EK68" s="182" t="s">
        <v>2667</v>
      </c>
      <c r="EL68" s="182" t="s">
        <v>2779</v>
      </c>
      <c r="EM68" s="182" t="s">
        <v>2667</v>
      </c>
      <c r="EN68" s="182" t="s">
        <v>2667</v>
      </c>
      <c r="EO68" s="182" t="s">
        <v>2779</v>
      </c>
      <c r="EP68" s="182" t="s">
        <v>2667</v>
      </c>
      <c r="EQ68" s="182" t="s">
        <v>2667</v>
      </c>
      <c r="ER68" s="182" t="s">
        <v>2779</v>
      </c>
      <c r="ES68" s="182" t="s">
        <v>2667</v>
      </c>
      <c r="ET68" s="182" t="s">
        <v>2667</v>
      </c>
    </row>
    <row r="69" spans="1:150" x14ac:dyDescent="0.3">
      <c r="A69" s="1"/>
      <c r="B69" s="180" t="s">
        <v>3297</v>
      </c>
      <c r="C69" s="180" t="s">
        <v>397</v>
      </c>
      <c r="D69" s="180" t="s">
        <v>779</v>
      </c>
      <c r="E69" s="180" t="s">
        <v>3298</v>
      </c>
      <c r="F69" s="180" t="s">
        <v>3299</v>
      </c>
      <c r="G69" s="180" t="s">
        <v>2779</v>
      </c>
      <c r="H69" s="180" t="s">
        <v>3300</v>
      </c>
      <c r="I69" s="180" t="s">
        <v>3301</v>
      </c>
      <c r="J69" s="180" t="s">
        <v>2779</v>
      </c>
      <c r="K69" s="180" t="s">
        <v>3302</v>
      </c>
      <c r="L69" s="180" t="s">
        <v>3303</v>
      </c>
      <c r="M69" s="180" t="s">
        <v>2779</v>
      </c>
      <c r="N69" s="180" t="s">
        <v>3304</v>
      </c>
      <c r="O69" s="180" t="s">
        <v>3301</v>
      </c>
      <c r="P69" s="180" t="s">
        <v>2779</v>
      </c>
      <c r="Q69" s="180" t="s">
        <v>3305</v>
      </c>
      <c r="R69" s="180" t="s">
        <v>3306</v>
      </c>
      <c r="S69" s="180" t="s">
        <v>2779</v>
      </c>
      <c r="T69" s="180" t="s">
        <v>3307</v>
      </c>
      <c r="U69" s="180" t="s">
        <v>3308</v>
      </c>
      <c r="V69" s="180" t="s">
        <v>2779</v>
      </c>
      <c r="W69" s="180" t="s">
        <v>2667</v>
      </c>
      <c r="X69" s="180" t="s">
        <v>2667</v>
      </c>
      <c r="Y69" s="180" t="s">
        <v>2779</v>
      </c>
      <c r="Z69" s="180" t="s">
        <v>3309</v>
      </c>
      <c r="AA69" s="180" t="s">
        <v>3310</v>
      </c>
      <c r="AB69" s="180" t="s">
        <v>2779</v>
      </c>
      <c r="AC69" s="180" t="s">
        <v>3311</v>
      </c>
      <c r="AD69" s="180" t="s">
        <v>3312</v>
      </c>
      <c r="AE69" s="180" t="s">
        <v>2779</v>
      </c>
      <c r="AF69" s="180" t="s">
        <v>3311</v>
      </c>
      <c r="AG69" s="180" t="s">
        <v>3312</v>
      </c>
      <c r="AH69" s="180" t="s">
        <v>2779</v>
      </c>
      <c r="AI69" s="180" t="s">
        <v>3313</v>
      </c>
      <c r="AJ69" s="180" t="s">
        <v>3310</v>
      </c>
      <c r="AK69" s="180" t="s">
        <v>2779</v>
      </c>
      <c r="AL69" s="180" t="s">
        <v>3314</v>
      </c>
      <c r="AM69" s="180" t="s">
        <v>3315</v>
      </c>
      <c r="AN69" s="180" t="s">
        <v>2779</v>
      </c>
      <c r="AO69" s="180" t="s">
        <v>2667</v>
      </c>
      <c r="AP69" s="180" t="s">
        <v>2667</v>
      </c>
      <c r="AQ69" s="180" t="s">
        <v>2779</v>
      </c>
      <c r="AR69" s="180" t="s">
        <v>2667</v>
      </c>
      <c r="AS69" s="180" t="s">
        <v>2667</v>
      </c>
      <c r="AT69" s="180" t="s">
        <v>2779</v>
      </c>
      <c r="AU69" s="180" t="s">
        <v>2667</v>
      </c>
      <c r="AV69" s="180" t="s">
        <v>2667</v>
      </c>
      <c r="AW69" s="180" t="s">
        <v>2779</v>
      </c>
      <c r="AX69" s="180" t="s">
        <v>2667</v>
      </c>
      <c r="AY69" s="180" t="s">
        <v>2667</v>
      </c>
      <c r="AZ69" s="180" t="s">
        <v>2779</v>
      </c>
      <c r="BA69" s="180" t="s">
        <v>2667</v>
      </c>
      <c r="BB69" s="180" t="s">
        <v>2667</v>
      </c>
      <c r="BC69" s="180" t="s">
        <v>2779</v>
      </c>
      <c r="BD69" s="180" t="s">
        <v>2667</v>
      </c>
      <c r="BE69" s="180" t="s">
        <v>2667</v>
      </c>
      <c r="BF69" s="180" t="s">
        <v>2779</v>
      </c>
      <c r="BG69" s="180" t="s">
        <v>2667</v>
      </c>
      <c r="BH69" s="180" t="s">
        <v>2667</v>
      </c>
      <c r="BI69" s="180" t="s">
        <v>2779</v>
      </c>
      <c r="BJ69" s="180" t="s">
        <v>3316</v>
      </c>
      <c r="BK69" s="180" t="s">
        <v>3317</v>
      </c>
      <c r="BL69" s="180" t="s">
        <v>2779</v>
      </c>
      <c r="BM69" s="180" t="s">
        <v>3318</v>
      </c>
      <c r="BN69" s="180" t="s">
        <v>3312</v>
      </c>
      <c r="BO69" s="180" t="s">
        <v>2779</v>
      </c>
      <c r="BP69" s="180" t="s">
        <v>3319</v>
      </c>
      <c r="BQ69" s="180" t="s">
        <v>3312</v>
      </c>
      <c r="BR69" s="180" t="s">
        <v>2779</v>
      </c>
      <c r="BS69" s="180" t="s">
        <v>2923</v>
      </c>
      <c r="BT69" s="180" t="s">
        <v>3312</v>
      </c>
      <c r="BU69" s="180" t="s">
        <v>2779</v>
      </c>
      <c r="BV69" s="180" t="s">
        <v>3320</v>
      </c>
      <c r="BW69" s="180" t="s">
        <v>3321</v>
      </c>
      <c r="BX69" s="180" t="s">
        <v>2779</v>
      </c>
      <c r="BY69" s="180" t="s">
        <v>3322</v>
      </c>
      <c r="BZ69" s="180" t="s">
        <v>3306</v>
      </c>
      <c r="CA69" s="180" t="s">
        <v>2779</v>
      </c>
      <c r="CB69" s="180" t="s">
        <v>2667</v>
      </c>
      <c r="CC69" s="180" t="s">
        <v>3312</v>
      </c>
      <c r="CD69" s="180" t="s">
        <v>2779</v>
      </c>
      <c r="CE69" s="180" t="s">
        <v>3323</v>
      </c>
      <c r="CF69" s="180" t="s">
        <v>3310</v>
      </c>
      <c r="CG69" s="180" t="s">
        <v>2779</v>
      </c>
      <c r="CH69" s="180" t="s">
        <v>3306</v>
      </c>
      <c r="CI69" s="180" t="s">
        <v>3324</v>
      </c>
      <c r="CJ69" s="180" t="s">
        <v>2779</v>
      </c>
      <c r="CK69" s="180" t="s">
        <v>3306</v>
      </c>
      <c r="CL69" s="180" t="s">
        <v>3324</v>
      </c>
      <c r="CM69" s="180" t="s">
        <v>2779</v>
      </c>
      <c r="CN69" s="180" t="s">
        <v>2667</v>
      </c>
      <c r="CO69" s="180" t="s">
        <v>3312</v>
      </c>
      <c r="CP69" s="180" t="s">
        <v>2779</v>
      </c>
      <c r="CQ69" s="180" t="s">
        <v>3325</v>
      </c>
      <c r="CR69" s="180" t="s">
        <v>3326</v>
      </c>
      <c r="CS69" s="180" t="s">
        <v>2779</v>
      </c>
      <c r="CT69" s="180" t="s">
        <v>3327</v>
      </c>
      <c r="CU69" s="180" t="s">
        <v>3328</v>
      </c>
      <c r="CV69" s="180" t="s">
        <v>2779</v>
      </c>
      <c r="CW69" s="180" t="s">
        <v>3320</v>
      </c>
      <c r="CX69" s="180" t="s">
        <v>3321</v>
      </c>
      <c r="CY69" s="180" t="s">
        <v>2779</v>
      </c>
      <c r="CZ69" s="180" t="s">
        <v>3329</v>
      </c>
      <c r="DA69" s="180" t="s">
        <v>3312</v>
      </c>
      <c r="DB69" s="180" t="s">
        <v>2779</v>
      </c>
      <c r="DC69" s="180" t="s">
        <v>2667</v>
      </c>
      <c r="DD69" s="180" t="s">
        <v>2667</v>
      </c>
      <c r="DE69" s="180" t="s">
        <v>2779</v>
      </c>
      <c r="DF69" s="180" t="s">
        <v>3330</v>
      </c>
      <c r="DG69" s="180" t="s">
        <v>3312</v>
      </c>
      <c r="DH69" s="180" t="s">
        <v>2779</v>
      </c>
      <c r="DI69" s="180" t="s">
        <v>3331</v>
      </c>
      <c r="DJ69" s="180" t="s">
        <v>3312</v>
      </c>
      <c r="DK69" s="180" t="s">
        <v>2779</v>
      </c>
      <c r="DL69" s="180" t="s">
        <v>2667</v>
      </c>
      <c r="DM69" s="180" t="s">
        <v>3312</v>
      </c>
      <c r="DN69" s="180" t="s">
        <v>2779</v>
      </c>
      <c r="DO69" s="180" t="s">
        <v>2667</v>
      </c>
      <c r="DP69" s="180" t="s">
        <v>3312</v>
      </c>
      <c r="DQ69" s="180" t="s">
        <v>2779</v>
      </c>
      <c r="DR69" s="180" t="s">
        <v>3332</v>
      </c>
      <c r="DS69" s="180" t="s">
        <v>3312</v>
      </c>
      <c r="DT69" s="180" t="s">
        <v>2779</v>
      </c>
      <c r="DU69" s="180" t="s">
        <v>2923</v>
      </c>
      <c r="DV69" s="180" t="s">
        <v>3312</v>
      </c>
      <c r="DW69" s="180" t="s">
        <v>2779</v>
      </c>
      <c r="DX69" s="180" t="s">
        <v>2667</v>
      </c>
      <c r="DY69" s="180" t="s">
        <v>3312</v>
      </c>
      <c r="DZ69" s="180" t="s">
        <v>2779</v>
      </c>
      <c r="EA69" s="180" t="s">
        <v>2923</v>
      </c>
      <c r="EB69" s="180" t="s">
        <v>3312</v>
      </c>
      <c r="EC69" s="180" t="s">
        <v>2779</v>
      </c>
      <c r="ED69" s="180" t="s">
        <v>2923</v>
      </c>
      <c r="EE69" s="180" t="s">
        <v>3312</v>
      </c>
      <c r="EF69" s="180" t="s">
        <v>2779</v>
      </c>
      <c r="EG69" s="180" t="s">
        <v>2667</v>
      </c>
      <c r="EH69" s="180" t="s">
        <v>3312</v>
      </c>
      <c r="EI69" s="180" t="s">
        <v>2779</v>
      </c>
      <c r="EJ69" s="180" t="s">
        <v>3333</v>
      </c>
      <c r="EK69" s="180" t="s">
        <v>3312</v>
      </c>
      <c r="EL69" s="180" t="s">
        <v>2779</v>
      </c>
      <c r="EM69" s="180" t="s">
        <v>3334</v>
      </c>
      <c r="EN69" s="180" t="s">
        <v>3312</v>
      </c>
      <c r="EO69" s="180" t="s">
        <v>2779</v>
      </c>
      <c r="EP69" s="180" t="s">
        <v>3335</v>
      </c>
      <c r="EQ69" s="180" t="s">
        <v>3312</v>
      </c>
      <c r="ER69" s="180" t="s">
        <v>2779</v>
      </c>
      <c r="ES69" s="180" t="s">
        <v>3336</v>
      </c>
      <c r="ET69" s="180" t="s">
        <v>3312</v>
      </c>
    </row>
    <row r="70" spans="1:150" x14ac:dyDescent="0.3">
      <c r="A70" s="1"/>
      <c r="B70" s="181" t="s">
        <v>3337</v>
      </c>
      <c r="C70" s="181" t="s">
        <v>397</v>
      </c>
      <c r="D70" s="181" t="s">
        <v>779</v>
      </c>
      <c r="E70" s="181" t="s">
        <v>3338</v>
      </c>
      <c r="F70" s="181" t="s">
        <v>3339</v>
      </c>
      <c r="G70" s="182" t="s">
        <v>2779</v>
      </c>
      <c r="H70" s="182" t="s">
        <v>2667</v>
      </c>
      <c r="I70" s="182" t="s">
        <v>2667</v>
      </c>
      <c r="J70" s="182" t="s">
        <v>2779</v>
      </c>
      <c r="K70" s="182" t="s">
        <v>2667</v>
      </c>
      <c r="L70" s="182" t="s">
        <v>2667</v>
      </c>
      <c r="M70" s="182" t="s">
        <v>2779</v>
      </c>
      <c r="N70" s="182" t="s">
        <v>2667</v>
      </c>
      <c r="O70" s="182" t="s">
        <v>2667</v>
      </c>
      <c r="P70" s="182" t="s">
        <v>2779</v>
      </c>
      <c r="Q70" s="182" t="s">
        <v>2667</v>
      </c>
      <c r="R70" s="182" t="s">
        <v>2667</v>
      </c>
      <c r="S70" s="182" t="s">
        <v>2779</v>
      </c>
      <c r="T70" s="182" t="s">
        <v>2667</v>
      </c>
      <c r="U70" s="182" t="s">
        <v>2667</v>
      </c>
      <c r="V70" s="182" t="s">
        <v>2779</v>
      </c>
      <c r="W70" s="182" t="s">
        <v>2667</v>
      </c>
      <c r="X70" s="182" t="s">
        <v>2667</v>
      </c>
      <c r="Y70" s="182" t="s">
        <v>2779</v>
      </c>
      <c r="Z70" s="182" t="s">
        <v>2667</v>
      </c>
      <c r="AA70" s="182" t="s">
        <v>2667</v>
      </c>
      <c r="AB70" s="182" t="s">
        <v>2779</v>
      </c>
      <c r="AC70" s="182" t="s">
        <v>2667</v>
      </c>
      <c r="AD70" s="182" t="s">
        <v>2667</v>
      </c>
      <c r="AE70" s="182" t="s">
        <v>2779</v>
      </c>
      <c r="AF70" s="182" t="s">
        <v>2667</v>
      </c>
      <c r="AG70" s="182" t="s">
        <v>2667</v>
      </c>
      <c r="AH70" s="182" t="s">
        <v>2779</v>
      </c>
      <c r="AI70" s="182" t="s">
        <v>2667</v>
      </c>
      <c r="AJ70" s="182" t="s">
        <v>2667</v>
      </c>
      <c r="AK70" s="182" t="s">
        <v>2779</v>
      </c>
      <c r="AL70" s="182" t="s">
        <v>2667</v>
      </c>
      <c r="AM70" s="182" t="s">
        <v>2667</v>
      </c>
      <c r="AN70" s="182" t="s">
        <v>2779</v>
      </c>
      <c r="AO70" s="182" t="s">
        <v>2667</v>
      </c>
      <c r="AP70" s="182" t="s">
        <v>2667</v>
      </c>
      <c r="AQ70" s="182" t="s">
        <v>2779</v>
      </c>
      <c r="AR70" s="182" t="s">
        <v>2667</v>
      </c>
      <c r="AS70" s="182" t="s">
        <v>2667</v>
      </c>
      <c r="AT70" s="182" t="s">
        <v>2779</v>
      </c>
      <c r="AU70" s="182" t="s">
        <v>2667</v>
      </c>
      <c r="AV70" s="182" t="s">
        <v>2667</v>
      </c>
      <c r="AW70" s="182" t="s">
        <v>2779</v>
      </c>
      <c r="AX70" s="182" t="s">
        <v>2667</v>
      </c>
      <c r="AY70" s="182" t="s">
        <v>2667</v>
      </c>
      <c r="AZ70" s="182" t="s">
        <v>2779</v>
      </c>
      <c r="BA70" s="182" t="s">
        <v>2667</v>
      </c>
      <c r="BB70" s="182" t="s">
        <v>2667</v>
      </c>
      <c r="BC70" s="182" t="s">
        <v>2779</v>
      </c>
      <c r="BD70" s="182" t="s">
        <v>2667</v>
      </c>
      <c r="BE70" s="182" t="s">
        <v>2667</v>
      </c>
      <c r="BF70" s="182" t="s">
        <v>2779</v>
      </c>
      <c r="BG70" s="182" t="s">
        <v>2667</v>
      </c>
      <c r="BH70" s="182" t="s">
        <v>2667</v>
      </c>
      <c r="BI70" s="182" t="s">
        <v>2779</v>
      </c>
      <c r="BJ70" s="182" t="s">
        <v>2667</v>
      </c>
      <c r="BK70" s="182" t="s">
        <v>2667</v>
      </c>
      <c r="BL70" s="182" t="s">
        <v>2779</v>
      </c>
      <c r="BM70" s="182" t="s">
        <v>2667</v>
      </c>
      <c r="BN70" s="182" t="s">
        <v>2667</v>
      </c>
      <c r="BO70" s="182" t="s">
        <v>2779</v>
      </c>
      <c r="BP70" s="182" t="s">
        <v>2667</v>
      </c>
      <c r="BQ70" s="182" t="s">
        <v>2667</v>
      </c>
      <c r="BR70" s="182" t="s">
        <v>2779</v>
      </c>
      <c r="BS70" s="182" t="s">
        <v>2667</v>
      </c>
      <c r="BT70" s="182" t="s">
        <v>2667</v>
      </c>
      <c r="BU70" s="182" t="s">
        <v>2779</v>
      </c>
      <c r="BV70" s="182" t="s">
        <v>2667</v>
      </c>
      <c r="BW70" s="182" t="s">
        <v>2667</v>
      </c>
      <c r="BX70" s="182" t="s">
        <v>2779</v>
      </c>
      <c r="BY70" s="182" t="s">
        <v>2667</v>
      </c>
      <c r="BZ70" s="182" t="s">
        <v>2667</v>
      </c>
      <c r="CA70" s="182" t="s">
        <v>2779</v>
      </c>
      <c r="CB70" s="182" t="s">
        <v>2667</v>
      </c>
      <c r="CC70" s="182" t="s">
        <v>2667</v>
      </c>
      <c r="CD70" s="182" t="s">
        <v>2779</v>
      </c>
      <c r="CE70" s="182" t="s">
        <v>2667</v>
      </c>
      <c r="CF70" s="182" t="s">
        <v>2667</v>
      </c>
      <c r="CG70" s="182" t="s">
        <v>2779</v>
      </c>
      <c r="CH70" s="182" t="s">
        <v>2667</v>
      </c>
      <c r="CI70" s="182" t="s">
        <v>2667</v>
      </c>
      <c r="CJ70" s="182" t="s">
        <v>2779</v>
      </c>
      <c r="CK70" s="182" t="s">
        <v>2667</v>
      </c>
      <c r="CL70" s="182" t="s">
        <v>2667</v>
      </c>
      <c r="CM70" s="182" t="s">
        <v>2779</v>
      </c>
      <c r="CN70" s="182" t="s">
        <v>2667</v>
      </c>
      <c r="CO70" s="182" t="s">
        <v>2667</v>
      </c>
      <c r="CP70" s="182" t="s">
        <v>2779</v>
      </c>
      <c r="CQ70" s="182" t="s">
        <v>2667</v>
      </c>
      <c r="CR70" s="182" t="s">
        <v>2667</v>
      </c>
      <c r="CS70" s="182" t="s">
        <v>2779</v>
      </c>
      <c r="CT70" s="182" t="s">
        <v>2667</v>
      </c>
      <c r="CU70" s="182" t="s">
        <v>2667</v>
      </c>
      <c r="CV70" s="182" t="s">
        <v>2779</v>
      </c>
      <c r="CW70" s="182" t="s">
        <v>2667</v>
      </c>
      <c r="CX70" s="182" t="s">
        <v>2667</v>
      </c>
      <c r="CY70" s="182" t="s">
        <v>2779</v>
      </c>
      <c r="CZ70" s="182" t="s">
        <v>2667</v>
      </c>
      <c r="DA70" s="182" t="s">
        <v>2667</v>
      </c>
      <c r="DB70" s="182" t="s">
        <v>2779</v>
      </c>
      <c r="DC70" s="182" t="s">
        <v>2667</v>
      </c>
      <c r="DD70" s="182" t="s">
        <v>2667</v>
      </c>
      <c r="DE70" s="182" t="s">
        <v>2779</v>
      </c>
      <c r="DF70" s="182" t="s">
        <v>2667</v>
      </c>
      <c r="DG70" s="182" t="s">
        <v>2667</v>
      </c>
      <c r="DH70" s="182" t="s">
        <v>2779</v>
      </c>
      <c r="DI70" s="182" t="s">
        <v>2667</v>
      </c>
      <c r="DJ70" s="182" t="s">
        <v>2667</v>
      </c>
      <c r="DK70" s="182" t="s">
        <v>2779</v>
      </c>
      <c r="DL70" s="182" t="s">
        <v>2667</v>
      </c>
      <c r="DM70" s="182" t="s">
        <v>2667</v>
      </c>
      <c r="DN70" s="182" t="s">
        <v>2779</v>
      </c>
      <c r="DO70" s="182" t="s">
        <v>2667</v>
      </c>
      <c r="DP70" s="182" t="s">
        <v>2667</v>
      </c>
      <c r="DQ70" s="182" t="s">
        <v>2779</v>
      </c>
      <c r="DR70" s="182" t="s">
        <v>2667</v>
      </c>
      <c r="DS70" s="182" t="s">
        <v>2667</v>
      </c>
      <c r="DT70" s="182" t="s">
        <v>2779</v>
      </c>
      <c r="DU70" s="182" t="s">
        <v>2667</v>
      </c>
      <c r="DV70" s="182" t="s">
        <v>2667</v>
      </c>
      <c r="DW70" s="182" t="s">
        <v>2779</v>
      </c>
      <c r="DX70" s="182" t="s">
        <v>2667</v>
      </c>
      <c r="DY70" s="182" t="s">
        <v>2667</v>
      </c>
      <c r="DZ70" s="182" t="s">
        <v>2779</v>
      </c>
      <c r="EA70" s="182" t="s">
        <v>2667</v>
      </c>
      <c r="EB70" s="182" t="s">
        <v>2667</v>
      </c>
      <c r="EC70" s="182" t="s">
        <v>2779</v>
      </c>
      <c r="ED70" s="182" t="s">
        <v>2667</v>
      </c>
      <c r="EE70" s="182" t="s">
        <v>2667</v>
      </c>
      <c r="EF70" s="182" t="s">
        <v>2779</v>
      </c>
      <c r="EG70" s="182" t="s">
        <v>2667</v>
      </c>
      <c r="EH70" s="182" t="s">
        <v>2667</v>
      </c>
      <c r="EI70" s="182" t="s">
        <v>2779</v>
      </c>
      <c r="EJ70" s="182" t="s">
        <v>2667</v>
      </c>
      <c r="EK70" s="182" t="s">
        <v>2667</v>
      </c>
      <c r="EL70" s="182" t="s">
        <v>2779</v>
      </c>
      <c r="EM70" s="182" t="s">
        <v>2667</v>
      </c>
      <c r="EN70" s="182" t="s">
        <v>2667</v>
      </c>
      <c r="EO70" s="182" t="s">
        <v>2779</v>
      </c>
      <c r="EP70" s="182" t="s">
        <v>2667</v>
      </c>
      <c r="EQ70" s="182" t="s">
        <v>2667</v>
      </c>
      <c r="ER70" s="182" t="s">
        <v>2779</v>
      </c>
      <c r="ES70" s="182" t="s">
        <v>2667</v>
      </c>
      <c r="ET70" s="182" t="s">
        <v>2667</v>
      </c>
    </row>
    <row r="71" spans="1:150" x14ac:dyDescent="0.3">
      <c r="A71" s="1"/>
      <c r="B71" s="181" t="s">
        <v>3340</v>
      </c>
      <c r="C71" s="181" t="s">
        <v>397</v>
      </c>
      <c r="D71" s="181" t="s">
        <v>779</v>
      </c>
      <c r="E71" s="181" t="s">
        <v>3341</v>
      </c>
      <c r="F71" s="181" t="s">
        <v>3342</v>
      </c>
      <c r="G71" s="182" t="s">
        <v>2779</v>
      </c>
      <c r="H71" s="182" t="s">
        <v>3300</v>
      </c>
      <c r="I71" s="182" t="s">
        <v>3301</v>
      </c>
      <c r="J71" s="182" t="s">
        <v>2779</v>
      </c>
      <c r="K71" s="182" t="s">
        <v>3302</v>
      </c>
      <c r="L71" s="182" t="s">
        <v>3303</v>
      </c>
      <c r="M71" s="182" t="s">
        <v>2779</v>
      </c>
      <c r="N71" s="182" t="s">
        <v>3304</v>
      </c>
      <c r="O71" s="182" t="s">
        <v>3301</v>
      </c>
      <c r="P71" s="182" t="s">
        <v>2779</v>
      </c>
      <c r="Q71" s="182" t="s">
        <v>3305</v>
      </c>
      <c r="R71" s="182" t="s">
        <v>3306</v>
      </c>
      <c r="S71" s="182" t="s">
        <v>2779</v>
      </c>
      <c r="T71" s="182" t="s">
        <v>3307</v>
      </c>
      <c r="U71" s="182" t="s">
        <v>3308</v>
      </c>
      <c r="V71" s="182" t="s">
        <v>2779</v>
      </c>
      <c r="W71" s="182" t="s">
        <v>2667</v>
      </c>
      <c r="X71" s="182" t="s">
        <v>2667</v>
      </c>
      <c r="Y71" s="182" t="s">
        <v>2779</v>
      </c>
      <c r="Z71" s="182" t="s">
        <v>3309</v>
      </c>
      <c r="AA71" s="182" t="s">
        <v>3310</v>
      </c>
      <c r="AB71" s="182" t="s">
        <v>2779</v>
      </c>
      <c r="AC71" s="182" t="s">
        <v>3311</v>
      </c>
      <c r="AD71" s="182" t="s">
        <v>3312</v>
      </c>
      <c r="AE71" s="182" t="s">
        <v>2779</v>
      </c>
      <c r="AF71" s="182" t="s">
        <v>3311</v>
      </c>
      <c r="AG71" s="182" t="s">
        <v>3312</v>
      </c>
      <c r="AH71" s="182" t="s">
        <v>2779</v>
      </c>
      <c r="AI71" s="182" t="s">
        <v>3313</v>
      </c>
      <c r="AJ71" s="182" t="s">
        <v>3310</v>
      </c>
      <c r="AK71" s="182" t="s">
        <v>2779</v>
      </c>
      <c r="AL71" s="182" t="s">
        <v>3314</v>
      </c>
      <c r="AM71" s="182" t="s">
        <v>3315</v>
      </c>
      <c r="AN71" s="182" t="s">
        <v>2779</v>
      </c>
      <c r="AO71" s="182" t="s">
        <v>2667</v>
      </c>
      <c r="AP71" s="182" t="s">
        <v>2667</v>
      </c>
      <c r="AQ71" s="182" t="s">
        <v>2779</v>
      </c>
      <c r="AR71" s="182" t="s">
        <v>2667</v>
      </c>
      <c r="AS71" s="182" t="s">
        <v>2667</v>
      </c>
      <c r="AT71" s="182" t="s">
        <v>2779</v>
      </c>
      <c r="AU71" s="182" t="s">
        <v>2667</v>
      </c>
      <c r="AV71" s="182" t="s">
        <v>2667</v>
      </c>
      <c r="AW71" s="182" t="s">
        <v>2779</v>
      </c>
      <c r="AX71" s="182" t="s">
        <v>2667</v>
      </c>
      <c r="AY71" s="182" t="s">
        <v>2667</v>
      </c>
      <c r="AZ71" s="182" t="s">
        <v>2779</v>
      </c>
      <c r="BA71" s="182" t="s">
        <v>2667</v>
      </c>
      <c r="BB71" s="182" t="s">
        <v>2667</v>
      </c>
      <c r="BC71" s="182" t="s">
        <v>2779</v>
      </c>
      <c r="BD71" s="182" t="s">
        <v>2667</v>
      </c>
      <c r="BE71" s="182" t="s">
        <v>2667</v>
      </c>
      <c r="BF71" s="182" t="s">
        <v>2779</v>
      </c>
      <c r="BG71" s="182" t="s">
        <v>2667</v>
      </c>
      <c r="BH71" s="182" t="s">
        <v>2667</v>
      </c>
      <c r="BI71" s="182" t="s">
        <v>2779</v>
      </c>
      <c r="BJ71" s="182" t="s">
        <v>3316</v>
      </c>
      <c r="BK71" s="182" t="s">
        <v>3317</v>
      </c>
      <c r="BL71" s="182" t="s">
        <v>2779</v>
      </c>
      <c r="BM71" s="182" t="s">
        <v>3318</v>
      </c>
      <c r="BN71" s="182" t="s">
        <v>3312</v>
      </c>
      <c r="BO71" s="182" t="s">
        <v>2779</v>
      </c>
      <c r="BP71" s="182" t="s">
        <v>3319</v>
      </c>
      <c r="BQ71" s="182" t="s">
        <v>3312</v>
      </c>
      <c r="BR71" s="182" t="s">
        <v>2779</v>
      </c>
      <c r="BS71" s="182" t="s">
        <v>2923</v>
      </c>
      <c r="BT71" s="182" t="s">
        <v>3312</v>
      </c>
      <c r="BU71" s="182" t="s">
        <v>2779</v>
      </c>
      <c r="BV71" s="182" t="s">
        <v>3320</v>
      </c>
      <c r="BW71" s="182" t="s">
        <v>3321</v>
      </c>
      <c r="BX71" s="182" t="s">
        <v>2779</v>
      </c>
      <c r="BY71" s="182" t="s">
        <v>3322</v>
      </c>
      <c r="BZ71" s="182" t="s">
        <v>3306</v>
      </c>
      <c r="CA71" s="182" t="s">
        <v>2779</v>
      </c>
      <c r="CB71" s="182" t="s">
        <v>2667</v>
      </c>
      <c r="CC71" s="182" t="s">
        <v>3312</v>
      </c>
      <c r="CD71" s="182" t="s">
        <v>2779</v>
      </c>
      <c r="CE71" s="182" t="s">
        <v>3323</v>
      </c>
      <c r="CF71" s="182" t="s">
        <v>3310</v>
      </c>
      <c r="CG71" s="182" t="s">
        <v>2779</v>
      </c>
      <c r="CH71" s="182" t="s">
        <v>3306</v>
      </c>
      <c r="CI71" s="182" t="s">
        <v>3324</v>
      </c>
      <c r="CJ71" s="182" t="s">
        <v>2779</v>
      </c>
      <c r="CK71" s="182" t="s">
        <v>3306</v>
      </c>
      <c r="CL71" s="182" t="s">
        <v>3324</v>
      </c>
      <c r="CM71" s="182" t="s">
        <v>2779</v>
      </c>
      <c r="CN71" s="182" t="s">
        <v>2667</v>
      </c>
      <c r="CO71" s="182" t="s">
        <v>3312</v>
      </c>
      <c r="CP71" s="182" t="s">
        <v>2779</v>
      </c>
      <c r="CQ71" s="182" t="s">
        <v>3325</v>
      </c>
      <c r="CR71" s="182" t="s">
        <v>3326</v>
      </c>
      <c r="CS71" s="182" t="s">
        <v>2779</v>
      </c>
      <c r="CT71" s="182" t="s">
        <v>3327</v>
      </c>
      <c r="CU71" s="182" t="s">
        <v>3328</v>
      </c>
      <c r="CV71" s="182" t="s">
        <v>2779</v>
      </c>
      <c r="CW71" s="182" t="s">
        <v>3320</v>
      </c>
      <c r="CX71" s="182" t="s">
        <v>3321</v>
      </c>
      <c r="CY71" s="182" t="s">
        <v>2779</v>
      </c>
      <c r="CZ71" s="182" t="s">
        <v>3329</v>
      </c>
      <c r="DA71" s="182" t="s">
        <v>3312</v>
      </c>
      <c r="DB71" s="182" t="s">
        <v>2779</v>
      </c>
      <c r="DC71" s="182" t="s">
        <v>2667</v>
      </c>
      <c r="DD71" s="182" t="s">
        <v>2667</v>
      </c>
      <c r="DE71" s="182" t="s">
        <v>2779</v>
      </c>
      <c r="DF71" s="182" t="s">
        <v>3330</v>
      </c>
      <c r="DG71" s="182" t="s">
        <v>3312</v>
      </c>
      <c r="DH71" s="182" t="s">
        <v>2779</v>
      </c>
      <c r="DI71" s="182" t="s">
        <v>3331</v>
      </c>
      <c r="DJ71" s="182" t="s">
        <v>3312</v>
      </c>
      <c r="DK71" s="182" t="s">
        <v>2779</v>
      </c>
      <c r="DL71" s="182" t="s">
        <v>2667</v>
      </c>
      <c r="DM71" s="182" t="s">
        <v>3312</v>
      </c>
      <c r="DN71" s="182" t="s">
        <v>2779</v>
      </c>
      <c r="DO71" s="182" t="s">
        <v>2667</v>
      </c>
      <c r="DP71" s="182" t="s">
        <v>3312</v>
      </c>
      <c r="DQ71" s="182" t="s">
        <v>2779</v>
      </c>
      <c r="DR71" s="182" t="s">
        <v>3332</v>
      </c>
      <c r="DS71" s="182" t="s">
        <v>3312</v>
      </c>
      <c r="DT71" s="182" t="s">
        <v>2779</v>
      </c>
      <c r="DU71" s="182" t="s">
        <v>2923</v>
      </c>
      <c r="DV71" s="182" t="s">
        <v>3312</v>
      </c>
      <c r="DW71" s="182" t="s">
        <v>2779</v>
      </c>
      <c r="DX71" s="182" t="s">
        <v>2667</v>
      </c>
      <c r="DY71" s="182" t="s">
        <v>3312</v>
      </c>
      <c r="DZ71" s="182" t="s">
        <v>2779</v>
      </c>
      <c r="EA71" s="182" t="s">
        <v>2923</v>
      </c>
      <c r="EB71" s="182" t="s">
        <v>3312</v>
      </c>
      <c r="EC71" s="182" t="s">
        <v>2779</v>
      </c>
      <c r="ED71" s="182" t="s">
        <v>2923</v>
      </c>
      <c r="EE71" s="182" t="s">
        <v>3312</v>
      </c>
      <c r="EF71" s="182" t="s">
        <v>2779</v>
      </c>
      <c r="EG71" s="182" t="s">
        <v>2667</v>
      </c>
      <c r="EH71" s="182" t="s">
        <v>3312</v>
      </c>
      <c r="EI71" s="182" t="s">
        <v>2779</v>
      </c>
      <c r="EJ71" s="182" t="s">
        <v>3333</v>
      </c>
      <c r="EK71" s="182" t="s">
        <v>3312</v>
      </c>
      <c r="EL71" s="182" t="s">
        <v>2779</v>
      </c>
      <c r="EM71" s="182" t="s">
        <v>3334</v>
      </c>
      <c r="EN71" s="182" t="s">
        <v>3312</v>
      </c>
      <c r="EO71" s="182" t="s">
        <v>2779</v>
      </c>
      <c r="EP71" s="182" t="s">
        <v>3335</v>
      </c>
      <c r="EQ71" s="182" t="s">
        <v>3312</v>
      </c>
      <c r="ER71" s="182" t="s">
        <v>2779</v>
      </c>
      <c r="ES71" s="182" t="s">
        <v>3336</v>
      </c>
      <c r="ET71" s="182" t="s">
        <v>3312</v>
      </c>
    </row>
    <row r="72" spans="1:150" x14ac:dyDescent="0.3">
      <c r="A72" s="1"/>
      <c r="B72" s="180" t="s">
        <v>3343</v>
      </c>
      <c r="C72" s="180" t="s">
        <v>115</v>
      </c>
      <c r="D72" s="180" t="s">
        <v>3344</v>
      </c>
      <c r="E72" s="180" t="s">
        <v>3345</v>
      </c>
      <c r="F72" s="180" t="s">
        <v>3346</v>
      </c>
      <c r="G72" s="180" t="s">
        <v>2779</v>
      </c>
      <c r="H72" s="180" t="s">
        <v>2667</v>
      </c>
      <c r="I72" s="180" t="s">
        <v>2667</v>
      </c>
      <c r="J72" s="180" t="s">
        <v>2779</v>
      </c>
      <c r="K72" s="180" t="s">
        <v>2667</v>
      </c>
      <c r="L72" s="180" t="s">
        <v>2667</v>
      </c>
      <c r="M72" s="180" t="s">
        <v>2779</v>
      </c>
      <c r="N72" s="180" t="s">
        <v>2667</v>
      </c>
      <c r="O72" s="180" t="s">
        <v>2667</v>
      </c>
      <c r="P72" s="180" t="s">
        <v>2779</v>
      </c>
      <c r="Q72" s="180" t="s">
        <v>2667</v>
      </c>
      <c r="R72" s="180" t="s">
        <v>2667</v>
      </c>
      <c r="S72" s="180" t="s">
        <v>2779</v>
      </c>
      <c r="T72" s="180" t="s">
        <v>2667</v>
      </c>
      <c r="U72" s="180" t="s">
        <v>2667</v>
      </c>
      <c r="V72" s="180" t="s">
        <v>2779</v>
      </c>
      <c r="W72" s="180" t="s">
        <v>2667</v>
      </c>
      <c r="X72" s="180" t="s">
        <v>2667</v>
      </c>
      <c r="Y72" s="180" t="s">
        <v>2779</v>
      </c>
      <c r="Z72" s="180" t="s">
        <v>2667</v>
      </c>
      <c r="AA72" s="180" t="s">
        <v>2667</v>
      </c>
      <c r="AB72" s="180" t="s">
        <v>2779</v>
      </c>
      <c r="AC72" s="180" t="s">
        <v>2667</v>
      </c>
      <c r="AD72" s="180" t="s">
        <v>2667</v>
      </c>
      <c r="AE72" s="180" t="s">
        <v>2779</v>
      </c>
      <c r="AF72" s="180" t="s">
        <v>2667</v>
      </c>
      <c r="AG72" s="180" t="s">
        <v>2667</v>
      </c>
      <c r="AH72" s="180" t="s">
        <v>2779</v>
      </c>
      <c r="AI72" s="180" t="s">
        <v>2667</v>
      </c>
      <c r="AJ72" s="180" t="s">
        <v>2667</v>
      </c>
      <c r="AK72" s="180" t="s">
        <v>2779</v>
      </c>
      <c r="AL72" s="180" t="s">
        <v>2667</v>
      </c>
      <c r="AM72" s="180" t="s">
        <v>2667</v>
      </c>
      <c r="AN72" s="180" t="s">
        <v>2779</v>
      </c>
      <c r="AO72" s="180" t="s">
        <v>2667</v>
      </c>
      <c r="AP72" s="180" t="s">
        <v>2667</v>
      </c>
      <c r="AQ72" s="180" t="s">
        <v>2779</v>
      </c>
      <c r="AR72" s="180" t="s">
        <v>2667</v>
      </c>
      <c r="AS72" s="180" t="s">
        <v>2667</v>
      </c>
      <c r="AT72" s="180" t="s">
        <v>2779</v>
      </c>
      <c r="AU72" s="180" t="s">
        <v>2667</v>
      </c>
      <c r="AV72" s="180" t="s">
        <v>2667</v>
      </c>
      <c r="AW72" s="180" t="s">
        <v>2779</v>
      </c>
      <c r="AX72" s="180" t="s">
        <v>2667</v>
      </c>
      <c r="AY72" s="180" t="s">
        <v>2667</v>
      </c>
      <c r="AZ72" s="180" t="s">
        <v>2779</v>
      </c>
      <c r="BA72" s="180" t="s">
        <v>2667</v>
      </c>
      <c r="BB72" s="180" t="s">
        <v>2667</v>
      </c>
      <c r="BC72" s="180" t="s">
        <v>2779</v>
      </c>
      <c r="BD72" s="180" t="s">
        <v>2667</v>
      </c>
      <c r="BE72" s="180" t="s">
        <v>2667</v>
      </c>
      <c r="BF72" s="180" t="s">
        <v>2779</v>
      </c>
      <c r="BG72" s="180" t="s">
        <v>2667</v>
      </c>
      <c r="BH72" s="180" t="s">
        <v>2667</v>
      </c>
      <c r="BI72" s="180" t="s">
        <v>2779</v>
      </c>
      <c r="BJ72" s="180" t="s">
        <v>2667</v>
      </c>
      <c r="BK72" s="180" t="s">
        <v>2667</v>
      </c>
      <c r="BL72" s="180" t="s">
        <v>2779</v>
      </c>
      <c r="BM72" s="180" t="s">
        <v>2667</v>
      </c>
      <c r="BN72" s="180" t="s">
        <v>2667</v>
      </c>
      <c r="BO72" s="180" t="s">
        <v>2779</v>
      </c>
      <c r="BP72" s="180" t="s">
        <v>2667</v>
      </c>
      <c r="BQ72" s="180" t="s">
        <v>2667</v>
      </c>
      <c r="BR72" s="180" t="s">
        <v>2779</v>
      </c>
      <c r="BS72" s="180" t="s">
        <v>2667</v>
      </c>
      <c r="BT72" s="180" t="s">
        <v>2667</v>
      </c>
      <c r="BU72" s="180" t="s">
        <v>2779</v>
      </c>
      <c r="BV72" s="180" t="s">
        <v>2667</v>
      </c>
      <c r="BW72" s="180" t="s">
        <v>2667</v>
      </c>
      <c r="BX72" s="180" t="s">
        <v>2779</v>
      </c>
      <c r="BY72" s="180" t="s">
        <v>2667</v>
      </c>
      <c r="BZ72" s="180" t="s">
        <v>2667</v>
      </c>
      <c r="CA72" s="180" t="s">
        <v>2779</v>
      </c>
      <c r="CB72" s="180" t="s">
        <v>2667</v>
      </c>
      <c r="CC72" s="180" t="s">
        <v>2667</v>
      </c>
      <c r="CD72" s="180" t="s">
        <v>2779</v>
      </c>
      <c r="CE72" s="180" t="s">
        <v>2667</v>
      </c>
      <c r="CF72" s="180" t="s">
        <v>2667</v>
      </c>
      <c r="CG72" s="180" t="s">
        <v>2779</v>
      </c>
      <c r="CH72" s="180" t="s">
        <v>2667</v>
      </c>
      <c r="CI72" s="180" t="s">
        <v>2667</v>
      </c>
      <c r="CJ72" s="180" t="s">
        <v>2779</v>
      </c>
      <c r="CK72" s="180" t="s">
        <v>2667</v>
      </c>
      <c r="CL72" s="180" t="s">
        <v>2667</v>
      </c>
      <c r="CM72" s="180" t="s">
        <v>2779</v>
      </c>
      <c r="CN72" s="180" t="s">
        <v>2667</v>
      </c>
      <c r="CO72" s="180" t="s">
        <v>2667</v>
      </c>
      <c r="CP72" s="180" t="s">
        <v>2779</v>
      </c>
      <c r="CQ72" s="180" t="s">
        <v>2667</v>
      </c>
      <c r="CR72" s="180" t="s">
        <v>2667</v>
      </c>
      <c r="CS72" s="180" t="s">
        <v>2779</v>
      </c>
      <c r="CT72" s="180" t="s">
        <v>2667</v>
      </c>
      <c r="CU72" s="180" t="s">
        <v>2667</v>
      </c>
      <c r="CV72" s="180" t="s">
        <v>2779</v>
      </c>
      <c r="CW72" s="180" t="s">
        <v>2667</v>
      </c>
      <c r="CX72" s="180" t="s">
        <v>2667</v>
      </c>
      <c r="CY72" s="180" t="s">
        <v>2779</v>
      </c>
      <c r="CZ72" s="180" t="s">
        <v>2667</v>
      </c>
      <c r="DA72" s="180" t="s">
        <v>2667</v>
      </c>
      <c r="DB72" s="180" t="s">
        <v>2779</v>
      </c>
      <c r="DC72" s="180" t="s">
        <v>2667</v>
      </c>
      <c r="DD72" s="180" t="s">
        <v>2667</v>
      </c>
      <c r="DE72" s="180" t="s">
        <v>2779</v>
      </c>
      <c r="DF72" s="180" t="s">
        <v>2667</v>
      </c>
      <c r="DG72" s="180" t="s">
        <v>2667</v>
      </c>
      <c r="DH72" s="180" t="s">
        <v>2779</v>
      </c>
      <c r="DI72" s="180" t="s">
        <v>2667</v>
      </c>
      <c r="DJ72" s="180" t="s">
        <v>2667</v>
      </c>
      <c r="DK72" s="180" t="s">
        <v>2779</v>
      </c>
      <c r="DL72" s="180" t="s">
        <v>2667</v>
      </c>
      <c r="DM72" s="180" t="s">
        <v>2667</v>
      </c>
      <c r="DN72" s="180" t="s">
        <v>2779</v>
      </c>
      <c r="DO72" s="180" t="s">
        <v>2667</v>
      </c>
      <c r="DP72" s="180" t="s">
        <v>2667</v>
      </c>
      <c r="DQ72" s="180" t="s">
        <v>2779</v>
      </c>
      <c r="DR72" s="180" t="s">
        <v>2667</v>
      </c>
      <c r="DS72" s="180" t="s">
        <v>2667</v>
      </c>
      <c r="DT72" s="180" t="s">
        <v>2779</v>
      </c>
      <c r="DU72" s="180" t="s">
        <v>2667</v>
      </c>
      <c r="DV72" s="180" t="s">
        <v>2667</v>
      </c>
      <c r="DW72" s="180" t="s">
        <v>2779</v>
      </c>
      <c r="DX72" s="180" t="s">
        <v>2667</v>
      </c>
      <c r="DY72" s="180" t="s">
        <v>2667</v>
      </c>
      <c r="DZ72" s="180" t="s">
        <v>2779</v>
      </c>
      <c r="EA72" s="180" t="s">
        <v>2667</v>
      </c>
      <c r="EB72" s="180" t="s">
        <v>2667</v>
      </c>
      <c r="EC72" s="180" t="s">
        <v>2779</v>
      </c>
      <c r="ED72" s="180" t="s">
        <v>2667</v>
      </c>
      <c r="EE72" s="180" t="s">
        <v>2667</v>
      </c>
      <c r="EF72" s="180" t="s">
        <v>2779</v>
      </c>
      <c r="EG72" s="180" t="s">
        <v>2667</v>
      </c>
      <c r="EH72" s="180" t="s">
        <v>2667</v>
      </c>
      <c r="EI72" s="180" t="s">
        <v>2779</v>
      </c>
      <c r="EJ72" s="180" t="s">
        <v>2667</v>
      </c>
      <c r="EK72" s="180" t="s">
        <v>2667</v>
      </c>
      <c r="EL72" s="180" t="s">
        <v>2779</v>
      </c>
      <c r="EM72" s="180" t="s">
        <v>2667</v>
      </c>
      <c r="EN72" s="180" t="s">
        <v>2667</v>
      </c>
      <c r="EO72" s="180" t="s">
        <v>2779</v>
      </c>
      <c r="EP72" s="180" t="s">
        <v>2667</v>
      </c>
      <c r="EQ72" s="180" t="s">
        <v>2667</v>
      </c>
      <c r="ER72" s="180" t="s">
        <v>2779</v>
      </c>
      <c r="ES72" s="180" t="s">
        <v>2667</v>
      </c>
      <c r="ET72" s="180" t="s">
        <v>2667</v>
      </c>
    </row>
    <row r="73" spans="1:150" x14ac:dyDescent="0.3">
      <c r="A73" s="1"/>
      <c r="B73" s="181" t="s">
        <v>3347</v>
      </c>
      <c r="C73" s="181" t="s">
        <v>115</v>
      </c>
      <c r="D73" s="181" t="s">
        <v>3344</v>
      </c>
      <c r="E73" s="181" t="s">
        <v>3348</v>
      </c>
      <c r="F73" s="181" t="s">
        <v>3349</v>
      </c>
      <c r="G73" s="182" t="s">
        <v>2779</v>
      </c>
      <c r="H73" s="182" t="s">
        <v>2667</v>
      </c>
      <c r="I73" s="182" t="s">
        <v>2667</v>
      </c>
      <c r="J73" s="182" t="s">
        <v>2779</v>
      </c>
      <c r="K73" s="182" t="s">
        <v>2667</v>
      </c>
      <c r="L73" s="182" t="s">
        <v>2667</v>
      </c>
      <c r="M73" s="182" t="s">
        <v>2779</v>
      </c>
      <c r="N73" s="182" t="s">
        <v>2667</v>
      </c>
      <c r="O73" s="182" t="s">
        <v>2667</v>
      </c>
      <c r="P73" s="182" t="s">
        <v>2779</v>
      </c>
      <c r="Q73" s="182" t="s">
        <v>2667</v>
      </c>
      <c r="R73" s="182" t="s">
        <v>2667</v>
      </c>
      <c r="S73" s="182" t="s">
        <v>2779</v>
      </c>
      <c r="T73" s="182" t="s">
        <v>2667</v>
      </c>
      <c r="U73" s="182" t="s">
        <v>2667</v>
      </c>
      <c r="V73" s="182" t="s">
        <v>2779</v>
      </c>
      <c r="W73" s="182" t="s">
        <v>2667</v>
      </c>
      <c r="X73" s="182" t="s">
        <v>2667</v>
      </c>
      <c r="Y73" s="182" t="s">
        <v>2779</v>
      </c>
      <c r="Z73" s="182" t="s">
        <v>2667</v>
      </c>
      <c r="AA73" s="182" t="s">
        <v>2667</v>
      </c>
      <c r="AB73" s="182" t="s">
        <v>2779</v>
      </c>
      <c r="AC73" s="182" t="s">
        <v>2667</v>
      </c>
      <c r="AD73" s="182" t="s">
        <v>2667</v>
      </c>
      <c r="AE73" s="182" t="s">
        <v>2779</v>
      </c>
      <c r="AF73" s="182" t="s">
        <v>2667</v>
      </c>
      <c r="AG73" s="182" t="s">
        <v>2667</v>
      </c>
      <c r="AH73" s="182" t="s">
        <v>2779</v>
      </c>
      <c r="AI73" s="182" t="s">
        <v>2667</v>
      </c>
      <c r="AJ73" s="182" t="s">
        <v>2667</v>
      </c>
      <c r="AK73" s="182" t="s">
        <v>2779</v>
      </c>
      <c r="AL73" s="182" t="s">
        <v>2667</v>
      </c>
      <c r="AM73" s="182" t="s">
        <v>2667</v>
      </c>
      <c r="AN73" s="182" t="s">
        <v>2779</v>
      </c>
      <c r="AO73" s="182" t="s">
        <v>2667</v>
      </c>
      <c r="AP73" s="182" t="s">
        <v>2667</v>
      </c>
      <c r="AQ73" s="182" t="s">
        <v>2779</v>
      </c>
      <c r="AR73" s="182" t="s">
        <v>2667</v>
      </c>
      <c r="AS73" s="182" t="s">
        <v>2667</v>
      </c>
      <c r="AT73" s="182" t="s">
        <v>2779</v>
      </c>
      <c r="AU73" s="182" t="s">
        <v>2667</v>
      </c>
      <c r="AV73" s="182" t="s">
        <v>2667</v>
      </c>
      <c r="AW73" s="182" t="s">
        <v>2779</v>
      </c>
      <c r="AX73" s="182" t="s">
        <v>2667</v>
      </c>
      <c r="AY73" s="182" t="s">
        <v>2667</v>
      </c>
      <c r="AZ73" s="182" t="s">
        <v>2779</v>
      </c>
      <c r="BA73" s="182" t="s">
        <v>2667</v>
      </c>
      <c r="BB73" s="182" t="s">
        <v>2667</v>
      </c>
      <c r="BC73" s="182" t="s">
        <v>2779</v>
      </c>
      <c r="BD73" s="182" t="s">
        <v>2667</v>
      </c>
      <c r="BE73" s="182" t="s">
        <v>2667</v>
      </c>
      <c r="BF73" s="182" t="s">
        <v>2779</v>
      </c>
      <c r="BG73" s="182" t="s">
        <v>2667</v>
      </c>
      <c r="BH73" s="182" t="s">
        <v>2667</v>
      </c>
      <c r="BI73" s="182" t="s">
        <v>2779</v>
      </c>
      <c r="BJ73" s="182" t="s">
        <v>2667</v>
      </c>
      <c r="BK73" s="182" t="s">
        <v>2667</v>
      </c>
      <c r="BL73" s="182" t="s">
        <v>2779</v>
      </c>
      <c r="BM73" s="182" t="s">
        <v>2667</v>
      </c>
      <c r="BN73" s="182" t="s">
        <v>2667</v>
      </c>
      <c r="BO73" s="182" t="s">
        <v>2779</v>
      </c>
      <c r="BP73" s="182" t="s">
        <v>2667</v>
      </c>
      <c r="BQ73" s="182" t="s">
        <v>2667</v>
      </c>
      <c r="BR73" s="182" t="s">
        <v>2779</v>
      </c>
      <c r="BS73" s="182" t="s">
        <v>2667</v>
      </c>
      <c r="BT73" s="182" t="s">
        <v>2667</v>
      </c>
      <c r="BU73" s="182" t="s">
        <v>2779</v>
      </c>
      <c r="BV73" s="182" t="s">
        <v>2667</v>
      </c>
      <c r="BW73" s="182" t="s">
        <v>2667</v>
      </c>
      <c r="BX73" s="182" t="s">
        <v>2779</v>
      </c>
      <c r="BY73" s="182" t="s">
        <v>2667</v>
      </c>
      <c r="BZ73" s="182" t="s">
        <v>2667</v>
      </c>
      <c r="CA73" s="182" t="s">
        <v>2779</v>
      </c>
      <c r="CB73" s="182" t="s">
        <v>2667</v>
      </c>
      <c r="CC73" s="182" t="s">
        <v>2667</v>
      </c>
      <c r="CD73" s="182" t="s">
        <v>2779</v>
      </c>
      <c r="CE73" s="182" t="s">
        <v>2667</v>
      </c>
      <c r="CF73" s="182" t="s">
        <v>2667</v>
      </c>
      <c r="CG73" s="182" t="s">
        <v>2779</v>
      </c>
      <c r="CH73" s="182" t="s">
        <v>2667</v>
      </c>
      <c r="CI73" s="182" t="s">
        <v>2667</v>
      </c>
      <c r="CJ73" s="182" t="s">
        <v>2779</v>
      </c>
      <c r="CK73" s="182" t="s">
        <v>2667</v>
      </c>
      <c r="CL73" s="182" t="s">
        <v>2667</v>
      </c>
      <c r="CM73" s="182" t="s">
        <v>2779</v>
      </c>
      <c r="CN73" s="182" t="s">
        <v>2667</v>
      </c>
      <c r="CO73" s="182" t="s">
        <v>2667</v>
      </c>
      <c r="CP73" s="182" t="s">
        <v>2779</v>
      </c>
      <c r="CQ73" s="182" t="s">
        <v>2667</v>
      </c>
      <c r="CR73" s="182" t="s">
        <v>2667</v>
      </c>
      <c r="CS73" s="182" t="s">
        <v>2779</v>
      </c>
      <c r="CT73" s="182" t="s">
        <v>2667</v>
      </c>
      <c r="CU73" s="182" t="s">
        <v>2667</v>
      </c>
      <c r="CV73" s="182" t="s">
        <v>2779</v>
      </c>
      <c r="CW73" s="182" t="s">
        <v>2667</v>
      </c>
      <c r="CX73" s="182" t="s">
        <v>2667</v>
      </c>
      <c r="CY73" s="182" t="s">
        <v>2779</v>
      </c>
      <c r="CZ73" s="182" t="s">
        <v>2667</v>
      </c>
      <c r="DA73" s="182" t="s">
        <v>2667</v>
      </c>
      <c r="DB73" s="182" t="s">
        <v>2779</v>
      </c>
      <c r="DC73" s="182" t="s">
        <v>2667</v>
      </c>
      <c r="DD73" s="182" t="s">
        <v>2667</v>
      </c>
      <c r="DE73" s="182" t="s">
        <v>2779</v>
      </c>
      <c r="DF73" s="182" t="s">
        <v>2667</v>
      </c>
      <c r="DG73" s="182" t="s">
        <v>2667</v>
      </c>
      <c r="DH73" s="182" t="s">
        <v>2779</v>
      </c>
      <c r="DI73" s="182" t="s">
        <v>2667</v>
      </c>
      <c r="DJ73" s="182" t="s">
        <v>2667</v>
      </c>
      <c r="DK73" s="182" t="s">
        <v>2779</v>
      </c>
      <c r="DL73" s="182" t="s">
        <v>2667</v>
      </c>
      <c r="DM73" s="182" t="s">
        <v>2667</v>
      </c>
      <c r="DN73" s="182" t="s">
        <v>2779</v>
      </c>
      <c r="DO73" s="182" t="s">
        <v>2667</v>
      </c>
      <c r="DP73" s="182" t="s">
        <v>2667</v>
      </c>
      <c r="DQ73" s="182" t="s">
        <v>2779</v>
      </c>
      <c r="DR73" s="182" t="s">
        <v>2667</v>
      </c>
      <c r="DS73" s="182" t="s">
        <v>2667</v>
      </c>
      <c r="DT73" s="182" t="s">
        <v>2779</v>
      </c>
      <c r="DU73" s="182" t="s">
        <v>2667</v>
      </c>
      <c r="DV73" s="182" t="s">
        <v>2667</v>
      </c>
      <c r="DW73" s="182" t="s">
        <v>2779</v>
      </c>
      <c r="DX73" s="182" t="s">
        <v>2667</v>
      </c>
      <c r="DY73" s="182" t="s">
        <v>2667</v>
      </c>
      <c r="DZ73" s="182" t="s">
        <v>2779</v>
      </c>
      <c r="EA73" s="182" t="s">
        <v>2667</v>
      </c>
      <c r="EB73" s="182" t="s">
        <v>2667</v>
      </c>
      <c r="EC73" s="182" t="s">
        <v>2779</v>
      </c>
      <c r="ED73" s="182" t="s">
        <v>2667</v>
      </c>
      <c r="EE73" s="182" t="s">
        <v>2667</v>
      </c>
      <c r="EF73" s="182" t="s">
        <v>2779</v>
      </c>
      <c r="EG73" s="182" t="s">
        <v>2667</v>
      </c>
      <c r="EH73" s="182" t="s">
        <v>2667</v>
      </c>
      <c r="EI73" s="182" t="s">
        <v>2779</v>
      </c>
      <c r="EJ73" s="182" t="s">
        <v>2667</v>
      </c>
      <c r="EK73" s="182" t="s">
        <v>2667</v>
      </c>
      <c r="EL73" s="182" t="s">
        <v>2779</v>
      </c>
      <c r="EM73" s="182" t="s">
        <v>2667</v>
      </c>
      <c r="EN73" s="182" t="s">
        <v>2667</v>
      </c>
      <c r="EO73" s="182" t="s">
        <v>2779</v>
      </c>
      <c r="EP73" s="182" t="s">
        <v>2667</v>
      </c>
      <c r="EQ73" s="182" t="s">
        <v>2667</v>
      </c>
      <c r="ER73" s="182" t="s">
        <v>2779</v>
      </c>
      <c r="ES73" s="182" t="s">
        <v>2667</v>
      </c>
      <c r="ET73" s="182" t="s">
        <v>2667</v>
      </c>
    </row>
    <row r="74" spans="1:150" x14ac:dyDescent="0.3">
      <c r="A74" s="1"/>
      <c r="B74" s="180" t="s">
        <v>3350</v>
      </c>
      <c r="C74" s="180" t="s">
        <v>395</v>
      </c>
      <c r="D74" s="180" t="s">
        <v>796</v>
      </c>
      <c r="E74" s="180" t="s">
        <v>3351</v>
      </c>
      <c r="F74" s="180" t="s">
        <v>3352</v>
      </c>
      <c r="G74" s="180" t="s">
        <v>2779</v>
      </c>
      <c r="H74" s="180" t="s">
        <v>2667</v>
      </c>
      <c r="I74" s="180" t="s">
        <v>2667</v>
      </c>
      <c r="J74" s="180" t="s">
        <v>2779</v>
      </c>
      <c r="K74" s="180" t="s">
        <v>2667</v>
      </c>
      <c r="L74" s="180" t="s">
        <v>2667</v>
      </c>
      <c r="M74" s="180" t="s">
        <v>2779</v>
      </c>
      <c r="N74" s="180" t="s">
        <v>2667</v>
      </c>
      <c r="O74" s="180" t="s">
        <v>2667</v>
      </c>
      <c r="P74" s="180" t="s">
        <v>2779</v>
      </c>
      <c r="Q74" s="180" t="s">
        <v>2923</v>
      </c>
      <c r="R74" s="180" t="s">
        <v>2923</v>
      </c>
      <c r="S74" s="180" t="s">
        <v>2779</v>
      </c>
      <c r="T74" s="180" t="s">
        <v>2667</v>
      </c>
      <c r="U74" s="180" t="s">
        <v>2667</v>
      </c>
      <c r="V74" s="180" t="s">
        <v>2779</v>
      </c>
      <c r="W74" s="180" t="s">
        <v>2923</v>
      </c>
      <c r="X74" s="180" t="s">
        <v>2667</v>
      </c>
      <c r="Y74" s="180" t="s">
        <v>2779</v>
      </c>
      <c r="Z74" s="180" t="s">
        <v>2667</v>
      </c>
      <c r="AA74" s="180" t="s">
        <v>2667</v>
      </c>
      <c r="AB74" s="180" t="s">
        <v>2779</v>
      </c>
      <c r="AC74" s="180" t="s">
        <v>2667</v>
      </c>
      <c r="AD74" s="180" t="s">
        <v>2667</v>
      </c>
      <c r="AE74" s="180" t="s">
        <v>2779</v>
      </c>
      <c r="AF74" s="180" t="s">
        <v>2923</v>
      </c>
      <c r="AG74" s="180" t="s">
        <v>2923</v>
      </c>
      <c r="AH74" s="180" t="s">
        <v>2779</v>
      </c>
      <c r="AI74" s="180" t="s">
        <v>2667</v>
      </c>
      <c r="AJ74" s="180" t="s">
        <v>2667</v>
      </c>
      <c r="AK74" s="180" t="s">
        <v>2779</v>
      </c>
      <c r="AL74" s="180" t="s">
        <v>2667</v>
      </c>
      <c r="AM74" s="180" t="s">
        <v>2667</v>
      </c>
      <c r="AN74" s="180" t="s">
        <v>2779</v>
      </c>
      <c r="AO74" s="180" t="s">
        <v>2667</v>
      </c>
      <c r="AP74" s="180" t="s">
        <v>2667</v>
      </c>
      <c r="AQ74" s="180" t="s">
        <v>2779</v>
      </c>
      <c r="AR74" s="180" t="s">
        <v>2667</v>
      </c>
      <c r="AS74" s="180" t="s">
        <v>2667</v>
      </c>
      <c r="AT74" s="180" t="s">
        <v>2779</v>
      </c>
      <c r="AU74" s="180" t="s">
        <v>2667</v>
      </c>
      <c r="AV74" s="180" t="s">
        <v>2667</v>
      </c>
      <c r="AW74" s="180" t="s">
        <v>2779</v>
      </c>
      <c r="AX74" s="180" t="s">
        <v>2667</v>
      </c>
      <c r="AY74" s="180" t="s">
        <v>2667</v>
      </c>
      <c r="AZ74" s="180" t="s">
        <v>2779</v>
      </c>
      <c r="BA74" s="180" t="s">
        <v>2667</v>
      </c>
      <c r="BB74" s="180" t="s">
        <v>2667</v>
      </c>
      <c r="BC74" s="180" t="s">
        <v>2779</v>
      </c>
      <c r="BD74" s="180" t="s">
        <v>2667</v>
      </c>
      <c r="BE74" s="180" t="s">
        <v>2667</v>
      </c>
      <c r="BF74" s="180" t="s">
        <v>2779</v>
      </c>
      <c r="BG74" s="180" t="s">
        <v>2667</v>
      </c>
      <c r="BH74" s="180" t="s">
        <v>2667</v>
      </c>
      <c r="BI74" s="180" t="s">
        <v>2779</v>
      </c>
      <c r="BJ74" s="180" t="s">
        <v>2667</v>
      </c>
      <c r="BK74" s="180" t="s">
        <v>2667</v>
      </c>
      <c r="BL74" s="180" t="s">
        <v>2779</v>
      </c>
      <c r="BM74" s="180" t="s">
        <v>2667</v>
      </c>
      <c r="BN74" s="180" t="s">
        <v>2667</v>
      </c>
      <c r="BO74" s="180" t="s">
        <v>2779</v>
      </c>
      <c r="BP74" s="180" t="s">
        <v>2667</v>
      </c>
      <c r="BQ74" s="180" t="s">
        <v>2667</v>
      </c>
      <c r="BR74" s="180" t="s">
        <v>2779</v>
      </c>
      <c r="BS74" s="180" t="s">
        <v>2667</v>
      </c>
      <c r="BT74" s="180" t="s">
        <v>2667</v>
      </c>
      <c r="BU74" s="180" t="s">
        <v>2779</v>
      </c>
      <c r="BV74" s="180" t="s">
        <v>2667</v>
      </c>
      <c r="BW74" s="180" t="s">
        <v>2667</v>
      </c>
      <c r="BX74" s="180" t="s">
        <v>2779</v>
      </c>
      <c r="BY74" s="180" t="s">
        <v>2667</v>
      </c>
      <c r="BZ74" s="180" t="s">
        <v>2667</v>
      </c>
      <c r="CA74" s="180" t="s">
        <v>2779</v>
      </c>
      <c r="CB74" s="180" t="s">
        <v>2667</v>
      </c>
      <c r="CC74" s="180" t="s">
        <v>2667</v>
      </c>
      <c r="CD74" s="180" t="s">
        <v>2779</v>
      </c>
      <c r="CE74" s="180" t="s">
        <v>2667</v>
      </c>
      <c r="CF74" s="180" t="s">
        <v>2667</v>
      </c>
      <c r="CG74" s="180" t="s">
        <v>2779</v>
      </c>
      <c r="CH74" s="180" t="s">
        <v>2667</v>
      </c>
      <c r="CI74" s="180" t="s">
        <v>2667</v>
      </c>
      <c r="CJ74" s="180" t="s">
        <v>2779</v>
      </c>
      <c r="CK74" s="180" t="s">
        <v>2667</v>
      </c>
      <c r="CL74" s="180" t="s">
        <v>2667</v>
      </c>
      <c r="CM74" s="180" t="s">
        <v>2779</v>
      </c>
      <c r="CN74" s="180" t="s">
        <v>2667</v>
      </c>
      <c r="CO74" s="180" t="s">
        <v>2667</v>
      </c>
      <c r="CP74" s="180" t="s">
        <v>2779</v>
      </c>
      <c r="CQ74" s="180" t="s">
        <v>2667</v>
      </c>
      <c r="CR74" s="180" t="s">
        <v>2667</v>
      </c>
      <c r="CS74" s="180" t="s">
        <v>2779</v>
      </c>
      <c r="CT74" s="180" t="s">
        <v>2667</v>
      </c>
      <c r="CU74" s="180" t="s">
        <v>2667</v>
      </c>
      <c r="CV74" s="180" t="s">
        <v>2779</v>
      </c>
      <c r="CW74" s="180" t="s">
        <v>2667</v>
      </c>
      <c r="CX74" s="180" t="s">
        <v>2667</v>
      </c>
      <c r="CY74" s="180" t="s">
        <v>2779</v>
      </c>
      <c r="CZ74" s="180" t="s">
        <v>2667</v>
      </c>
      <c r="DA74" s="180" t="s">
        <v>2667</v>
      </c>
      <c r="DB74" s="180" t="s">
        <v>2779</v>
      </c>
      <c r="DC74" s="180" t="s">
        <v>2667</v>
      </c>
      <c r="DD74" s="180" t="s">
        <v>2667</v>
      </c>
      <c r="DE74" s="180" t="s">
        <v>2779</v>
      </c>
      <c r="DF74" s="180" t="s">
        <v>2667</v>
      </c>
      <c r="DG74" s="180" t="s">
        <v>2923</v>
      </c>
      <c r="DH74" s="180" t="s">
        <v>2779</v>
      </c>
      <c r="DI74" s="180" t="s">
        <v>2667</v>
      </c>
      <c r="DJ74" s="180" t="s">
        <v>2923</v>
      </c>
      <c r="DK74" s="180" t="s">
        <v>2779</v>
      </c>
      <c r="DL74" s="180" t="s">
        <v>2667</v>
      </c>
      <c r="DM74" s="180" t="s">
        <v>2923</v>
      </c>
      <c r="DN74" s="180" t="s">
        <v>2779</v>
      </c>
      <c r="DO74" s="180" t="s">
        <v>2667</v>
      </c>
      <c r="DP74" s="180" t="s">
        <v>2923</v>
      </c>
      <c r="DQ74" s="180" t="s">
        <v>2779</v>
      </c>
      <c r="DR74" s="180" t="s">
        <v>2667</v>
      </c>
      <c r="DS74" s="180" t="s">
        <v>2667</v>
      </c>
      <c r="DT74" s="180" t="s">
        <v>2779</v>
      </c>
      <c r="DU74" s="180" t="s">
        <v>2667</v>
      </c>
      <c r="DV74" s="180" t="s">
        <v>2923</v>
      </c>
      <c r="DW74" s="180" t="s">
        <v>2779</v>
      </c>
      <c r="DX74" s="180" t="s">
        <v>2667</v>
      </c>
      <c r="DY74" s="180" t="s">
        <v>2667</v>
      </c>
      <c r="DZ74" s="180" t="s">
        <v>2779</v>
      </c>
      <c r="EA74" s="180" t="s">
        <v>2667</v>
      </c>
      <c r="EB74" s="180" t="s">
        <v>2667</v>
      </c>
      <c r="EC74" s="180" t="s">
        <v>2779</v>
      </c>
      <c r="ED74" s="180" t="s">
        <v>2667</v>
      </c>
      <c r="EE74" s="180" t="s">
        <v>2667</v>
      </c>
      <c r="EF74" s="180" t="s">
        <v>2779</v>
      </c>
      <c r="EG74" s="180" t="s">
        <v>2667</v>
      </c>
      <c r="EH74" s="180" t="s">
        <v>2667</v>
      </c>
      <c r="EI74" s="180" t="s">
        <v>2779</v>
      </c>
      <c r="EJ74" s="180" t="s">
        <v>2667</v>
      </c>
      <c r="EK74" s="180" t="s">
        <v>2923</v>
      </c>
      <c r="EL74" s="180" t="s">
        <v>2779</v>
      </c>
      <c r="EM74" s="180" t="s">
        <v>2667</v>
      </c>
      <c r="EN74" s="180" t="s">
        <v>2923</v>
      </c>
      <c r="EO74" s="180" t="s">
        <v>2779</v>
      </c>
      <c r="EP74" s="180" t="s">
        <v>2667</v>
      </c>
      <c r="EQ74" s="180" t="s">
        <v>2923</v>
      </c>
      <c r="ER74" s="180" t="s">
        <v>2779</v>
      </c>
      <c r="ES74" s="180" t="s">
        <v>2667</v>
      </c>
      <c r="ET74" s="180" t="s">
        <v>2667</v>
      </c>
    </row>
    <row r="75" spans="1:150" x14ac:dyDescent="0.3">
      <c r="A75" s="1"/>
      <c r="B75" s="181" t="s">
        <v>3353</v>
      </c>
      <c r="C75" s="181" t="s">
        <v>395</v>
      </c>
      <c r="D75" s="181" t="s">
        <v>796</v>
      </c>
      <c r="E75" s="181" t="s">
        <v>3354</v>
      </c>
      <c r="F75" s="181" t="s">
        <v>3355</v>
      </c>
      <c r="G75" s="182" t="s">
        <v>2779</v>
      </c>
      <c r="H75" s="182" t="s">
        <v>2667</v>
      </c>
      <c r="I75" s="182" t="s">
        <v>2667</v>
      </c>
      <c r="J75" s="182" t="s">
        <v>2779</v>
      </c>
      <c r="K75" s="182" t="s">
        <v>2667</v>
      </c>
      <c r="L75" s="182" t="s">
        <v>2667</v>
      </c>
      <c r="M75" s="182" t="s">
        <v>2779</v>
      </c>
      <c r="N75" s="182" t="s">
        <v>2667</v>
      </c>
      <c r="O75" s="182" t="s">
        <v>2667</v>
      </c>
      <c r="P75" s="182" t="s">
        <v>2779</v>
      </c>
      <c r="Q75" s="182" t="s">
        <v>2923</v>
      </c>
      <c r="R75" s="182" t="s">
        <v>2923</v>
      </c>
      <c r="S75" s="182" t="s">
        <v>2779</v>
      </c>
      <c r="T75" s="182" t="s">
        <v>2667</v>
      </c>
      <c r="U75" s="182" t="s">
        <v>2667</v>
      </c>
      <c r="V75" s="182" t="s">
        <v>2779</v>
      </c>
      <c r="W75" s="182" t="s">
        <v>2923</v>
      </c>
      <c r="X75" s="182" t="s">
        <v>2667</v>
      </c>
      <c r="Y75" s="182" t="s">
        <v>2779</v>
      </c>
      <c r="Z75" s="182" t="s">
        <v>2667</v>
      </c>
      <c r="AA75" s="182" t="s">
        <v>2667</v>
      </c>
      <c r="AB75" s="182" t="s">
        <v>2779</v>
      </c>
      <c r="AC75" s="182" t="s">
        <v>2667</v>
      </c>
      <c r="AD75" s="182" t="s">
        <v>2667</v>
      </c>
      <c r="AE75" s="182" t="s">
        <v>2779</v>
      </c>
      <c r="AF75" s="182" t="s">
        <v>2667</v>
      </c>
      <c r="AG75" s="182" t="s">
        <v>2667</v>
      </c>
      <c r="AH75" s="182" t="s">
        <v>2779</v>
      </c>
      <c r="AI75" s="182" t="s">
        <v>2667</v>
      </c>
      <c r="AJ75" s="182" t="s">
        <v>2667</v>
      </c>
      <c r="AK75" s="182" t="s">
        <v>2779</v>
      </c>
      <c r="AL75" s="182" t="s">
        <v>2667</v>
      </c>
      <c r="AM75" s="182" t="s">
        <v>2667</v>
      </c>
      <c r="AN75" s="182" t="s">
        <v>2779</v>
      </c>
      <c r="AO75" s="182" t="s">
        <v>2667</v>
      </c>
      <c r="AP75" s="182" t="s">
        <v>2667</v>
      </c>
      <c r="AQ75" s="182" t="s">
        <v>2779</v>
      </c>
      <c r="AR75" s="182" t="s">
        <v>2667</v>
      </c>
      <c r="AS75" s="182" t="s">
        <v>2667</v>
      </c>
      <c r="AT75" s="182" t="s">
        <v>2779</v>
      </c>
      <c r="AU75" s="182" t="s">
        <v>2667</v>
      </c>
      <c r="AV75" s="182" t="s">
        <v>2667</v>
      </c>
      <c r="AW75" s="182" t="s">
        <v>2779</v>
      </c>
      <c r="AX75" s="182" t="s">
        <v>2667</v>
      </c>
      <c r="AY75" s="182" t="s">
        <v>2667</v>
      </c>
      <c r="AZ75" s="182" t="s">
        <v>2779</v>
      </c>
      <c r="BA75" s="182" t="s">
        <v>2667</v>
      </c>
      <c r="BB75" s="182" t="s">
        <v>2667</v>
      </c>
      <c r="BC75" s="182" t="s">
        <v>2779</v>
      </c>
      <c r="BD75" s="182" t="s">
        <v>2667</v>
      </c>
      <c r="BE75" s="182" t="s">
        <v>2667</v>
      </c>
      <c r="BF75" s="182" t="s">
        <v>2779</v>
      </c>
      <c r="BG75" s="182" t="s">
        <v>2667</v>
      </c>
      <c r="BH75" s="182" t="s">
        <v>2667</v>
      </c>
      <c r="BI75" s="182" t="s">
        <v>2779</v>
      </c>
      <c r="BJ75" s="182" t="s">
        <v>2667</v>
      </c>
      <c r="BK75" s="182" t="s">
        <v>2667</v>
      </c>
      <c r="BL75" s="182" t="s">
        <v>2779</v>
      </c>
      <c r="BM75" s="182" t="s">
        <v>2667</v>
      </c>
      <c r="BN75" s="182" t="s">
        <v>2667</v>
      </c>
      <c r="BO75" s="182" t="s">
        <v>2779</v>
      </c>
      <c r="BP75" s="182" t="s">
        <v>2667</v>
      </c>
      <c r="BQ75" s="182" t="s">
        <v>2667</v>
      </c>
      <c r="BR75" s="182" t="s">
        <v>2779</v>
      </c>
      <c r="BS75" s="182" t="s">
        <v>2667</v>
      </c>
      <c r="BT75" s="182" t="s">
        <v>2667</v>
      </c>
      <c r="BU75" s="182" t="s">
        <v>2779</v>
      </c>
      <c r="BV75" s="182" t="s">
        <v>2667</v>
      </c>
      <c r="BW75" s="182" t="s">
        <v>2667</v>
      </c>
      <c r="BX75" s="182" t="s">
        <v>2779</v>
      </c>
      <c r="BY75" s="182" t="s">
        <v>2667</v>
      </c>
      <c r="BZ75" s="182" t="s">
        <v>2667</v>
      </c>
      <c r="CA75" s="182" t="s">
        <v>2779</v>
      </c>
      <c r="CB75" s="182" t="s">
        <v>2667</v>
      </c>
      <c r="CC75" s="182" t="s">
        <v>2667</v>
      </c>
      <c r="CD75" s="182" t="s">
        <v>2779</v>
      </c>
      <c r="CE75" s="182" t="s">
        <v>2667</v>
      </c>
      <c r="CF75" s="182" t="s">
        <v>2667</v>
      </c>
      <c r="CG75" s="182" t="s">
        <v>2779</v>
      </c>
      <c r="CH75" s="182" t="s">
        <v>2667</v>
      </c>
      <c r="CI75" s="182" t="s">
        <v>2667</v>
      </c>
      <c r="CJ75" s="182" t="s">
        <v>2779</v>
      </c>
      <c r="CK75" s="182" t="s">
        <v>2667</v>
      </c>
      <c r="CL75" s="182" t="s">
        <v>2667</v>
      </c>
      <c r="CM75" s="182" t="s">
        <v>2779</v>
      </c>
      <c r="CN75" s="182" t="s">
        <v>2667</v>
      </c>
      <c r="CO75" s="182" t="s">
        <v>2667</v>
      </c>
      <c r="CP75" s="182" t="s">
        <v>2779</v>
      </c>
      <c r="CQ75" s="182" t="s">
        <v>2667</v>
      </c>
      <c r="CR75" s="182" t="s">
        <v>2667</v>
      </c>
      <c r="CS75" s="182" t="s">
        <v>2779</v>
      </c>
      <c r="CT75" s="182" t="s">
        <v>2667</v>
      </c>
      <c r="CU75" s="182" t="s">
        <v>2667</v>
      </c>
      <c r="CV75" s="182" t="s">
        <v>2779</v>
      </c>
      <c r="CW75" s="182" t="s">
        <v>2667</v>
      </c>
      <c r="CX75" s="182" t="s">
        <v>2667</v>
      </c>
      <c r="CY75" s="182" t="s">
        <v>2779</v>
      </c>
      <c r="CZ75" s="182" t="s">
        <v>2667</v>
      </c>
      <c r="DA75" s="182" t="s">
        <v>2667</v>
      </c>
      <c r="DB75" s="182" t="s">
        <v>2779</v>
      </c>
      <c r="DC75" s="182" t="s">
        <v>2667</v>
      </c>
      <c r="DD75" s="182" t="s">
        <v>2667</v>
      </c>
      <c r="DE75" s="182" t="s">
        <v>2779</v>
      </c>
      <c r="DF75" s="182" t="s">
        <v>2667</v>
      </c>
      <c r="DG75" s="182" t="s">
        <v>2923</v>
      </c>
      <c r="DH75" s="182" t="s">
        <v>2779</v>
      </c>
      <c r="DI75" s="182" t="s">
        <v>2667</v>
      </c>
      <c r="DJ75" s="182" t="s">
        <v>2923</v>
      </c>
      <c r="DK75" s="182" t="s">
        <v>2779</v>
      </c>
      <c r="DL75" s="182" t="s">
        <v>2667</v>
      </c>
      <c r="DM75" s="182" t="s">
        <v>2923</v>
      </c>
      <c r="DN75" s="182" t="s">
        <v>2779</v>
      </c>
      <c r="DO75" s="182" t="s">
        <v>2667</v>
      </c>
      <c r="DP75" s="182" t="s">
        <v>2923</v>
      </c>
      <c r="DQ75" s="182" t="s">
        <v>2779</v>
      </c>
      <c r="DR75" s="182" t="s">
        <v>2667</v>
      </c>
      <c r="DS75" s="182" t="s">
        <v>2667</v>
      </c>
      <c r="DT75" s="182" t="s">
        <v>2779</v>
      </c>
      <c r="DU75" s="182" t="s">
        <v>2667</v>
      </c>
      <c r="DV75" s="182" t="s">
        <v>2923</v>
      </c>
      <c r="DW75" s="182" t="s">
        <v>2779</v>
      </c>
      <c r="DX75" s="182" t="s">
        <v>2667</v>
      </c>
      <c r="DY75" s="182" t="s">
        <v>2667</v>
      </c>
      <c r="DZ75" s="182" t="s">
        <v>2779</v>
      </c>
      <c r="EA75" s="182" t="s">
        <v>2667</v>
      </c>
      <c r="EB75" s="182" t="s">
        <v>2667</v>
      </c>
      <c r="EC75" s="182" t="s">
        <v>2779</v>
      </c>
      <c r="ED75" s="182" t="s">
        <v>2667</v>
      </c>
      <c r="EE75" s="182" t="s">
        <v>2667</v>
      </c>
      <c r="EF75" s="182" t="s">
        <v>2779</v>
      </c>
      <c r="EG75" s="182" t="s">
        <v>2667</v>
      </c>
      <c r="EH75" s="182" t="s">
        <v>2667</v>
      </c>
      <c r="EI75" s="182" t="s">
        <v>2779</v>
      </c>
      <c r="EJ75" s="182" t="s">
        <v>2667</v>
      </c>
      <c r="EK75" s="182" t="s">
        <v>2923</v>
      </c>
      <c r="EL75" s="182" t="s">
        <v>2779</v>
      </c>
      <c r="EM75" s="182" t="s">
        <v>2667</v>
      </c>
      <c r="EN75" s="182" t="s">
        <v>2923</v>
      </c>
      <c r="EO75" s="182" t="s">
        <v>2779</v>
      </c>
      <c r="EP75" s="182" t="s">
        <v>2667</v>
      </c>
      <c r="EQ75" s="182" t="s">
        <v>2923</v>
      </c>
      <c r="ER75" s="182" t="s">
        <v>2779</v>
      </c>
      <c r="ES75" s="182" t="s">
        <v>2667</v>
      </c>
      <c r="ET75" s="182" t="s">
        <v>2667</v>
      </c>
    </row>
    <row r="76" spans="1:150" x14ac:dyDescent="0.3">
      <c r="A76" s="1"/>
      <c r="B76" s="181" t="s">
        <v>3356</v>
      </c>
      <c r="C76" s="181" t="s">
        <v>395</v>
      </c>
      <c r="D76" s="181" t="s">
        <v>796</v>
      </c>
      <c r="E76" s="181" t="s">
        <v>3357</v>
      </c>
      <c r="F76" s="181" t="s">
        <v>3358</v>
      </c>
      <c r="G76" s="182" t="s">
        <v>2779</v>
      </c>
      <c r="H76" s="182" t="s">
        <v>2667</v>
      </c>
      <c r="I76" s="182" t="s">
        <v>2667</v>
      </c>
      <c r="J76" s="182" t="s">
        <v>2779</v>
      </c>
      <c r="K76" s="182" t="s">
        <v>2667</v>
      </c>
      <c r="L76" s="182" t="s">
        <v>2667</v>
      </c>
      <c r="M76" s="182" t="s">
        <v>2779</v>
      </c>
      <c r="N76" s="182" t="s">
        <v>2667</v>
      </c>
      <c r="O76" s="182" t="s">
        <v>2667</v>
      </c>
      <c r="P76" s="182" t="s">
        <v>2779</v>
      </c>
      <c r="Q76" s="182" t="s">
        <v>2667</v>
      </c>
      <c r="R76" s="182" t="s">
        <v>2667</v>
      </c>
      <c r="S76" s="182" t="s">
        <v>2779</v>
      </c>
      <c r="T76" s="182" t="s">
        <v>2667</v>
      </c>
      <c r="U76" s="182" t="s">
        <v>2667</v>
      </c>
      <c r="V76" s="182" t="s">
        <v>2779</v>
      </c>
      <c r="W76" s="182" t="s">
        <v>2667</v>
      </c>
      <c r="X76" s="182" t="s">
        <v>2667</v>
      </c>
      <c r="Y76" s="182" t="s">
        <v>2779</v>
      </c>
      <c r="Z76" s="182" t="s">
        <v>2667</v>
      </c>
      <c r="AA76" s="182" t="s">
        <v>2667</v>
      </c>
      <c r="AB76" s="182" t="s">
        <v>2779</v>
      </c>
      <c r="AC76" s="182" t="s">
        <v>2667</v>
      </c>
      <c r="AD76" s="182" t="s">
        <v>2667</v>
      </c>
      <c r="AE76" s="182" t="s">
        <v>2779</v>
      </c>
      <c r="AF76" s="182" t="s">
        <v>2667</v>
      </c>
      <c r="AG76" s="182" t="s">
        <v>2667</v>
      </c>
      <c r="AH76" s="182" t="s">
        <v>2779</v>
      </c>
      <c r="AI76" s="182" t="s">
        <v>2667</v>
      </c>
      <c r="AJ76" s="182" t="s">
        <v>2667</v>
      </c>
      <c r="AK76" s="182" t="s">
        <v>2779</v>
      </c>
      <c r="AL76" s="182" t="s">
        <v>2667</v>
      </c>
      <c r="AM76" s="182" t="s">
        <v>2667</v>
      </c>
      <c r="AN76" s="182" t="s">
        <v>2779</v>
      </c>
      <c r="AO76" s="182" t="s">
        <v>2667</v>
      </c>
      <c r="AP76" s="182" t="s">
        <v>2667</v>
      </c>
      <c r="AQ76" s="182" t="s">
        <v>2779</v>
      </c>
      <c r="AR76" s="182" t="s">
        <v>2667</v>
      </c>
      <c r="AS76" s="182" t="s">
        <v>2667</v>
      </c>
      <c r="AT76" s="182" t="s">
        <v>2779</v>
      </c>
      <c r="AU76" s="182" t="s">
        <v>2667</v>
      </c>
      <c r="AV76" s="182" t="s">
        <v>2667</v>
      </c>
      <c r="AW76" s="182" t="s">
        <v>2779</v>
      </c>
      <c r="AX76" s="182" t="s">
        <v>2667</v>
      </c>
      <c r="AY76" s="182" t="s">
        <v>2667</v>
      </c>
      <c r="AZ76" s="182" t="s">
        <v>2779</v>
      </c>
      <c r="BA76" s="182" t="s">
        <v>2667</v>
      </c>
      <c r="BB76" s="182" t="s">
        <v>2667</v>
      </c>
      <c r="BC76" s="182" t="s">
        <v>2779</v>
      </c>
      <c r="BD76" s="182" t="s">
        <v>2667</v>
      </c>
      <c r="BE76" s="182" t="s">
        <v>2667</v>
      </c>
      <c r="BF76" s="182" t="s">
        <v>2779</v>
      </c>
      <c r="BG76" s="182" t="s">
        <v>2667</v>
      </c>
      <c r="BH76" s="182" t="s">
        <v>2667</v>
      </c>
      <c r="BI76" s="182" t="s">
        <v>2779</v>
      </c>
      <c r="BJ76" s="182" t="s">
        <v>2667</v>
      </c>
      <c r="BK76" s="182" t="s">
        <v>2667</v>
      </c>
      <c r="BL76" s="182" t="s">
        <v>2779</v>
      </c>
      <c r="BM76" s="182" t="s">
        <v>2667</v>
      </c>
      <c r="BN76" s="182" t="s">
        <v>2667</v>
      </c>
      <c r="BO76" s="182" t="s">
        <v>2779</v>
      </c>
      <c r="BP76" s="182" t="s">
        <v>2667</v>
      </c>
      <c r="BQ76" s="182" t="s">
        <v>2667</v>
      </c>
      <c r="BR76" s="182" t="s">
        <v>2779</v>
      </c>
      <c r="BS76" s="182" t="s">
        <v>2667</v>
      </c>
      <c r="BT76" s="182" t="s">
        <v>2667</v>
      </c>
      <c r="BU76" s="182" t="s">
        <v>2779</v>
      </c>
      <c r="BV76" s="182" t="s">
        <v>2667</v>
      </c>
      <c r="BW76" s="182" t="s">
        <v>2667</v>
      </c>
      <c r="BX76" s="182" t="s">
        <v>2779</v>
      </c>
      <c r="BY76" s="182" t="s">
        <v>2667</v>
      </c>
      <c r="BZ76" s="182" t="s">
        <v>2667</v>
      </c>
      <c r="CA76" s="182" t="s">
        <v>2779</v>
      </c>
      <c r="CB76" s="182" t="s">
        <v>2667</v>
      </c>
      <c r="CC76" s="182" t="s">
        <v>2667</v>
      </c>
      <c r="CD76" s="182" t="s">
        <v>2779</v>
      </c>
      <c r="CE76" s="182" t="s">
        <v>2667</v>
      </c>
      <c r="CF76" s="182" t="s">
        <v>2667</v>
      </c>
      <c r="CG76" s="182" t="s">
        <v>2779</v>
      </c>
      <c r="CH76" s="182" t="s">
        <v>2667</v>
      </c>
      <c r="CI76" s="182" t="s">
        <v>2667</v>
      </c>
      <c r="CJ76" s="182" t="s">
        <v>2779</v>
      </c>
      <c r="CK76" s="182" t="s">
        <v>2667</v>
      </c>
      <c r="CL76" s="182" t="s">
        <v>2667</v>
      </c>
      <c r="CM76" s="182" t="s">
        <v>2779</v>
      </c>
      <c r="CN76" s="182" t="s">
        <v>2667</v>
      </c>
      <c r="CO76" s="182" t="s">
        <v>2667</v>
      </c>
      <c r="CP76" s="182" t="s">
        <v>2779</v>
      </c>
      <c r="CQ76" s="182" t="s">
        <v>2667</v>
      </c>
      <c r="CR76" s="182" t="s">
        <v>2667</v>
      </c>
      <c r="CS76" s="182" t="s">
        <v>2779</v>
      </c>
      <c r="CT76" s="182" t="s">
        <v>2667</v>
      </c>
      <c r="CU76" s="182" t="s">
        <v>2667</v>
      </c>
      <c r="CV76" s="182" t="s">
        <v>2779</v>
      </c>
      <c r="CW76" s="182" t="s">
        <v>2667</v>
      </c>
      <c r="CX76" s="182" t="s">
        <v>2667</v>
      </c>
      <c r="CY76" s="182" t="s">
        <v>2779</v>
      </c>
      <c r="CZ76" s="182" t="s">
        <v>2667</v>
      </c>
      <c r="DA76" s="182" t="s">
        <v>2667</v>
      </c>
      <c r="DB76" s="182" t="s">
        <v>2779</v>
      </c>
      <c r="DC76" s="182" t="s">
        <v>2667</v>
      </c>
      <c r="DD76" s="182" t="s">
        <v>2667</v>
      </c>
      <c r="DE76" s="182" t="s">
        <v>2779</v>
      </c>
      <c r="DF76" s="182" t="s">
        <v>2667</v>
      </c>
      <c r="DG76" s="182" t="s">
        <v>2667</v>
      </c>
      <c r="DH76" s="182" t="s">
        <v>2779</v>
      </c>
      <c r="DI76" s="182" t="s">
        <v>2667</v>
      </c>
      <c r="DJ76" s="182" t="s">
        <v>2667</v>
      </c>
      <c r="DK76" s="182" t="s">
        <v>2779</v>
      </c>
      <c r="DL76" s="182" t="s">
        <v>2667</v>
      </c>
      <c r="DM76" s="182" t="s">
        <v>2667</v>
      </c>
      <c r="DN76" s="182" t="s">
        <v>2779</v>
      </c>
      <c r="DO76" s="182" t="s">
        <v>2667</v>
      </c>
      <c r="DP76" s="182" t="s">
        <v>2667</v>
      </c>
      <c r="DQ76" s="182" t="s">
        <v>2779</v>
      </c>
      <c r="DR76" s="182" t="s">
        <v>2667</v>
      </c>
      <c r="DS76" s="182" t="s">
        <v>2667</v>
      </c>
      <c r="DT76" s="182" t="s">
        <v>2779</v>
      </c>
      <c r="DU76" s="182" t="s">
        <v>2667</v>
      </c>
      <c r="DV76" s="182" t="s">
        <v>2667</v>
      </c>
      <c r="DW76" s="182" t="s">
        <v>2779</v>
      </c>
      <c r="DX76" s="182" t="s">
        <v>2667</v>
      </c>
      <c r="DY76" s="182" t="s">
        <v>2667</v>
      </c>
      <c r="DZ76" s="182" t="s">
        <v>2779</v>
      </c>
      <c r="EA76" s="182" t="s">
        <v>2667</v>
      </c>
      <c r="EB76" s="182" t="s">
        <v>2667</v>
      </c>
      <c r="EC76" s="182" t="s">
        <v>2779</v>
      </c>
      <c r="ED76" s="182" t="s">
        <v>2667</v>
      </c>
      <c r="EE76" s="182" t="s">
        <v>2667</v>
      </c>
      <c r="EF76" s="182" t="s">
        <v>2779</v>
      </c>
      <c r="EG76" s="182" t="s">
        <v>2667</v>
      </c>
      <c r="EH76" s="182" t="s">
        <v>2667</v>
      </c>
      <c r="EI76" s="182" t="s">
        <v>2779</v>
      </c>
      <c r="EJ76" s="182" t="s">
        <v>2667</v>
      </c>
      <c r="EK76" s="182" t="s">
        <v>2667</v>
      </c>
      <c r="EL76" s="182" t="s">
        <v>2779</v>
      </c>
      <c r="EM76" s="182" t="s">
        <v>2667</v>
      </c>
      <c r="EN76" s="182" t="s">
        <v>2667</v>
      </c>
      <c r="EO76" s="182" t="s">
        <v>2779</v>
      </c>
      <c r="EP76" s="182" t="s">
        <v>2667</v>
      </c>
      <c r="EQ76" s="182" t="s">
        <v>2667</v>
      </c>
      <c r="ER76" s="182" t="s">
        <v>2779</v>
      </c>
      <c r="ES76" s="182" t="s">
        <v>2667</v>
      </c>
      <c r="ET76" s="182" t="s">
        <v>2667</v>
      </c>
    </row>
    <row r="77" spans="1:150" x14ac:dyDescent="0.3">
      <c r="A77" s="1"/>
      <c r="B77" s="180" t="s">
        <v>3359</v>
      </c>
      <c r="C77" s="180" t="s">
        <v>72</v>
      </c>
      <c r="D77" s="180" t="s">
        <v>73</v>
      </c>
      <c r="E77" s="180" t="s">
        <v>3360</v>
      </c>
      <c r="F77" s="180" t="s">
        <v>3361</v>
      </c>
      <c r="G77" s="180" t="s">
        <v>2779</v>
      </c>
      <c r="H77" s="180" t="s">
        <v>2667</v>
      </c>
      <c r="I77" s="180" t="s">
        <v>2667</v>
      </c>
      <c r="J77" s="180" t="s">
        <v>2779</v>
      </c>
      <c r="K77" s="180" t="s">
        <v>2667</v>
      </c>
      <c r="L77" s="180" t="s">
        <v>2667</v>
      </c>
      <c r="M77" s="180" t="s">
        <v>2779</v>
      </c>
      <c r="N77" s="180" t="s">
        <v>2667</v>
      </c>
      <c r="O77" s="180" t="s">
        <v>2667</v>
      </c>
      <c r="P77" s="180" t="s">
        <v>2779</v>
      </c>
      <c r="Q77" s="180" t="s">
        <v>2667</v>
      </c>
      <c r="R77" s="180" t="s">
        <v>2923</v>
      </c>
      <c r="S77" s="180" t="s">
        <v>2779</v>
      </c>
      <c r="T77" s="180" t="s">
        <v>2667</v>
      </c>
      <c r="U77" s="180" t="s">
        <v>2667</v>
      </c>
      <c r="V77" s="180" t="s">
        <v>2779</v>
      </c>
      <c r="W77" s="180" t="s">
        <v>2667</v>
      </c>
      <c r="X77" s="180" t="s">
        <v>2667</v>
      </c>
      <c r="Y77" s="180" t="s">
        <v>2779</v>
      </c>
      <c r="Z77" s="180" t="s">
        <v>2667</v>
      </c>
      <c r="AA77" s="180" t="s">
        <v>2667</v>
      </c>
      <c r="AB77" s="180" t="s">
        <v>2779</v>
      </c>
      <c r="AC77" s="180" t="s">
        <v>2667</v>
      </c>
      <c r="AD77" s="180" t="s">
        <v>2667</v>
      </c>
      <c r="AE77" s="180" t="s">
        <v>2779</v>
      </c>
      <c r="AF77" s="180" t="s">
        <v>2667</v>
      </c>
      <c r="AG77" s="180" t="s">
        <v>2923</v>
      </c>
      <c r="AH77" s="180" t="s">
        <v>2779</v>
      </c>
      <c r="AI77" s="180" t="s">
        <v>2667</v>
      </c>
      <c r="AJ77" s="180" t="s">
        <v>2667</v>
      </c>
      <c r="AK77" s="180" t="s">
        <v>2779</v>
      </c>
      <c r="AL77" s="180" t="s">
        <v>2667</v>
      </c>
      <c r="AM77" s="180" t="s">
        <v>2667</v>
      </c>
      <c r="AN77" s="180" t="s">
        <v>2779</v>
      </c>
      <c r="AO77" s="180" t="s">
        <v>2667</v>
      </c>
      <c r="AP77" s="180" t="s">
        <v>2667</v>
      </c>
      <c r="AQ77" s="180" t="s">
        <v>2779</v>
      </c>
      <c r="AR77" s="180" t="s">
        <v>2667</v>
      </c>
      <c r="AS77" s="180" t="s">
        <v>2667</v>
      </c>
      <c r="AT77" s="180" t="s">
        <v>2779</v>
      </c>
      <c r="AU77" s="180" t="s">
        <v>2667</v>
      </c>
      <c r="AV77" s="180" t="s">
        <v>2667</v>
      </c>
      <c r="AW77" s="180" t="s">
        <v>2779</v>
      </c>
      <c r="AX77" s="180" t="s">
        <v>2667</v>
      </c>
      <c r="AY77" s="180" t="s">
        <v>2667</v>
      </c>
      <c r="AZ77" s="180" t="s">
        <v>2779</v>
      </c>
      <c r="BA77" s="180" t="s">
        <v>2667</v>
      </c>
      <c r="BB77" s="180" t="s">
        <v>2667</v>
      </c>
      <c r="BC77" s="180" t="s">
        <v>2779</v>
      </c>
      <c r="BD77" s="180" t="s">
        <v>2667</v>
      </c>
      <c r="BE77" s="180" t="s">
        <v>2667</v>
      </c>
      <c r="BF77" s="180" t="s">
        <v>2779</v>
      </c>
      <c r="BG77" s="180" t="s">
        <v>2667</v>
      </c>
      <c r="BH77" s="180" t="s">
        <v>2667</v>
      </c>
      <c r="BI77" s="180" t="s">
        <v>2779</v>
      </c>
      <c r="BJ77" s="180" t="s">
        <v>2667</v>
      </c>
      <c r="BK77" s="180" t="s">
        <v>2667</v>
      </c>
      <c r="BL77" s="180" t="s">
        <v>2779</v>
      </c>
      <c r="BM77" s="180" t="s">
        <v>2667</v>
      </c>
      <c r="BN77" s="180" t="s">
        <v>2667</v>
      </c>
      <c r="BO77" s="180" t="s">
        <v>2779</v>
      </c>
      <c r="BP77" s="180" t="s">
        <v>2667</v>
      </c>
      <c r="BQ77" s="180" t="s">
        <v>2667</v>
      </c>
      <c r="BR77" s="180" t="s">
        <v>2779</v>
      </c>
      <c r="BS77" s="180" t="s">
        <v>2667</v>
      </c>
      <c r="BT77" s="180" t="s">
        <v>2667</v>
      </c>
      <c r="BU77" s="180" t="s">
        <v>2779</v>
      </c>
      <c r="BV77" s="180" t="s">
        <v>2667</v>
      </c>
      <c r="BW77" s="180" t="s">
        <v>2667</v>
      </c>
      <c r="BX77" s="180" t="s">
        <v>2779</v>
      </c>
      <c r="BY77" s="180" t="s">
        <v>2667</v>
      </c>
      <c r="BZ77" s="180" t="s">
        <v>2667</v>
      </c>
      <c r="CA77" s="180" t="s">
        <v>2779</v>
      </c>
      <c r="CB77" s="180" t="s">
        <v>2667</v>
      </c>
      <c r="CC77" s="180" t="s">
        <v>2667</v>
      </c>
      <c r="CD77" s="180" t="s">
        <v>2779</v>
      </c>
      <c r="CE77" s="180" t="s">
        <v>2667</v>
      </c>
      <c r="CF77" s="180" t="s">
        <v>2667</v>
      </c>
      <c r="CG77" s="180" t="s">
        <v>2779</v>
      </c>
      <c r="CH77" s="180" t="s">
        <v>2667</v>
      </c>
      <c r="CI77" s="180" t="s">
        <v>2667</v>
      </c>
      <c r="CJ77" s="180" t="s">
        <v>2779</v>
      </c>
      <c r="CK77" s="180" t="s">
        <v>2667</v>
      </c>
      <c r="CL77" s="180" t="s">
        <v>2667</v>
      </c>
      <c r="CM77" s="180" t="s">
        <v>2779</v>
      </c>
      <c r="CN77" s="180" t="s">
        <v>2667</v>
      </c>
      <c r="CO77" s="180" t="s">
        <v>2667</v>
      </c>
      <c r="CP77" s="180" t="s">
        <v>2779</v>
      </c>
      <c r="CQ77" s="180" t="s">
        <v>2667</v>
      </c>
      <c r="CR77" s="180" t="s">
        <v>2667</v>
      </c>
      <c r="CS77" s="180" t="s">
        <v>2779</v>
      </c>
      <c r="CT77" s="180" t="s">
        <v>2667</v>
      </c>
      <c r="CU77" s="180" t="s">
        <v>2667</v>
      </c>
      <c r="CV77" s="180" t="s">
        <v>2779</v>
      </c>
      <c r="CW77" s="180" t="s">
        <v>2667</v>
      </c>
      <c r="CX77" s="180" t="s">
        <v>2667</v>
      </c>
      <c r="CY77" s="180" t="s">
        <v>2779</v>
      </c>
      <c r="CZ77" s="180" t="s">
        <v>2667</v>
      </c>
      <c r="DA77" s="180" t="s">
        <v>2667</v>
      </c>
      <c r="DB77" s="180" t="s">
        <v>2779</v>
      </c>
      <c r="DC77" s="180" t="s">
        <v>2667</v>
      </c>
      <c r="DD77" s="180" t="s">
        <v>2667</v>
      </c>
      <c r="DE77" s="180" t="s">
        <v>2779</v>
      </c>
      <c r="DF77" s="180" t="s">
        <v>2667</v>
      </c>
      <c r="DG77" s="180" t="s">
        <v>2667</v>
      </c>
      <c r="DH77" s="180" t="s">
        <v>2779</v>
      </c>
      <c r="DI77" s="180" t="s">
        <v>2667</v>
      </c>
      <c r="DJ77" s="180" t="s">
        <v>2667</v>
      </c>
      <c r="DK77" s="180" t="s">
        <v>2779</v>
      </c>
      <c r="DL77" s="180" t="s">
        <v>2667</v>
      </c>
      <c r="DM77" s="180" t="s">
        <v>2667</v>
      </c>
      <c r="DN77" s="180" t="s">
        <v>2779</v>
      </c>
      <c r="DO77" s="180" t="s">
        <v>2667</v>
      </c>
      <c r="DP77" s="180" t="s">
        <v>2667</v>
      </c>
      <c r="DQ77" s="180" t="s">
        <v>2779</v>
      </c>
      <c r="DR77" s="180" t="s">
        <v>2667</v>
      </c>
      <c r="DS77" s="180" t="s">
        <v>2667</v>
      </c>
      <c r="DT77" s="180" t="s">
        <v>2779</v>
      </c>
      <c r="DU77" s="180" t="s">
        <v>2667</v>
      </c>
      <c r="DV77" s="180" t="s">
        <v>2667</v>
      </c>
      <c r="DW77" s="180" t="s">
        <v>2779</v>
      </c>
      <c r="DX77" s="180" t="s">
        <v>2667</v>
      </c>
      <c r="DY77" s="180" t="s">
        <v>2667</v>
      </c>
      <c r="DZ77" s="180" t="s">
        <v>2779</v>
      </c>
      <c r="EA77" s="180" t="s">
        <v>2667</v>
      </c>
      <c r="EB77" s="180" t="s">
        <v>2667</v>
      </c>
      <c r="EC77" s="180" t="s">
        <v>2779</v>
      </c>
      <c r="ED77" s="180" t="s">
        <v>2667</v>
      </c>
      <c r="EE77" s="180" t="s">
        <v>2667</v>
      </c>
      <c r="EF77" s="180" t="s">
        <v>2779</v>
      </c>
      <c r="EG77" s="180" t="s">
        <v>2667</v>
      </c>
      <c r="EH77" s="180" t="s">
        <v>2667</v>
      </c>
      <c r="EI77" s="180" t="s">
        <v>2779</v>
      </c>
      <c r="EJ77" s="180" t="s">
        <v>2667</v>
      </c>
      <c r="EK77" s="180" t="s">
        <v>2667</v>
      </c>
      <c r="EL77" s="180" t="s">
        <v>2779</v>
      </c>
      <c r="EM77" s="180" t="s">
        <v>2667</v>
      </c>
      <c r="EN77" s="180" t="s">
        <v>2667</v>
      </c>
      <c r="EO77" s="180" t="s">
        <v>2779</v>
      </c>
      <c r="EP77" s="180" t="s">
        <v>2667</v>
      </c>
      <c r="EQ77" s="180" t="s">
        <v>2667</v>
      </c>
      <c r="ER77" s="180" t="s">
        <v>2779</v>
      </c>
      <c r="ES77" s="180" t="s">
        <v>2667</v>
      </c>
      <c r="ET77" s="180" t="s">
        <v>2667</v>
      </c>
    </row>
    <row r="78" spans="1:150" x14ac:dyDescent="0.3">
      <c r="A78" s="1"/>
      <c r="B78" s="181" t="s">
        <v>3362</v>
      </c>
      <c r="C78" s="181" t="s">
        <v>72</v>
      </c>
      <c r="D78" s="181" t="s">
        <v>73</v>
      </c>
      <c r="E78" s="181" t="s">
        <v>3363</v>
      </c>
      <c r="F78" s="181" t="s">
        <v>3364</v>
      </c>
      <c r="G78" s="182" t="s">
        <v>2779</v>
      </c>
      <c r="H78" s="182" t="s">
        <v>775</v>
      </c>
      <c r="I78" s="182" t="s">
        <v>775</v>
      </c>
      <c r="J78" s="182" t="s">
        <v>2779</v>
      </c>
      <c r="K78" s="182" t="s">
        <v>775</v>
      </c>
      <c r="L78" s="182" t="s">
        <v>775</v>
      </c>
      <c r="M78" s="182" t="s">
        <v>2779</v>
      </c>
      <c r="N78" s="182" t="s">
        <v>775</v>
      </c>
      <c r="O78" s="182" t="s">
        <v>775</v>
      </c>
      <c r="P78" s="182" t="s">
        <v>2779</v>
      </c>
      <c r="Q78" s="182" t="s">
        <v>775</v>
      </c>
      <c r="R78" s="182" t="s">
        <v>775</v>
      </c>
      <c r="S78" s="182" t="s">
        <v>2779</v>
      </c>
      <c r="T78" s="182" t="s">
        <v>775</v>
      </c>
      <c r="U78" s="182" t="s">
        <v>775</v>
      </c>
      <c r="V78" s="182" t="s">
        <v>2779</v>
      </c>
      <c r="W78" s="182" t="s">
        <v>775</v>
      </c>
      <c r="X78" s="182" t="s">
        <v>775</v>
      </c>
      <c r="Y78" s="182" t="s">
        <v>2779</v>
      </c>
      <c r="Z78" s="182" t="s">
        <v>775</v>
      </c>
      <c r="AA78" s="182" t="s">
        <v>775</v>
      </c>
      <c r="AB78" s="182" t="s">
        <v>2779</v>
      </c>
      <c r="AC78" s="182" t="s">
        <v>775</v>
      </c>
      <c r="AD78" s="182" t="s">
        <v>775</v>
      </c>
      <c r="AE78" s="182" t="s">
        <v>2779</v>
      </c>
      <c r="AF78" s="182" t="s">
        <v>775</v>
      </c>
      <c r="AG78" s="182" t="s">
        <v>775</v>
      </c>
      <c r="AH78" s="182" t="s">
        <v>2779</v>
      </c>
      <c r="AI78" s="182" t="s">
        <v>775</v>
      </c>
      <c r="AJ78" s="182" t="s">
        <v>775</v>
      </c>
      <c r="AK78" s="182" t="s">
        <v>2779</v>
      </c>
      <c r="AL78" s="182" t="s">
        <v>775</v>
      </c>
      <c r="AM78" s="182" t="s">
        <v>775</v>
      </c>
      <c r="AN78" s="182" t="s">
        <v>2779</v>
      </c>
      <c r="AO78" s="182" t="s">
        <v>775</v>
      </c>
      <c r="AP78" s="182" t="s">
        <v>775</v>
      </c>
      <c r="AQ78" s="182" t="s">
        <v>2779</v>
      </c>
      <c r="AR78" s="182" t="s">
        <v>775</v>
      </c>
      <c r="AS78" s="182" t="s">
        <v>775</v>
      </c>
      <c r="AT78" s="182" t="s">
        <v>2779</v>
      </c>
      <c r="AU78" s="182" t="s">
        <v>775</v>
      </c>
      <c r="AV78" s="182" t="s">
        <v>775</v>
      </c>
      <c r="AW78" s="182" t="s">
        <v>2779</v>
      </c>
      <c r="AX78" s="182" t="s">
        <v>775</v>
      </c>
      <c r="AY78" s="182" t="s">
        <v>775</v>
      </c>
      <c r="AZ78" s="182" t="s">
        <v>2779</v>
      </c>
      <c r="BA78" s="182" t="s">
        <v>775</v>
      </c>
      <c r="BB78" s="182" t="s">
        <v>775</v>
      </c>
      <c r="BC78" s="182" t="s">
        <v>2779</v>
      </c>
      <c r="BD78" s="182" t="s">
        <v>775</v>
      </c>
      <c r="BE78" s="182" t="s">
        <v>775</v>
      </c>
      <c r="BF78" s="182" t="s">
        <v>2779</v>
      </c>
      <c r="BG78" s="182" t="s">
        <v>775</v>
      </c>
      <c r="BH78" s="182" t="s">
        <v>775</v>
      </c>
      <c r="BI78" s="182" t="s">
        <v>2779</v>
      </c>
      <c r="BJ78" s="182" t="s">
        <v>775</v>
      </c>
      <c r="BK78" s="182" t="s">
        <v>775</v>
      </c>
      <c r="BL78" s="182" t="s">
        <v>2779</v>
      </c>
      <c r="BM78" s="182" t="s">
        <v>775</v>
      </c>
      <c r="BN78" s="182" t="s">
        <v>775</v>
      </c>
      <c r="BO78" s="182" t="s">
        <v>2779</v>
      </c>
      <c r="BP78" s="182" t="s">
        <v>775</v>
      </c>
      <c r="BQ78" s="182" t="s">
        <v>775</v>
      </c>
      <c r="BR78" s="182" t="s">
        <v>2779</v>
      </c>
      <c r="BS78" s="182" t="s">
        <v>775</v>
      </c>
      <c r="BT78" s="182" t="s">
        <v>775</v>
      </c>
      <c r="BU78" s="182" t="s">
        <v>2779</v>
      </c>
      <c r="BV78" s="182" t="s">
        <v>775</v>
      </c>
      <c r="BW78" s="182" t="s">
        <v>775</v>
      </c>
      <c r="BX78" s="182" t="s">
        <v>2779</v>
      </c>
      <c r="BY78" s="182" t="s">
        <v>775</v>
      </c>
      <c r="BZ78" s="182" t="s">
        <v>775</v>
      </c>
      <c r="CA78" s="182" t="s">
        <v>2779</v>
      </c>
      <c r="CB78" s="182" t="s">
        <v>775</v>
      </c>
      <c r="CC78" s="182" t="s">
        <v>775</v>
      </c>
      <c r="CD78" s="182" t="s">
        <v>2779</v>
      </c>
      <c r="CE78" s="182" t="s">
        <v>775</v>
      </c>
      <c r="CF78" s="182" t="s">
        <v>775</v>
      </c>
      <c r="CG78" s="182" t="s">
        <v>2779</v>
      </c>
      <c r="CH78" s="182" t="s">
        <v>775</v>
      </c>
      <c r="CI78" s="182" t="s">
        <v>775</v>
      </c>
      <c r="CJ78" s="182" t="s">
        <v>2779</v>
      </c>
      <c r="CK78" s="182" t="s">
        <v>775</v>
      </c>
      <c r="CL78" s="182" t="s">
        <v>775</v>
      </c>
      <c r="CM78" s="182" t="s">
        <v>2779</v>
      </c>
      <c r="CN78" s="182" t="s">
        <v>775</v>
      </c>
      <c r="CO78" s="182" t="s">
        <v>775</v>
      </c>
      <c r="CP78" s="182" t="s">
        <v>2779</v>
      </c>
      <c r="CQ78" s="182" t="s">
        <v>775</v>
      </c>
      <c r="CR78" s="182" t="s">
        <v>775</v>
      </c>
      <c r="CS78" s="182" t="s">
        <v>2779</v>
      </c>
      <c r="CT78" s="182" t="s">
        <v>775</v>
      </c>
      <c r="CU78" s="182" t="s">
        <v>775</v>
      </c>
      <c r="CV78" s="182" t="s">
        <v>2779</v>
      </c>
      <c r="CW78" s="182" t="s">
        <v>775</v>
      </c>
      <c r="CX78" s="182" t="s">
        <v>775</v>
      </c>
      <c r="CY78" s="182" t="s">
        <v>2779</v>
      </c>
      <c r="CZ78" s="182" t="s">
        <v>775</v>
      </c>
      <c r="DA78" s="182" t="s">
        <v>775</v>
      </c>
      <c r="DB78" s="182" t="s">
        <v>2779</v>
      </c>
      <c r="DC78" s="182" t="s">
        <v>775</v>
      </c>
      <c r="DD78" s="182" t="s">
        <v>775</v>
      </c>
      <c r="DE78" s="182" t="s">
        <v>2779</v>
      </c>
      <c r="DF78" s="182" t="s">
        <v>775</v>
      </c>
      <c r="DG78" s="182" t="s">
        <v>775</v>
      </c>
      <c r="DH78" s="182" t="s">
        <v>2779</v>
      </c>
      <c r="DI78" s="182" t="s">
        <v>775</v>
      </c>
      <c r="DJ78" s="182" t="s">
        <v>775</v>
      </c>
      <c r="DK78" s="182" t="s">
        <v>2779</v>
      </c>
      <c r="DL78" s="182" t="s">
        <v>775</v>
      </c>
      <c r="DM78" s="182" t="s">
        <v>775</v>
      </c>
      <c r="DN78" s="182" t="s">
        <v>2779</v>
      </c>
      <c r="DO78" s="182" t="s">
        <v>775</v>
      </c>
      <c r="DP78" s="182" t="s">
        <v>775</v>
      </c>
      <c r="DQ78" s="182" t="s">
        <v>2779</v>
      </c>
      <c r="DR78" s="182" t="s">
        <v>775</v>
      </c>
      <c r="DS78" s="182" t="s">
        <v>775</v>
      </c>
      <c r="DT78" s="182" t="s">
        <v>2779</v>
      </c>
      <c r="DU78" s="182" t="s">
        <v>775</v>
      </c>
      <c r="DV78" s="182" t="s">
        <v>775</v>
      </c>
      <c r="DW78" s="182" t="s">
        <v>2779</v>
      </c>
      <c r="DX78" s="182" t="s">
        <v>775</v>
      </c>
      <c r="DY78" s="182" t="s">
        <v>775</v>
      </c>
      <c r="DZ78" s="182" t="s">
        <v>2779</v>
      </c>
      <c r="EA78" s="182" t="s">
        <v>775</v>
      </c>
      <c r="EB78" s="182" t="s">
        <v>775</v>
      </c>
      <c r="EC78" s="182" t="s">
        <v>2779</v>
      </c>
      <c r="ED78" s="182" t="s">
        <v>775</v>
      </c>
      <c r="EE78" s="182" t="s">
        <v>775</v>
      </c>
      <c r="EF78" s="182" t="s">
        <v>2779</v>
      </c>
      <c r="EG78" s="182" t="s">
        <v>775</v>
      </c>
      <c r="EH78" s="182" t="s">
        <v>775</v>
      </c>
      <c r="EI78" s="182" t="s">
        <v>2779</v>
      </c>
      <c r="EJ78" s="182" t="s">
        <v>775</v>
      </c>
      <c r="EK78" s="182" t="s">
        <v>775</v>
      </c>
      <c r="EL78" s="182" t="s">
        <v>2779</v>
      </c>
      <c r="EM78" s="182" t="s">
        <v>775</v>
      </c>
      <c r="EN78" s="182" t="s">
        <v>775</v>
      </c>
      <c r="EO78" s="182" t="s">
        <v>2779</v>
      </c>
      <c r="EP78" s="182" t="s">
        <v>775</v>
      </c>
      <c r="EQ78" s="182" t="s">
        <v>775</v>
      </c>
      <c r="ER78" s="182" t="s">
        <v>2779</v>
      </c>
      <c r="ES78" s="182" t="s">
        <v>775</v>
      </c>
      <c r="ET78" s="182" t="s">
        <v>775</v>
      </c>
    </row>
    <row r="79" spans="1:150" x14ac:dyDescent="0.3">
      <c r="A79" s="1"/>
      <c r="B79" s="181" t="s">
        <v>3365</v>
      </c>
      <c r="C79" s="181" t="s">
        <v>72</v>
      </c>
      <c r="D79" s="181" t="s">
        <v>73</v>
      </c>
      <c r="E79" s="181" t="s">
        <v>3366</v>
      </c>
      <c r="F79" s="181" t="s">
        <v>3367</v>
      </c>
      <c r="G79" s="182" t="s">
        <v>2779</v>
      </c>
      <c r="H79" s="182" t="s">
        <v>775</v>
      </c>
      <c r="I79" s="182" t="s">
        <v>775</v>
      </c>
      <c r="J79" s="182" t="s">
        <v>2779</v>
      </c>
      <c r="K79" s="182" t="s">
        <v>775</v>
      </c>
      <c r="L79" s="182" t="s">
        <v>775</v>
      </c>
      <c r="M79" s="182" t="s">
        <v>2779</v>
      </c>
      <c r="N79" s="182" t="s">
        <v>775</v>
      </c>
      <c r="O79" s="182" t="s">
        <v>775</v>
      </c>
      <c r="P79" s="182" t="s">
        <v>2779</v>
      </c>
      <c r="Q79" s="182" t="s">
        <v>775</v>
      </c>
      <c r="R79" s="182" t="s">
        <v>775</v>
      </c>
      <c r="S79" s="182" t="s">
        <v>2779</v>
      </c>
      <c r="T79" s="182" t="s">
        <v>775</v>
      </c>
      <c r="U79" s="182" t="s">
        <v>775</v>
      </c>
      <c r="V79" s="182" t="s">
        <v>2779</v>
      </c>
      <c r="W79" s="182" t="s">
        <v>775</v>
      </c>
      <c r="X79" s="182" t="s">
        <v>775</v>
      </c>
      <c r="Y79" s="182" t="s">
        <v>2779</v>
      </c>
      <c r="Z79" s="182" t="s">
        <v>775</v>
      </c>
      <c r="AA79" s="182" t="s">
        <v>775</v>
      </c>
      <c r="AB79" s="182" t="s">
        <v>2779</v>
      </c>
      <c r="AC79" s="182" t="s">
        <v>775</v>
      </c>
      <c r="AD79" s="182" t="s">
        <v>775</v>
      </c>
      <c r="AE79" s="182" t="s">
        <v>2779</v>
      </c>
      <c r="AF79" s="182" t="s">
        <v>775</v>
      </c>
      <c r="AG79" s="182" t="s">
        <v>775</v>
      </c>
      <c r="AH79" s="182" t="s">
        <v>2779</v>
      </c>
      <c r="AI79" s="182" t="s">
        <v>775</v>
      </c>
      <c r="AJ79" s="182" t="s">
        <v>775</v>
      </c>
      <c r="AK79" s="182" t="s">
        <v>2779</v>
      </c>
      <c r="AL79" s="182" t="s">
        <v>775</v>
      </c>
      <c r="AM79" s="182" t="s">
        <v>775</v>
      </c>
      <c r="AN79" s="182" t="s">
        <v>2779</v>
      </c>
      <c r="AO79" s="182" t="s">
        <v>775</v>
      </c>
      <c r="AP79" s="182" t="s">
        <v>775</v>
      </c>
      <c r="AQ79" s="182" t="s">
        <v>2779</v>
      </c>
      <c r="AR79" s="182" t="s">
        <v>775</v>
      </c>
      <c r="AS79" s="182" t="s">
        <v>775</v>
      </c>
      <c r="AT79" s="182" t="s">
        <v>2779</v>
      </c>
      <c r="AU79" s="182" t="s">
        <v>775</v>
      </c>
      <c r="AV79" s="182" t="s">
        <v>775</v>
      </c>
      <c r="AW79" s="182" t="s">
        <v>2779</v>
      </c>
      <c r="AX79" s="182" t="s">
        <v>775</v>
      </c>
      <c r="AY79" s="182" t="s">
        <v>775</v>
      </c>
      <c r="AZ79" s="182" t="s">
        <v>2779</v>
      </c>
      <c r="BA79" s="182" t="s">
        <v>775</v>
      </c>
      <c r="BB79" s="182" t="s">
        <v>775</v>
      </c>
      <c r="BC79" s="182" t="s">
        <v>2779</v>
      </c>
      <c r="BD79" s="182" t="s">
        <v>775</v>
      </c>
      <c r="BE79" s="182" t="s">
        <v>775</v>
      </c>
      <c r="BF79" s="182" t="s">
        <v>2779</v>
      </c>
      <c r="BG79" s="182" t="s">
        <v>775</v>
      </c>
      <c r="BH79" s="182" t="s">
        <v>775</v>
      </c>
      <c r="BI79" s="182" t="s">
        <v>2779</v>
      </c>
      <c r="BJ79" s="182" t="s">
        <v>775</v>
      </c>
      <c r="BK79" s="182" t="s">
        <v>775</v>
      </c>
      <c r="BL79" s="182" t="s">
        <v>2779</v>
      </c>
      <c r="BM79" s="182" t="s">
        <v>775</v>
      </c>
      <c r="BN79" s="182" t="s">
        <v>775</v>
      </c>
      <c r="BO79" s="182" t="s">
        <v>2779</v>
      </c>
      <c r="BP79" s="182" t="s">
        <v>775</v>
      </c>
      <c r="BQ79" s="182" t="s">
        <v>775</v>
      </c>
      <c r="BR79" s="182" t="s">
        <v>2779</v>
      </c>
      <c r="BS79" s="182" t="s">
        <v>775</v>
      </c>
      <c r="BT79" s="182" t="s">
        <v>775</v>
      </c>
      <c r="BU79" s="182" t="s">
        <v>2779</v>
      </c>
      <c r="BV79" s="182" t="s">
        <v>775</v>
      </c>
      <c r="BW79" s="182" t="s">
        <v>775</v>
      </c>
      <c r="BX79" s="182" t="s">
        <v>2779</v>
      </c>
      <c r="BY79" s="182" t="s">
        <v>775</v>
      </c>
      <c r="BZ79" s="182" t="s">
        <v>775</v>
      </c>
      <c r="CA79" s="182" t="s">
        <v>2779</v>
      </c>
      <c r="CB79" s="182" t="s">
        <v>775</v>
      </c>
      <c r="CC79" s="182" t="s">
        <v>775</v>
      </c>
      <c r="CD79" s="182" t="s">
        <v>2779</v>
      </c>
      <c r="CE79" s="182" t="s">
        <v>775</v>
      </c>
      <c r="CF79" s="182" t="s">
        <v>775</v>
      </c>
      <c r="CG79" s="182" t="s">
        <v>2779</v>
      </c>
      <c r="CH79" s="182" t="s">
        <v>775</v>
      </c>
      <c r="CI79" s="182" t="s">
        <v>775</v>
      </c>
      <c r="CJ79" s="182" t="s">
        <v>2779</v>
      </c>
      <c r="CK79" s="182" t="s">
        <v>775</v>
      </c>
      <c r="CL79" s="182" t="s">
        <v>775</v>
      </c>
      <c r="CM79" s="182" t="s">
        <v>2779</v>
      </c>
      <c r="CN79" s="182" t="s">
        <v>775</v>
      </c>
      <c r="CO79" s="182" t="s">
        <v>775</v>
      </c>
      <c r="CP79" s="182" t="s">
        <v>2779</v>
      </c>
      <c r="CQ79" s="182" t="s">
        <v>775</v>
      </c>
      <c r="CR79" s="182" t="s">
        <v>775</v>
      </c>
      <c r="CS79" s="182" t="s">
        <v>2779</v>
      </c>
      <c r="CT79" s="182" t="s">
        <v>775</v>
      </c>
      <c r="CU79" s="182" t="s">
        <v>775</v>
      </c>
      <c r="CV79" s="182" t="s">
        <v>2779</v>
      </c>
      <c r="CW79" s="182" t="s">
        <v>775</v>
      </c>
      <c r="CX79" s="182" t="s">
        <v>775</v>
      </c>
      <c r="CY79" s="182" t="s">
        <v>2779</v>
      </c>
      <c r="CZ79" s="182" t="s">
        <v>775</v>
      </c>
      <c r="DA79" s="182" t="s">
        <v>775</v>
      </c>
      <c r="DB79" s="182" t="s">
        <v>2779</v>
      </c>
      <c r="DC79" s="182" t="s">
        <v>775</v>
      </c>
      <c r="DD79" s="182" t="s">
        <v>775</v>
      </c>
      <c r="DE79" s="182" t="s">
        <v>2779</v>
      </c>
      <c r="DF79" s="182" t="s">
        <v>775</v>
      </c>
      <c r="DG79" s="182" t="s">
        <v>775</v>
      </c>
      <c r="DH79" s="182" t="s">
        <v>2779</v>
      </c>
      <c r="DI79" s="182" t="s">
        <v>775</v>
      </c>
      <c r="DJ79" s="182" t="s">
        <v>775</v>
      </c>
      <c r="DK79" s="182" t="s">
        <v>2779</v>
      </c>
      <c r="DL79" s="182" t="s">
        <v>775</v>
      </c>
      <c r="DM79" s="182" t="s">
        <v>775</v>
      </c>
      <c r="DN79" s="182" t="s">
        <v>2779</v>
      </c>
      <c r="DO79" s="182" t="s">
        <v>775</v>
      </c>
      <c r="DP79" s="182" t="s">
        <v>775</v>
      </c>
      <c r="DQ79" s="182" t="s">
        <v>2779</v>
      </c>
      <c r="DR79" s="182" t="s">
        <v>775</v>
      </c>
      <c r="DS79" s="182" t="s">
        <v>775</v>
      </c>
      <c r="DT79" s="182" t="s">
        <v>2779</v>
      </c>
      <c r="DU79" s="182" t="s">
        <v>775</v>
      </c>
      <c r="DV79" s="182" t="s">
        <v>775</v>
      </c>
      <c r="DW79" s="182" t="s">
        <v>2779</v>
      </c>
      <c r="DX79" s="182" t="s">
        <v>775</v>
      </c>
      <c r="DY79" s="182" t="s">
        <v>775</v>
      </c>
      <c r="DZ79" s="182" t="s">
        <v>2779</v>
      </c>
      <c r="EA79" s="182" t="s">
        <v>775</v>
      </c>
      <c r="EB79" s="182" t="s">
        <v>775</v>
      </c>
      <c r="EC79" s="182" t="s">
        <v>2779</v>
      </c>
      <c r="ED79" s="182" t="s">
        <v>775</v>
      </c>
      <c r="EE79" s="182" t="s">
        <v>775</v>
      </c>
      <c r="EF79" s="182" t="s">
        <v>2779</v>
      </c>
      <c r="EG79" s="182" t="s">
        <v>775</v>
      </c>
      <c r="EH79" s="182" t="s">
        <v>775</v>
      </c>
      <c r="EI79" s="182" t="s">
        <v>2779</v>
      </c>
      <c r="EJ79" s="182" t="s">
        <v>775</v>
      </c>
      <c r="EK79" s="182" t="s">
        <v>775</v>
      </c>
      <c r="EL79" s="182" t="s">
        <v>2779</v>
      </c>
      <c r="EM79" s="182" t="s">
        <v>775</v>
      </c>
      <c r="EN79" s="182" t="s">
        <v>775</v>
      </c>
      <c r="EO79" s="182" t="s">
        <v>2779</v>
      </c>
      <c r="EP79" s="182" t="s">
        <v>775</v>
      </c>
      <c r="EQ79" s="182" t="s">
        <v>775</v>
      </c>
      <c r="ER79" s="182" t="s">
        <v>2779</v>
      </c>
      <c r="ES79" s="182" t="s">
        <v>775</v>
      </c>
      <c r="ET79" s="182" t="s">
        <v>775</v>
      </c>
    </row>
    <row r="80" spans="1:150" x14ac:dyDescent="0.3">
      <c r="A80" s="1"/>
      <c r="B80" s="181" t="s">
        <v>3368</v>
      </c>
      <c r="C80" s="181" t="s">
        <v>72</v>
      </c>
      <c r="D80" s="181" t="s">
        <v>73</v>
      </c>
      <c r="E80" s="181" t="s">
        <v>3369</v>
      </c>
      <c r="F80" s="181" t="s">
        <v>3370</v>
      </c>
      <c r="G80" s="182" t="s">
        <v>2779</v>
      </c>
      <c r="H80" s="182" t="s">
        <v>2667</v>
      </c>
      <c r="I80" s="182" t="s">
        <v>2667</v>
      </c>
      <c r="J80" s="182" t="s">
        <v>2779</v>
      </c>
      <c r="K80" s="182" t="s">
        <v>2667</v>
      </c>
      <c r="L80" s="182" t="s">
        <v>2667</v>
      </c>
      <c r="M80" s="182" t="s">
        <v>2779</v>
      </c>
      <c r="N80" s="182" t="s">
        <v>2667</v>
      </c>
      <c r="O80" s="182" t="s">
        <v>2667</v>
      </c>
      <c r="P80" s="182" t="s">
        <v>2779</v>
      </c>
      <c r="Q80" s="182" t="s">
        <v>2667</v>
      </c>
      <c r="R80" s="182" t="s">
        <v>2923</v>
      </c>
      <c r="S80" s="182" t="s">
        <v>2779</v>
      </c>
      <c r="T80" s="182" t="s">
        <v>2667</v>
      </c>
      <c r="U80" s="182" t="s">
        <v>2667</v>
      </c>
      <c r="V80" s="182" t="s">
        <v>2779</v>
      </c>
      <c r="W80" s="182" t="s">
        <v>2667</v>
      </c>
      <c r="X80" s="182" t="s">
        <v>2667</v>
      </c>
      <c r="Y80" s="182" t="s">
        <v>2779</v>
      </c>
      <c r="Z80" s="182" t="s">
        <v>2667</v>
      </c>
      <c r="AA80" s="182" t="s">
        <v>2667</v>
      </c>
      <c r="AB80" s="182" t="s">
        <v>2779</v>
      </c>
      <c r="AC80" s="182" t="s">
        <v>2667</v>
      </c>
      <c r="AD80" s="182" t="s">
        <v>2667</v>
      </c>
      <c r="AE80" s="182" t="s">
        <v>2779</v>
      </c>
      <c r="AF80" s="182" t="s">
        <v>2667</v>
      </c>
      <c r="AG80" s="182" t="s">
        <v>2923</v>
      </c>
      <c r="AH80" s="182" t="s">
        <v>2779</v>
      </c>
      <c r="AI80" s="182" t="s">
        <v>2667</v>
      </c>
      <c r="AJ80" s="182" t="s">
        <v>2667</v>
      </c>
      <c r="AK80" s="182" t="s">
        <v>2779</v>
      </c>
      <c r="AL80" s="182" t="s">
        <v>2667</v>
      </c>
      <c r="AM80" s="182" t="s">
        <v>2667</v>
      </c>
      <c r="AN80" s="182" t="s">
        <v>2779</v>
      </c>
      <c r="AO80" s="182" t="s">
        <v>2667</v>
      </c>
      <c r="AP80" s="182" t="s">
        <v>2667</v>
      </c>
      <c r="AQ80" s="182" t="s">
        <v>2779</v>
      </c>
      <c r="AR80" s="182" t="s">
        <v>2667</v>
      </c>
      <c r="AS80" s="182" t="s">
        <v>2667</v>
      </c>
      <c r="AT80" s="182" t="s">
        <v>2779</v>
      </c>
      <c r="AU80" s="182" t="s">
        <v>2667</v>
      </c>
      <c r="AV80" s="182" t="s">
        <v>2667</v>
      </c>
      <c r="AW80" s="182" t="s">
        <v>2779</v>
      </c>
      <c r="AX80" s="182" t="s">
        <v>2667</v>
      </c>
      <c r="AY80" s="182" t="s">
        <v>2667</v>
      </c>
      <c r="AZ80" s="182" t="s">
        <v>2779</v>
      </c>
      <c r="BA80" s="182" t="s">
        <v>2667</v>
      </c>
      <c r="BB80" s="182" t="s">
        <v>2667</v>
      </c>
      <c r="BC80" s="182" t="s">
        <v>2779</v>
      </c>
      <c r="BD80" s="182" t="s">
        <v>2667</v>
      </c>
      <c r="BE80" s="182" t="s">
        <v>2667</v>
      </c>
      <c r="BF80" s="182" t="s">
        <v>2779</v>
      </c>
      <c r="BG80" s="182" t="s">
        <v>2667</v>
      </c>
      <c r="BH80" s="182" t="s">
        <v>2667</v>
      </c>
      <c r="BI80" s="182" t="s">
        <v>2779</v>
      </c>
      <c r="BJ80" s="182" t="s">
        <v>2667</v>
      </c>
      <c r="BK80" s="182" t="s">
        <v>2667</v>
      </c>
      <c r="BL80" s="182" t="s">
        <v>2779</v>
      </c>
      <c r="BM80" s="182" t="s">
        <v>2667</v>
      </c>
      <c r="BN80" s="182" t="s">
        <v>2667</v>
      </c>
      <c r="BO80" s="182" t="s">
        <v>2779</v>
      </c>
      <c r="BP80" s="182" t="s">
        <v>2667</v>
      </c>
      <c r="BQ80" s="182" t="s">
        <v>2667</v>
      </c>
      <c r="BR80" s="182" t="s">
        <v>2779</v>
      </c>
      <c r="BS80" s="182" t="s">
        <v>2667</v>
      </c>
      <c r="BT80" s="182" t="s">
        <v>2667</v>
      </c>
      <c r="BU80" s="182" t="s">
        <v>2779</v>
      </c>
      <c r="BV80" s="182" t="s">
        <v>2667</v>
      </c>
      <c r="BW80" s="182" t="s">
        <v>2667</v>
      </c>
      <c r="BX80" s="182" t="s">
        <v>2779</v>
      </c>
      <c r="BY80" s="182" t="s">
        <v>2667</v>
      </c>
      <c r="BZ80" s="182" t="s">
        <v>2667</v>
      </c>
      <c r="CA80" s="182" t="s">
        <v>2779</v>
      </c>
      <c r="CB80" s="182" t="s">
        <v>2667</v>
      </c>
      <c r="CC80" s="182" t="s">
        <v>2667</v>
      </c>
      <c r="CD80" s="182" t="s">
        <v>2779</v>
      </c>
      <c r="CE80" s="182" t="s">
        <v>2667</v>
      </c>
      <c r="CF80" s="182" t="s">
        <v>2667</v>
      </c>
      <c r="CG80" s="182" t="s">
        <v>2779</v>
      </c>
      <c r="CH80" s="182" t="s">
        <v>2667</v>
      </c>
      <c r="CI80" s="182" t="s">
        <v>2667</v>
      </c>
      <c r="CJ80" s="182" t="s">
        <v>2779</v>
      </c>
      <c r="CK80" s="182" t="s">
        <v>2667</v>
      </c>
      <c r="CL80" s="182" t="s">
        <v>2667</v>
      </c>
      <c r="CM80" s="182" t="s">
        <v>2779</v>
      </c>
      <c r="CN80" s="182" t="s">
        <v>2667</v>
      </c>
      <c r="CO80" s="182" t="s">
        <v>2667</v>
      </c>
      <c r="CP80" s="182" t="s">
        <v>2779</v>
      </c>
      <c r="CQ80" s="182" t="s">
        <v>2667</v>
      </c>
      <c r="CR80" s="182" t="s">
        <v>2667</v>
      </c>
      <c r="CS80" s="182" t="s">
        <v>2779</v>
      </c>
      <c r="CT80" s="182" t="s">
        <v>2667</v>
      </c>
      <c r="CU80" s="182" t="s">
        <v>2667</v>
      </c>
      <c r="CV80" s="182" t="s">
        <v>2779</v>
      </c>
      <c r="CW80" s="182" t="s">
        <v>2667</v>
      </c>
      <c r="CX80" s="182" t="s">
        <v>2667</v>
      </c>
      <c r="CY80" s="182" t="s">
        <v>2779</v>
      </c>
      <c r="CZ80" s="182" t="s">
        <v>2667</v>
      </c>
      <c r="DA80" s="182" t="s">
        <v>2667</v>
      </c>
      <c r="DB80" s="182" t="s">
        <v>2779</v>
      </c>
      <c r="DC80" s="182" t="s">
        <v>2667</v>
      </c>
      <c r="DD80" s="182" t="s">
        <v>2667</v>
      </c>
      <c r="DE80" s="182" t="s">
        <v>2779</v>
      </c>
      <c r="DF80" s="182" t="s">
        <v>2667</v>
      </c>
      <c r="DG80" s="182" t="s">
        <v>2667</v>
      </c>
      <c r="DH80" s="182" t="s">
        <v>2779</v>
      </c>
      <c r="DI80" s="182" t="s">
        <v>2667</v>
      </c>
      <c r="DJ80" s="182" t="s">
        <v>2667</v>
      </c>
      <c r="DK80" s="182" t="s">
        <v>2779</v>
      </c>
      <c r="DL80" s="182" t="s">
        <v>2667</v>
      </c>
      <c r="DM80" s="182" t="s">
        <v>2667</v>
      </c>
      <c r="DN80" s="182" t="s">
        <v>2779</v>
      </c>
      <c r="DO80" s="182" t="s">
        <v>2667</v>
      </c>
      <c r="DP80" s="182" t="s">
        <v>2667</v>
      </c>
      <c r="DQ80" s="182" t="s">
        <v>2779</v>
      </c>
      <c r="DR80" s="182" t="s">
        <v>2667</v>
      </c>
      <c r="DS80" s="182" t="s">
        <v>2667</v>
      </c>
      <c r="DT80" s="182" t="s">
        <v>2779</v>
      </c>
      <c r="DU80" s="182" t="s">
        <v>2667</v>
      </c>
      <c r="DV80" s="182" t="s">
        <v>2667</v>
      </c>
      <c r="DW80" s="182" t="s">
        <v>2779</v>
      </c>
      <c r="DX80" s="182" t="s">
        <v>2667</v>
      </c>
      <c r="DY80" s="182" t="s">
        <v>2667</v>
      </c>
      <c r="DZ80" s="182" t="s">
        <v>2779</v>
      </c>
      <c r="EA80" s="182" t="s">
        <v>2667</v>
      </c>
      <c r="EB80" s="182" t="s">
        <v>2667</v>
      </c>
      <c r="EC80" s="182" t="s">
        <v>2779</v>
      </c>
      <c r="ED80" s="182" t="s">
        <v>2667</v>
      </c>
      <c r="EE80" s="182" t="s">
        <v>2667</v>
      </c>
      <c r="EF80" s="182" t="s">
        <v>2779</v>
      </c>
      <c r="EG80" s="182" t="s">
        <v>2667</v>
      </c>
      <c r="EH80" s="182" t="s">
        <v>2667</v>
      </c>
      <c r="EI80" s="182" t="s">
        <v>2779</v>
      </c>
      <c r="EJ80" s="182" t="s">
        <v>2667</v>
      </c>
      <c r="EK80" s="182" t="s">
        <v>2667</v>
      </c>
      <c r="EL80" s="182" t="s">
        <v>2779</v>
      </c>
      <c r="EM80" s="182" t="s">
        <v>2667</v>
      </c>
      <c r="EN80" s="182" t="s">
        <v>2667</v>
      </c>
      <c r="EO80" s="182" t="s">
        <v>2779</v>
      </c>
      <c r="EP80" s="182" t="s">
        <v>2667</v>
      </c>
      <c r="EQ80" s="182" t="s">
        <v>2667</v>
      </c>
      <c r="ER80" s="182" t="s">
        <v>2779</v>
      </c>
      <c r="ES80" s="182" t="s">
        <v>2667</v>
      </c>
      <c r="ET80" s="182" t="s">
        <v>2667</v>
      </c>
    </row>
    <row r="81" spans="1:150" x14ac:dyDescent="0.3">
      <c r="A81" s="1"/>
      <c r="B81" s="180" t="s">
        <v>3371</v>
      </c>
      <c r="C81" s="180" t="s">
        <v>115</v>
      </c>
      <c r="D81" s="180" t="s">
        <v>123</v>
      </c>
      <c r="E81" s="180" t="s">
        <v>3372</v>
      </c>
      <c r="F81" s="180" t="s">
        <v>3373</v>
      </c>
      <c r="G81" s="180" t="s">
        <v>2779</v>
      </c>
      <c r="H81" s="180" t="s">
        <v>2667</v>
      </c>
      <c r="I81" s="180" t="s">
        <v>2667</v>
      </c>
      <c r="J81" s="180" t="s">
        <v>2779</v>
      </c>
      <c r="K81" s="180" t="s">
        <v>2667</v>
      </c>
      <c r="L81" s="180" t="s">
        <v>2667</v>
      </c>
      <c r="M81" s="180" t="s">
        <v>2779</v>
      </c>
      <c r="N81" s="180" t="s">
        <v>2667</v>
      </c>
      <c r="O81" s="180" t="s">
        <v>2667</v>
      </c>
      <c r="P81" s="180" t="s">
        <v>2779</v>
      </c>
      <c r="Q81" s="180" t="s">
        <v>2667</v>
      </c>
      <c r="R81" s="180" t="s">
        <v>2667</v>
      </c>
      <c r="S81" s="180" t="s">
        <v>2779</v>
      </c>
      <c r="T81" s="180" t="s">
        <v>2667</v>
      </c>
      <c r="U81" s="180" t="s">
        <v>2667</v>
      </c>
      <c r="V81" s="180" t="s">
        <v>2779</v>
      </c>
      <c r="W81" s="180" t="s">
        <v>2667</v>
      </c>
      <c r="X81" s="180" t="s">
        <v>2667</v>
      </c>
      <c r="Y81" s="180" t="s">
        <v>2779</v>
      </c>
      <c r="Z81" s="180" t="s">
        <v>2667</v>
      </c>
      <c r="AA81" s="180" t="s">
        <v>2667</v>
      </c>
      <c r="AB81" s="180" t="s">
        <v>2779</v>
      </c>
      <c r="AC81" s="180" t="s">
        <v>2667</v>
      </c>
      <c r="AD81" s="180" t="s">
        <v>2667</v>
      </c>
      <c r="AE81" s="180" t="s">
        <v>2779</v>
      </c>
      <c r="AF81" s="180" t="s">
        <v>2667</v>
      </c>
      <c r="AG81" s="180" t="s">
        <v>2667</v>
      </c>
      <c r="AH81" s="180" t="s">
        <v>2779</v>
      </c>
      <c r="AI81" s="180" t="s">
        <v>2667</v>
      </c>
      <c r="AJ81" s="180" t="s">
        <v>2667</v>
      </c>
      <c r="AK81" s="180" t="s">
        <v>2779</v>
      </c>
      <c r="AL81" s="180" t="s">
        <v>2667</v>
      </c>
      <c r="AM81" s="180" t="s">
        <v>2667</v>
      </c>
      <c r="AN81" s="180" t="s">
        <v>2779</v>
      </c>
      <c r="AO81" s="180" t="s">
        <v>2667</v>
      </c>
      <c r="AP81" s="180" t="s">
        <v>2667</v>
      </c>
      <c r="AQ81" s="180" t="s">
        <v>2779</v>
      </c>
      <c r="AR81" s="180" t="s">
        <v>2667</v>
      </c>
      <c r="AS81" s="180" t="s">
        <v>2667</v>
      </c>
      <c r="AT81" s="180" t="s">
        <v>2779</v>
      </c>
      <c r="AU81" s="180" t="s">
        <v>2667</v>
      </c>
      <c r="AV81" s="180" t="s">
        <v>2667</v>
      </c>
      <c r="AW81" s="180" t="s">
        <v>2779</v>
      </c>
      <c r="AX81" s="180" t="s">
        <v>2667</v>
      </c>
      <c r="AY81" s="180" t="s">
        <v>2667</v>
      </c>
      <c r="AZ81" s="180" t="s">
        <v>2779</v>
      </c>
      <c r="BA81" s="180" t="s">
        <v>2667</v>
      </c>
      <c r="BB81" s="180" t="s">
        <v>2667</v>
      </c>
      <c r="BC81" s="180" t="s">
        <v>2779</v>
      </c>
      <c r="BD81" s="180" t="s">
        <v>2667</v>
      </c>
      <c r="BE81" s="180" t="s">
        <v>2667</v>
      </c>
      <c r="BF81" s="180" t="s">
        <v>2779</v>
      </c>
      <c r="BG81" s="180" t="s">
        <v>2667</v>
      </c>
      <c r="BH81" s="180" t="s">
        <v>2667</v>
      </c>
      <c r="BI81" s="180" t="s">
        <v>2779</v>
      </c>
      <c r="BJ81" s="180" t="s">
        <v>2667</v>
      </c>
      <c r="BK81" s="180" t="s">
        <v>2667</v>
      </c>
      <c r="BL81" s="180" t="s">
        <v>2779</v>
      </c>
      <c r="BM81" s="180" t="s">
        <v>2667</v>
      </c>
      <c r="BN81" s="180" t="s">
        <v>2667</v>
      </c>
      <c r="BO81" s="180" t="s">
        <v>2779</v>
      </c>
      <c r="BP81" s="180" t="s">
        <v>2667</v>
      </c>
      <c r="BQ81" s="180" t="s">
        <v>2667</v>
      </c>
      <c r="BR81" s="180" t="s">
        <v>2779</v>
      </c>
      <c r="BS81" s="180" t="s">
        <v>2667</v>
      </c>
      <c r="BT81" s="180" t="s">
        <v>2667</v>
      </c>
      <c r="BU81" s="180" t="s">
        <v>2779</v>
      </c>
      <c r="BV81" s="180" t="s">
        <v>2667</v>
      </c>
      <c r="BW81" s="180" t="s">
        <v>2667</v>
      </c>
      <c r="BX81" s="180" t="s">
        <v>2779</v>
      </c>
      <c r="BY81" s="180" t="s">
        <v>2667</v>
      </c>
      <c r="BZ81" s="180" t="s">
        <v>2667</v>
      </c>
      <c r="CA81" s="180" t="s">
        <v>2779</v>
      </c>
      <c r="CB81" s="180" t="s">
        <v>2667</v>
      </c>
      <c r="CC81" s="180" t="s">
        <v>2667</v>
      </c>
      <c r="CD81" s="180" t="s">
        <v>2779</v>
      </c>
      <c r="CE81" s="180" t="s">
        <v>2667</v>
      </c>
      <c r="CF81" s="180" t="s">
        <v>2667</v>
      </c>
      <c r="CG81" s="180" t="s">
        <v>2779</v>
      </c>
      <c r="CH81" s="180" t="s">
        <v>2667</v>
      </c>
      <c r="CI81" s="180" t="s">
        <v>2667</v>
      </c>
      <c r="CJ81" s="180" t="s">
        <v>2779</v>
      </c>
      <c r="CK81" s="180" t="s">
        <v>2667</v>
      </c>
      <c r="CL81" s="180" t="s">
        <v>2667</v>
      </c>
      <c r="CM81" s="180" t="s">
        <v>2779</v>
      </c>
      <c r="CN81" s="180" t="s">
        <v>2667</v>
      </c>
      <c r="CO81" s="180" t="s">
        <v>2667</v>
      </c>
      <c r="CP81" s="180" t="s">
        <v>2779</v>
      </c>
      <c r="CQ81" s="180" t="s">
        <v>2667</v>
      </c>
      <c r="CR81" s="180" t="s">
        <v>2667</v>
      </c>
      <c r="CS81" s="180" t="s">
        <v>2779</v>
      </c>
      <c r="CT81" s="180" t="s">
        <v>2667</v>
      </c>
      <c r="CU81" s="180" t="s">
        <v>2667</v>
      </c>
      <c r="CV81" s="180" t="s">
        <v>2779</v>
      </c>
      <c r="CW81" s="180" t="s">
        <v>2667</v>
      </c>
      <c r="CX81" s="180" t="s">
        <v>2667</v>
      </c>
      <c r="CY81" s="180" t="s">
        <v>2779</v>
      </c>
      <c r="CZ81" s="180" t="s">
        <v>2667</v>
      </c>
      <c r="DA81" s="180" t="s">
        <v>2667</v>
      </c>
      <c r="DB81" s="180" t="s">
        <v>2779</v>
      </c>
      <c r="DC81" s="180" t="s">
        <v>2667</v>
      </c>
      <c r="DD81" s="180" t="s">
        <v>2667</v>
      </c>
      <c r="DE81" s="180" t="s">
        <v>2779</v>
      </c>
      <c r="DF81" s="180" t="s">
        <v>2667</v>
      </c>
      <c r="DG81" s="180" t="s">
        <v>2667</v>
      </c>
      <c r="DH81" s="180" t="s">
        <v>2779</v>
      </c>
      <c r="DI81" s="180" t="s">
        <v>2667</v>
      </c>
      <c r="DJ81" s="180" t="s">
        <v>2667</v>
      </c>
      <c r="DK81" s="180" t="s">
        <v>2779</v>
      </c>
      <c r="DL81" s="180" t="s">
        <v>2667</v>
      </c>
      <c r="DM81" s="180" t="s">
        <v>2667</v>
      </c>
      <c r="DN81" s="180" t="s">
        <v>2779</v>
      </c>
      <c r="DO81" s="180" t="s">
        <v>2667</v>
      </c>
      <c r="DP81" s="180" t="s">
        <v>2667</v>
      </c>
      <c r="DQ81" s="180" t="s">
        <v>2779</v>
      </c>
      <c r="DR81" s="180" t="s">
        <v>2667</v>
      </c>
      <c r="DS81" s="180" t="s">
        <v>2667</v>
      </c>
      <c r="DT81" s="180" t="s">
        <v>2779</v>
      </c>
      <c r="DU81" s="180" t="s">
        <v>2667</v>
      </c>
      <c r="DV81" s="180" t="s">
        <v>2667</v>
      </c>
      <c r="DW81" s="180" t="s">
        <v>2779</v>
      </c>
      <c r="DX81" s="180" t="s">
        <v>2667</v>
      </c>
      <c r="DY81" s="180" t="s">
        <v>2667</v>
      </c>
      <c r="DZ81" s="180" t="s">
        <v>2779</v>
      </c>
      <c r="EA81" s="180" t="s">
        <v>2667</v>
      </c>
      <c r="EB81" s="180" t="s">
        <v>2667</v>
      </c>
      <c r="EC81" s="180" t="s">
        <v>2779</v>
      </c>
      <c r="ED81" s="180" t="s">
        <v>2667</v>
      </c>
      <c r="EE81" s="180" t="s">
        <v>2667</v>
      </c>
      <c r="EF81" s="180" t="s">
        <v>2779</v>
      </c>
      <c r="EG81" s="180" t="s">
        <v>2667</v>
      </c>
      <c r="EH81" s="180" t="s">
        <v>2667</v>
      </c>
      <c r="EI81" s="180" t="s">
        <v>2779</v>
      </c>
      <c r="EJ81" s="180" t="s">
        <v>2667</v>
      </c>
      <c r="EK81" s="180" t="s">
        <v>2667</v>
      </c>
      <c r="EL81" s="180" t="s">
        <v>2779</v>
      </c>
      <c r="EM81" s="180" t="s">
        <v>2667</v>
      </c>
      <c r="EN81" s="180" t="s">
        <v>2667</v>
      </c>
      <c r="EO81" s="180" t="s">
        <v>2779</v>
      </c>
      <c r="EP81" s="180" t="s">
        <v>2667</v>
      </c>
      <c r="EQ81" s="180" t="s">
        <v>2667</v>
      </c>
      <c r="ER81" s="180" t="s">
        <v>2779</v>
      </c>
      <c r="ES81" s="180" t="s">
        <v>2667</v>
      </c>
      <c r="ET81" s="180" t="s">
        <v>2667</v>
      </c>
    </row>
    <row r="82" spans="1:150" x14ac:dyDescent="0.3">
      <c r="A82" s="1"/>
      <c r="B82" s="181" t="s">
        <v>3374</v>
      </c>
      <c r="C82" s="181" t="s">
        <v>115</v>
      </c>
      <c r="D82" s="181" t="s">
        <v>123</v>
      </c>
      <c r="E82" s="181" t="s">
        <v>3375</v>
      </c>
      <c r="F82" s="181" t="s">
        <v>3376</v>
      </c>
      <c r="G82" s="182" t="s">
        <v>2779</v>
      </c>
      <c r="H82" s="182" t="s">
        <v>775</v>
      </c>
      <c r="I82" s="182" t="s">
        <v>775</v>
      </c>
      <c r="J82" s="182" t="s">
        <v>2779</v>
      </c>
      <c r="K82" s="182" t="s">
        <v>775</v>
      </c>
      <c r="L82" s="182" t="s">
        <v>775</v>
      </c>
      <c r="M82" s="182" t="s">
        <v>2779</v>
      </c>
      <c r="N82" s="182" t="s">
        <v>775</v>
      </c>
      <c r="O82" s="182" t="s">
        <v>775</v>
      </c>
      <c r="P82" s="182" t="s">
        <v>2779</v>
      </c>
      <c r="Q82" s="182" t="s">
        <v>775</v>
      </c>
      <c r="R82" s="182" t="s">
        <v>775</v>
      </c>
      <c r="S82" s="182" t="s">
        <v>2779</v>
      </c>
      <c r="T82" s="182" t="s">
        <v>775</v>
      </c>
      <c r="U82" s="182" t="s">
        <v>775</v>
      </c>
      <c r="V82" s="182" t="s">
        <v>2779</v>
      </c>
      <c r="W82" s="182" t="s">
        <v>775</v>
      </c>
      <c r="X82" s="182" t="s">
        <v>775</v>
      </c>
      <c r="Y82" s="182" t="s">
        <v>2779</v>
      </c>
      <c r="Z82" s="182" t="s">
        <v>775</v>
      </c>
      <c r="AA82" s="182" t="s">
        <v>775</v>
      </c>
      <c r="AB82" s="182" t="s">
        <v>2779</v>
      </c>
      <c r="AC82" s="182" t="s">
        <v>775</v>
      </c>
      <c r="AD82" s="182" t="s">
        <v>775</v>
      </c>
      <c r="AE82" s="182" t="s">
        <v>2779</v>
      </c>
      <c r="AF82" s="182" t="s">
        <v>775</v>
      </c>
      <c r="AG82" s="182" t="s">
        <v>775</v>
      </c>
      <c r="AH82" s="182" t="s">
        <v>2779</v>
      </c>
      <c r="AI82" s="182" t="s">
        <v>775</v>
      </c>
      <c r="AJ82" s="182" t="s">
        <v>775</v>
      </c>
      <c r="AK82" s="182" t="s">
        <v>2779</v>
      </c>
      <c r="AL82" s="182" t="s">
        <v>775</v>
      </c>
      <c r="AM82" s="182" t="s">
        <v>775</v>
      </c>
      <c r="AN82" s="182" t="s">
        <v>2779</v>
      </c>
      <c r="AO82" s="182" t="s">
        <v>775</v>
      </c>
      <c r="AP82" s="182" t="s">
        <v>775</v>
      </c>
      <c r="AQ82" s="182" t="s">
        <v>2779</v>
      </c>
      <c r="AR82" s="182" t="s">
        <v>775</v>
      </c>
      <c r="AS82" s="182" t="s">
        <v>775</v>
      </c>
      <c r="AT82" s="182" t="s">
        <v>2779</v>
      </c>
      <c r="AU82" s="182" t="s">
        <v>775</v>
      </c>
      <c r="AV82" s="182" t="s">
        <v>775</v>
      </c>
      <c r="AW82" s="182" t="s">
        <v>2779</v>
      </c>
      <c r="AX82" s="182" t="s">
        <v>775</v>
      </c>
      <c r="AY82" s="182" t="s">
        <v>775</v>
      </c>
      <c r="AZ82" s="182" t="s">
        <v>2779</v>
      </c>
      <c r="BA82" s="182" t="s">
        <v>775</v>
      </c>
      <c r="BB82" s="182" t="s">
        <v>775</v>
      </c>
      <c r="BC82" s="182" t="s">
        <v>2779</v>
      </c>
      <c r="BD82" s="182" t="s">
        <v>775</v>
      </c>
      <c r="BE82" s="182" t="s">
        <v>775</v>
      </c>
      <c r="BF82" s="182" t="s">
        <v>2779</v>
      </c>
      <c r="BG82" s="182" t="s">
        <v>775</v>
      </c>
      <c r="BH82" s="182" t="s">
        <v>775</v>
      </c>
      <c r="BI82" s="182" t="s">
        <v>2779</v>
      </c>
      <c r="BJ82" s="182" t="s">
        <v>775</v>
      </c>
      <c r="BK82" s="182" t="s">
        <v>775</v>
      </c>
      <c r="BL82" s="182" t="s">
        <v>2779</v>
      </c>
      <c r="BM82" s="182" t="s">
        <v>775</v>
      </c>
      <c r="BN82" s="182" t="s">
        <v>775</v>
      </c>
      <c r="BO82" s="182" t="s">
        <v>2779</v>
      </c>
      <c r="BP82" s="182" t="s">
        <v>775</v>
      </c>
      <c r="BQ82" s="182" t="s">
        <v>775</v>
      </c>
      <c r="BR82" s="182" t="s">
        <v>2779</v>
      </c>
      <c r="BS82" s="182" t="s">
        <v>775</v>
      </c>
      <c r="BT82" s="182" t="s">
        <v>775</v>
      </c>
      <c r="BU82" s="182" t="s">
        <v>2779</v>
      </c>
      <c r="BV82" s="182" t="s">
        <v>775</v>
      </c>
      <c r="BW82" s="182" t="s">
        <v>775</v>
      </c>
      <c r="BX82" s="182" t="s">
        <v>2779</v>
      </c>
      <c r="BY82" s="182" t="s">
        <v>775</v>
      </c>
      <c r="BZ82" s="182" t="s">
        <v>775</v>
      </c>
      <c r="CA82" s="182" t="s">
        <v>2779</v>
      </c>
      <c r="CB82" s="182" t="s">
        <v>775</v>
      </c>
      <c r="CC82" s="182" t="s">
        <v>775</v>
      </c>
      <c r="CD82" s="182" t="s">
        <v>2779</v>
      </c>
      <c r="CE82" s="182" t="s">
        <v>775</v>
      </c>
      <c r="CF82" s="182" t="s">
        <v>775</v>
      </c>
      <c r="CG82" s="182" t="s">
        <v>2779</v>
      </c>
      <c r="CH82" s="182" t="s">
        <v>775</v>
      </c>
      <c r="CI82" s="182" t="s">
        <v>775</v>
      </c>
      <c r="CJ82" s="182" t="s">
        <v>2779</v>
      </c>
      <c r="CK82" s="182" t="s">
        <v>775</v>
      </c>
      <c r="CL82" s="182" t="s">
        <v>775</v>
      </c>
      <c r="CM82" s="182" t="s">
        <v>2779</v>
      </c>
      <c r="CN82" s="182" t="s">
        <v>775</v>
      </c>
      <c r="CO82" s="182" t="s">
        <v>775</v>
      </c>
      <c r="CP82" s="182" t="s">
        <v>2779</v>
      </c>
      <c r="CQ82" s="182" t="s">
        <v>775</v>
      </c>
      <c r="CR82" s="182" t="s">
        <v>775</v>
      </c>
      <c r="CS82" s="182" t="s">
        <v>2779</v>
      </c>
      <c r="CT82" s="182" t="s">
        <v>775</v>
      </c>
      <c r="CU82" s="182" t="s">
        <v>775</v>
      </c>
      <c r="CV82" s="182" t="s">
        <v>2779</v>
      </c>
      <c r="CW82" s="182" t="s">
        <v>775</v>
      </c>
      <c r="CX82" s="182" t="s">
        <v>775</v>
      </c>
      <c r="CY82" s="182" t="s">
        <v>2779</v>
      </c>
      <c r="CZ82" s="182" t="s">
        <v>775</v>
      </c>
      <c r="DA82" s="182" t="s">
        <v>775</v>
      </c>
      <c r="DB82" s="182" t="s">
        <v>2779</v>
      </c>
      <c r="DC82" s="182" t="s">
        <v>775</v>
      </c>
      <c r="DD82" s="182" t="s">
        <v>775</v>
      </c>
      <c r="DE82" s="182" t="s">
        <v>2779</v>
      </c>
      <c r="DF82" s="182" t="s">
        <v>775</v>
      </c>
      <c r="DG82" s="182" t="s">
        <v>775</v>
      </c>
      <c r="DH82" s="182" t="s">
        <v>2779</v>
      </c>
      <c r="DI82" s="182" t="s">
        <v>775</v>
      </c>
      <c r="DJ82" s="182" t="s">
        <v>775</v>
      </c>
      <c r="DK82" s="182" t="s">
        <v>2779</v>
      </c>
      <c r="DL82" s="182" t="s">
        <v>775</v>
      </c>
      <c r="DM82" s="182" t="s">
        <v>775</v>
      </c>
      <c r="DN82" s="182" t="s">
        <v>2779</v>
      </c>
      <c r="DO82" s="182" t="s">
        <v>775</v>
      </c>
      <c r="DP82" s="182" t="s">
        <v>775</v>
      </c>
      <c r="DQ82" s="182" t="s">
        <v>2779</v>
      </c>
      <c r="DR82" s="182" t="s">
        <v>775</v>
      </c>
      <c r="DS82" s="182" t="s">
        <v>775</v>
      </c>
      <c r="DT82" s="182" t="s">
        <v>2779</v>
      </c>
      <c r="DU82" s="182" t="s">
        <v>775</v>
      </c>
      <c r="DV82" s="182" t="s">
        <v>775</v>
      </c>
      <c r="DW82" s="182" t="s">
        <v>2779</v>
      </c>
      <c r="DX82" s="182" t="s">
        <v>775</v>
      </c>
      <c r="DY82" s="182" t="s">
        <v>775</v>
      </c>
      <c r="DZ82" s="182" t="s">
        <v>2779</v>
      </c>
      <c r="EA82" s="182" t="s">
        <v>775</v>
      </c>
      <c r="EB82" s="182" t="s">
        <v>775</v>
      </c>
      <c r="EC82" s="182" t="s">
        <v>2779</v>
      </c>
      <c r="ED82" s="182" t="s">
        <v>775</v>
      </c>
      <c r="EE82" s="182" t="s">
        <v>775</v>
      </c>
      <c r="EF82" s="182" t="s">
        <v>2779</v>
      </c>
      <c r="EG82" s="182" t="s">
        <v>775</v>
      </c>
      <c r="EH82" s="182" t="s">
        <v>775</v>
      </c>
      <c r="EI82" s="182" t="s">
        <v>2779</v>
      </c>
      <c r="EJ82" s="182" t="s">
        <v>775</v>
      </c>
      <c r="EK82" s="182" t="s">
        <v>775</v>
      </c>
      <c r="EL82" s="182" t="s">
        <v>2779</v>
      </c>
      <c r="EM82" s="182" t="s">
        <v>775</v>
      </c>
      <c r="EN82" s="182" t="s">
        <v>775</v>
      </c>
      <c r="EO82" s="182" t="s">
        <v>2779</v>
      </c>
      <c r="EP82" s="182" t="s">
        <v>775</v>
      </c>
      <c r="EQ82" s="182" t="s">
        <v>775</v>
      </c>
      <c r="ER82" s="182" t="s">
        <v>2779</v>
      </c>
      <c r="ES82" s="182" t="s">
        <v>775</v>
      </c>
      <c r="ET82" s="182" t="s">
        <v>775</v>
      </c>
    </row>
    <row r="83" spans="1:150" x14ac:dyDescent="0.3">
      <c r="A83" s="1"/>
      <c r="B83" s="181" t="s">
        <v>3377</v>
      </c>
      <c r="C83" s="181" t="s">
        <v>115</v>
      </c>
      <c r="D83" s="181" t="s">
        <v>123</v>
      </c>
      <c r="E83" s="181" t="s">
        <v>3378</v>
      </c>
      <c r="F83" s="181" t="s">
        <v>3379</v>
      </c>
      <c r="G83" s="182" t="s">
        <v>2779</v>
      </c>
      <c r="H83" s="182" t="s">
        <v>775</v>
      </c>
      <c r="I83" s="182" t="s">
        <v>775</v>
      </c>
      <c r="J83" s="182" t="s">
        <v>2779</v>
      </c>
      <c r="K83" s="182" t="s">
        <v>775</v>
      </c>
      <c r="L83" s="182" t="s">
        <v>775</v>
      </c>
      <c r="M83" s="182" t="s">
        <v>2779</v>
      </c>
      <c r="N83" s="182" t="s">
        <v>775</v>
      </c>
      <c r="O83" s="182" t="s">
        <v>775</v>
      </c>
      <c r="P83" s="182" t="s">
        <v>2779</v>
      </c>
      <c r="Q83" s="182" t="s">
        <v>775</v>
      </c>
      <c r="R83" s="182" t="s">
        <v>775</v>
      </c>
      <c r="S83" s="182" t="s">
        <v>2779</v>
      </c>
      <c r="T83" s="182" t="s">
        <v>775</v>
      </c>
      <c r="U83" s="182" t="s">
        <v>775</v>
      </c>
      <c r="V83" s="182" t="s">
        <v>2779</v>
      </c>
      <c r="W83" s="182" t="s">
        <v>775</v>
      </c>
      <c r="X83" s="182" t="s">
        <v>775</v>
      </c>
      <c r="Y83" s="182" t="s">
        <v>2779</v>
      </c>
      <c r="Z83" s="182" t="s">
        <v>775</v>
      </c>
      <c r="AA83" s="182" t="s">
        <v>775</v>
      </c>
      <c r="AB83" s="182" t="s">
        <v>2779</v>
      </c>
      <c r="AC83" s="182" t="s">
        <v>775</v>
      </c>
      <c r="AD83" s="182" t="s">
        <v>775</v>
      </c>
      <c r="AE83" s="182" t="s">
        <v>2779</v>
      </c>
      <c r="AF83" s="182" t="s">
        <v>775</v>
      </c>
      <c r="AG83" s="182" t="s">
        <v>775</v>
      </c>
      <c r="AH83" s="182" t="s">
        <v>2779</v>
      </c>
      <c r="AI83" s="182" t="s">
        <v>775</v>
      </c>
      <c r="AJ83" s="182" t="s">
        <v>775</v>
      </c>
      <c r="AK83" s="182" t="s">
        <v>2779</v>
      </c>
      <c r="AL83" s="182" t="s">
        <v>775</v>
      </c>
      <c r="AM83" s="182" t="s">
        <v>775</v>
      </c>
      <c r="AN83" s="182" t="s">
        <v>2779</v>
      </c>
      <c r="AO83" s="182" t="s">
        <v>775</v>
      </c>
      <c r="AP83" s="182" t="s">
        <v>775</v>
      </c>
      <c r="AQ83" s="182" t="s">
        <v>2779</v>
      </c>
      <c r="AR83" s="182" t="s">
        <v>775</v>
      </c>
      <c r="AS83" s="182" t="s">
        <v>775</v>
      </c>
      <c r="AT83" s="182" t="s">
        <v>2779</v>
      </c>
      <c r="AU83" s="182" t="s">
        <v>775</v>
      </c>
      <c r="AV83" s="182" t="s">
        <v>775</v>
      </c>
      <c r="AW83" s="182" t="s">
        <v>2779</v>
      </c>
      <c r="AX83" s="182" t="s">
        <v>775</v>
      </c>
      <c r="AY83" s="182" t="s">
        <v>775</v>
      </c>
      <c r="AZ83" s="182" t="s">
        <v>2779</v>
      </c>
      <c r="BA83" s="182" t="s">
        <v>775</v>
      </c>
      <c r="BB83" s="182" t="s">
        <v>775</v>
      </c>
      <c r="BC83" s="182" t="s">
        <v>2779</v>
      </c>
      <c r="BD83" s="182" t="s">
        <v>775</v>
      </c>
      <c r="BE83" s="182" t="s">
        <v>775</v>
      </c>
      <c r="BF83" s="182" t="s">
        <v>2779</v>
      </c>
      <c r="BG83" s="182" t="s">
        <v>775</v>
      </c>
      <c r="BH83" s="182" t="s">
        <v>775</v>
      </c>
      <c r="BI83" s="182" t="s">
        <v>2779</v>
      </c>
      <c r="BJ83" s="182" t="s">
        <v>775</v>
      </c>
      <c r="BK83" s="182" t="s">
        <v>775</v>
      </c>
      <c r="BL83" s="182" t="s">
        <v>2779</v>
      </c>
      <c r="BM83" s="182" t="s">
        <v>775</v>
      </c>
      <c r="BN83" s="182" t="s">
        <v>775</v>
      </c>
      <c r="BO83" s="182" t="s">
        <v>2779</v>
      </c>
      <c r="BP83" s="182" t="s">
        <v>775</v>
      </c>
      <c r="BQ83" s="182" t="s">
        <v>775</v>
      </c>
      <c r="BR83" s="182" t="s">
        <v>2779</v>
      </c>
      <c r="BS83" s="182" t="s">
        <v>775</v>
      </c>
      <c r="BT83" s="182" t="s">
        <v>775</v>
      </c>
      <c r="BU83" s="182" t="s">
        <v>2779</v>
      </c>
      <c r="BV83" s="182" t="s">
        <v>775</v>
      </c>
      <c r="BW83" s="182" t="s">
        <v>775</v>
      </c>
      <c r="BX83" s="182" t="s">
        <v>2779</v>
      </c>
      <c r="BY83" s="182" t="s">
        <v>775</v>
      </c>
      <c r="BZ83" s="182" t="s">
        <v>775</v>
      </c>
      <c r="CA83" s="182" t="s">
        <v>2779</v>
      </c>
      <c r="CB83" s="182" t="s">
        <v>775</v>
      </c>
      <c r="CC83" s="182" t="s">
        <v>775</v>
      </c>
      <c r="CD83" s="182" t="s">
        <v>2779</v>
      </c>
      <c r="CE83" s="182" t="s">
        <v>775</v>
      </c>
      <c r="CF83" s="182" t="s">
        <v>775</v>
      </c>
      <c r="CG83" s="182" t="s">
        <v>2779</v>
      </c>
      <c r="CH83" s="182" t="s">
        <v>775</v>
      </c>
      <c r="CI83" s="182" t="s">
        <v>775</v>
      </c>
      <c r="CJ83" s="182" t="s">
        <v>2779</v>
      </c>
      <c r="CK83" s="182" t="s">
        <v>775</v>
      </c>
      <c r="CL83" s="182" t="s">
        <v>775</v>
      </c>
      <c r="CM83" s="182" t="s">
        <v>2779</v>
      </c>
      <c r="CN83" s="182" t="s">
        <v>775</v>
      </c>
      <c r="CO83" s="182" t="s">
        <v>775</v>
      </c>
      <c r="CP83" s="182" t="s">
        <v>2779</v>
      </c>
      <c r="CQ83" s="182" t="s">
        <v>775</v>
      </c>
      <c r="CR83" s="182" t="s">
        <v>775</v>
      </c>
      <c r="CS83" s="182" t="s">
        <v>2779</v>
      </c>
      <c r="CT83" s="182" t="s">
        <v>775</v>
      </c>
      <c r="CU83" s="182" t="s">
        <v>775</v>
      </c>
      <c r="CV83" s="182" t="s">
        <v>2779</v>
      </c>
      <c r="CW83" s="182" t="s">
        <v>775</v>
      </c>
      <c r="CX83" s="182" t="s">
        <v>775</v>
      </c>
      <c r="CY83" s="182" t="s">
        <v>2779</v>
      </c>
      <c r="CZ83" s="182" t="s">
        <v>775</v>
      </c>
      <c r="DA83" s="182" t="s">
        <v>775</v>
      </c>
      <c r="DB83" s="182" t="s">
        <v>2779</v>
      </c>
      <c r="DC83" s="182" t="s">
        <v>775</v>
      </c>
      <c r="DD83" s="182" t="s">
        <v>775</v>
      </c>
      <c r="DE83" s="182" t="s">
        <v>2779</v>
      </c>
      <c r="DF83" s="182" t="s">
        <v>775</v>
      </c>
      <c r="DG83" s="182" t="s">
        <v>775</v>
      </c>
      <c r="DH83" s="182" t="s">
        <v>2779</v>
      </c>
      <c r="DI83" s="182" t="s">
        <v>775</v>
      </c>
      <c r="DJ83" s="182" t="s">
        <v>775</v>
      </c>
      <c r="DK83" s="182" t="s">
        <v>2779</v>
      </c>
      <c r="DL83" s="182" t="s">
        <v>775</v>
      </c>
      <c r="DM83" s="182" t="s">
        <v>775</v>
      </c>
      <c r="DN83" s="182" t="s">
        <v>2779</v>
      </c>
      <c r="DO83" s="182" t="s">
        <v>775</v>
      </c>
      <c r="DP83" s="182" t="s">
        <v>775</v>
      </c>
      <c r="DQ83" s="182" t="s">
        <v>2779</v>
      </c>
      <c r="DR83" s="182" t="s">
        <v>775</v>
      </c>
      <c r="DS83" s="182" t="s">
        <v>775</v>
      </c>
      <c r="DT83" s="182" t="s">
        <v>2779</v>
      </c>
      <c r="DU83" s="182" t="s">
        <v>775</v>
      </c>
      <c r="DV83" s="182" t="s">
        <v>775</v>
      </c>
      <c r="DW83" s="182" t="s">
        <v>2779</v>
      </c>
      <c r="DX83" s="182" t="s">
        <v>775</v>
      </c>
      <c r="DY83" s="182" t="s">
        <v>775</v>
      </c>
      <c r="DZ83" s="182" t="s">
        <v>2779</v>
      </c>
      <c r="EA83" s="182" t="s">
        <v>775</v>
      </c>
      <c r="EB83" s="182" t="s">
        <v>775</v>
      </c>
      <c r="EC83" s="182" t="s">
        <v>2779</v>
      </c>
      <c r="ED83" s="182" t="s">
        <v>775</v>
      </c>
      <c r="EE83" s="182" t="s">
        <v>775</v>
      </c>
      <c r="EF83" s="182" t="s">
        <v>2779</v>
      </c>
      <c r="EG83" s="182" t="s">
        <v>775</v>
      </c>
      <c r="EH83" s="182" t="s">
        <v>775</v>
      </c>
      <c r="EI83" s="182" t="s">
        <v>2779</v>
      </c>
      <c r="EJ83" s="182" t="s">
        <v>775</v>
      </c>
      <c r="EK83" s="182" t="s">
        <v>775</v>
      </c>
      <c r="EL83" s="182" t="s">
        <v>2779</v>
      </c>
      <c r="EM83" s="182" t="s">
        <v>775</v>
      </c>
      <c r="EN83" s="182" t="s">
        <v>775</v>
      </c>
      <c r="EO83" s="182" t="s">
        <v>2779</v>
      </c>
      <c r="EP83" s="182" t="s">
        <v>775</v>
      </c>
      <c r="EQ83" s="182" t="s">
        <v>775</v>
      </c>
      <c r="ER83" s="182" t="s">
        <v>2779</v>
      </c>
      <c r="ES83" s="182" t="s">
        <v>775</v>
      </c>
      <c r="ET83" s="182" t="s">
        <v>775</v>
      </c>
    </row>
    <row r="84" spans="1:150" x14ac:dyDescent="0.3">
      <c r="A84" s="1"/>
      <c r="B84" s="181" t="s">
        <v>3380</v>
      </c>
      <c r="C84" s="181" t="s">
        <v>115</v>
      </c>
      <c r="D84" s="181" t="s">
        <v>123</v>
      </c>
      <c r="E84" s="181" t="s">
        <v>3381</v>
      </c>
      <c r="F84" s="181" t="s">
        <v>3382</v>
      </c>
      <c r="G84" s="182" t="s">
        <v>2779</v>
      </c>
      <c r="H84" s="182" t="s">
        <v>2667</v>
      </c>
      <c r="I84" s="182" t="s">
        <v>2667</v>
      </c>
      <c r="J84" s="182" t="s">
        <v>2779</v>
      </c>
      <c r="K84" s="182" t="s">
        <v>2667</v>
      </c>
      <c r="L84" s="182" t="s">
        <v>2667</v>
      </c>
      <c r="M84" s="182" t="s">
        <v>2779</v>
      </c>
      <c r="N84" s="182" t="s">
        <v>2667</v>
      </c>
      <c r="O84" s="182" t="s">
        <v>2667</v>
      </c>
      <c r="P84" s="182" t="s">
        <v>2779</v>
      </c>
      <c r="Q84" s="182" t="s">
        <v>2667</v>
      </c>
      <c r="R84" s="182" t="s">
        <v>2667</v>
      </c>
      <c r="S84" s="182" t="s">
        <v>2779</v>
      </c>
      <c r="T84" s="182" t="s">
        <v>2667</v>
      </c>
      <c r="U84" s="182" t="s">
        <v>2667</v>
      </c>
      <c r="V84" s="182" t="s">
        <v>2779</v>
      </c>
      <c r="W84" s="182" t="s">
        <v>2667</v>
      </c>
      <c r="X84" s="182" t="s">
        <v>2667</v>
      </c>
      <c r="Y84" s="182" t="s">
        <v>2779</v>
      </c>
      <c r="Z84" s="182" t="s">
        <v>2667</v>
      </c>
      <c r="AA84" s="182" t="s">
        <v>2667</v>
      </c>
      <c r="AB84" s="182" t="s">
        <v>2779</v>
      </c>
      <c r="AC84" s="182" t="s">
        <v>2667</v>
      </c>
      <c r="AD84" s="182" t="s">
        <v>2667</v>
      </c>
      <c r="AE84" s="182" t="s">
        <v>2779</v>
      </c>
      <c r="AF84" s="182" t="s">
        <v>2667</v>
      </c>
      <c r="AG84" s="182" t="s">
        <v>2667</v>
      </c>
      <c r="AH84" s="182" t="s">
        <v>2779</v>
      </c>
      <c r="AI84" s="182" t="s">
        <v>2667</v>
      </c>
      <c r="AJ84" s="182" t="s">
        <v>2667</v>
      </c>
      <c r="AK84" s="182" t="s">
        <v>2779</v>
      </c>
      <c r="AL84" s="182" t="s">
        <v>2667</v>
      </c>
      <c r="AM84" s="182" t="s">
        <v>2667</v>
      </c>
      <c r="AN84" s="182" t="s">
        <v>2779</v>
      </c>
      <c r="AO84" s="182" t="s">
        <v>2667</v>
      </c>
      <c r="AP84" s="182" t="s">
        <v>2667</v>
      </c>
      <c r="AQ84" s="182" t="s">
        <v>2779</v>
      </c>
      <c r="AR84" s="182" t="s">
        <v>2667</v>
      </c>
      <c r="AS84" s="182" t="s">
        <v>2667</v>
      </c>
      <c r="AT84" s="182" t="s">
        <v>2779</v>
      </c>
      <c r="AU84" s="182" t="s">
        <v>2667</v>
      </c>
      <c r="AV84" s="182" t="s">
        <v>2667</v>
      </c>
      <c r="AW84" s="182" t="s">
        <v>2779</v>
      </c>
      <c r="AX84" s="182" t="s">
        <v>2667</v>
      </c>
      <c r="AY84" s="182" t="s">
        <v>2667</v>
      </c>
      <c r="AZ84" s="182" t="s">
        <v>2779</v>
      </c>
      <c r="BA84" s="182" t="s">
        <v>2667</v>
      </c>
      <c r="BB84" s="182" t="s">
        <v>2667</v>
      </c>
      <c r="BC84" s="182" t="s">
        <v>2779</v>
      </c>
      <c r="BD84" s="182" t="s">
        <v>2667</v>
      </c>
      <c r="BE84" s="182" t="s">
        <v>2667</v>
      </c>
      <c r="BF84" s="182" t="s">
        <v>2779</v>
      </c>
      <c r="BG84" s="182" t="s">
        <v>2667</v>
      </c>
      <c r="BH84" s="182" t="s">
        <v>2667</v>
      </c>
      <c r="BI84" s="182" t="s">
        <v>2779</v>
      </c>
      <c r="BJ84" s="182" t="s">
        <v>2667</v>
      </c>
      <c r="BK84" s="182" t="s">
        <v>2667</v>
      </c>
      <c r="BL84" s="182" t="s">
        <v>2779</v>
      </c>
      <c r="BM84" s="182" t="s">
        <v>2667</v>
      </c>
      <c r="BN84" s="182" t="s">
        <v>2667</v>
      </c>
      <c r="BO84" s="182" t="s">
        <v>2779</v>
      </c>
      <c r="BP84" s="182" t="s">
        <v>2667</v>
      </c>
      <c r="BQ84" s="182" t="s">
        <v>2667</v>
      </c>
      <c r="BR84" s="182" t="s">
        <v>2779</v>
      </c>
      <c r="BS84" s="182" t="s">
        <v>2667</v>
      </c>
      <c r="BT84" s="182" t="s">
        <v>2667</v>
      </c>
      <c r="BU84" s="182" t="s">
        <v>2779</v>
      </c>
      <c r="BV84" s="182" t="s">
        <v>2667</v>
      </c>
      <c r="BW84" s="182" t="s">
        <v>2667</v>
      </c>
      <c r="BX84" s="182" t="s">
        <v>2779</v>
      </c>
      <c r="BY84" s="182" t="s">
        <v>2667</v>
      </c>
      <c r="BZ84" s="182" t="s">
        <v>2667</v>
      </c>
      <c r="CA84" s="182" t="s">
        <v>2779</v>
      </c>
      <c r="CB84" s="182" t="s">
        <v>2667</v>
      </c>
      <c r="CC84" s="182" t="s">
        <v>2667</v>
      </c>
      <c r="CD84" s="182" t="s">
        <v>2779</v>
      </c>
      <c r="CE84" s="182" t="s">
        <v>2667</v>
      </c>
      <c r="CF84" s="182" t="s">
        <v>2667</v>
      </c>
      <c r="CG84" s="182" t="s">
        <v>2779</v>
      </c>
      <c r="CH84" s="182" t="s">
        <v>2667</v>
      </c>
      <c r="CI84" s="182" t="s">
        <v>2667</v>
      </c>
      <c r="CJ84" s="182" t="s">
        <v>2779</v>
      </c>
      <c r="CK84" s="182" t="s">
        <v>2667</v>
      </c>
      <c r="CL84" s="182" t="s">
        <v>2667</v>
      </c>
      <c r="CM84" s="182" t="s">
        <v>2779</v>
      </c>
      <c r="CN84" s="182" t="s">
        <v>2667</v>
      </c>
      <c r="CO84" s="182" t="s">
        <v>2667</v>
      </c>
      <c r="CP84" s="182" t="s">
        <v>2779</v>
      </c>
      <c r="CQ84" s="182" t="s">
        <v>2667</v>
      </c>
      <c r="CR84" s="182" t="s">
        <v>2667</v>
      </c>
      <c r="CS84" s="182" t="s">
        <v>2779</v>
      </c>
      <c r="CT84" s="182" t="s">
        <v>2667</v>
      </c>
      <c r="CU84" s="182" t="s">
        <v>2667</v>
      </c>
      <c r="CV84" s="182" t="s">
        <v>2779</v>
      </c>
      <c r="CW84" s="182" t="s">
        <v>2667</v>
      </c>
      <c r="CX84" s="182" t="s">
        <v>2667</v>
      </c>
      <c r="CY84" s="182" t="s">
        <v>2779</v>
      </c>
      <c r="CZ84" s="182" t="s">
        <v>2667</v>
      </c>
      <c r="DA84" s="182" t="s">
        <v>2667</v>
      </c>
      <c r="DB84" s="182" t="s">
        <v>2779</v>
      </c>
      <c r="DC84" s="182" t="s">
        <v>2667</v>
      </c>
      <c r="DD84" s="182" t="s">
        <v>2667</v>
      </c>
      <c r="DE84" s="182" t="s">
        <v>2779</v>
      </c>
      <c r="DF84" s="182" t="s">
        <v>2667</v>
      </c>
      <c r="DG84" s="182" t="s">
        <v>2667</v>
      </c>
      <c r="DH84" s="182" t="s">
        <v>2779</v>
      </c>
      <c r="DI84" s="182" t="s">
        <v>2667</v>
      </c>
      <c r="DJ84" s="182" t="s">
        <v>2667</v>
      </c>
      <c r="DK84" s="182" t="s">
        <v>2779</v>
      </c>
      <c r="DL84" s="182" t="s">
        <v>2667</v>
      </c>
      <c r="DM84" s="182" t="s">
        <v>2667</v>
      </c>
      <c r="DN84" s="182" t="s">
        <v>2779</v>
      </c>
      <c r="DO84" s="182" t="s">
        <v>2667</v>
      </c>
      <c r="DP84" s="182" t="s">
        <v>2667</v>
      </c>
      <c r="DQ84" s="182" t="s">
        <v>2779</v>
      </c>
      <c r="DR84" s="182" t="s">
        <v>2667</v>
      </c>
      <c r="DS84" s="182" t="s">
        <v>2667</v>
      </c>
      <c r="DT84" s="182" t="s">
        <v>2779</v>
      </c>
      <c r="DU84" s="182" t="s">
        <v>2667</v>
      </c>
      <c r="DV84" s="182" t="s">
        <v>2667</v>
      </c>
      <c r="DW84" s="182" t="s">
        <v>2779</v>
      </c>
      <c r="DX84" s="182" t="s">
        <v>2667</v>
      </c>
      <c r="DY84" s="182" t="s">
        <v>2667</v>
      </c>
      <c r="DZ84" s="182" t="s">
        <v>2779</v>
      </c>
      <c r="EA84" s="182" t="s">
        <v>2667</v>
      </c>
      <c r="EB84" s="182" t="s">
        <v>2667</v>
      </c>
      <c r="EC84" s="182" t="s">
        <v>2779</v>
      </c>
      <c r="ED84" s="182" t="s">
        <v>2667</v>
      </c>
      <c r="EE84" s="182" t="s">
        <v>2667</v>
      </c>
      <c r="EF84" s="182" t="s">
        <v>2779</v>
      </c>
      <c r="EG84" s="182" t="s">
        <v>2667</v>
      </c>
      <c r="EH84" s="182" t="s">
        <v>2667</v>
      </c>
      <c r="EI84" s="182" t="s">
        <v>2779</v>
      </c>
      <c r="EJ84" s="182" t="s">
        <v>2667</v>
      </c>
      <c r="EK84" s="182" t="s">
        <v>2667</v>
      </c>
      <c r="EL84" s="182" t="s">
        <v>2779</v>
      </c>
      <c r="EM84" s="182" t="s">
        <v>2667</v>
      </c>
      <c r="EN84" s="182" t="s">
        <v>2667</v>
      </c>
      <c r="EO84" s="182" t="s">
        <v>2779</v>
      </c>
      <c r="EP84" s="182" t="s">
        <v>2667</v>
      </c>
      <c r="EQ84" s="182" t="s">
        <v>2667</v>
      </c>
      <c r="ER84" s="182" t="s">
        <v>2779</v>
      </c>
      <c r="ES84" s="182" t="s">
        <v>2667</v>
      </c>
      <c r="ET84" s="182" t="s">
        <v>2667</v>
      </c>
    </row>
    <row r="85" spans="1:150" x14ac:dyDescent="0.3">
      <c r="A85" s="1"/>
      <c r="B85" s="180" t="s">
        <v>3383</v>
      </c>
      <c r="C85" s="180" t="s">
        <v>132</v>
      </c>
      <c r="D85" s="180" t="s">
        <v>835</v>
      </c>
      <c r="E85" s="180" t="s">
        <v>3384</v>
      </c>
      <c r="F85" s="180" t="s">
        <v>3385</v>
      </c>
      <c r="G85" s="180" t="s">
        <v>2779</v>
      </c>
      <c r="H85" s="180" t="s">
        <v>2667</v>
      </c>
      <c r="I85" s="180" t="s">
        <v>2667</v>
      </c>
      <c r="J85" s="180" t="s">
        <v>2779</v>
      </c>
      <c r="K85" s="180" t="s">
        <v>2667</v>
      </c>
      <c r="L85" s="180" t="s">
        <v>2667</v>
      </c>
      <c r="M85" s="180" t="s">
        <v>2779</v>
      </c>
      <c r="N85" s="180" t="s">
        <v>2667</v>
      </c>
      <c r="O85" s="180" t="s">
        <v>2667</v>
      </c>
      <c r="P85" s="180" t="s">
        <v>2779</v>
      </c>
      <c r="Q85" s="180" t="s">
        <v>2667</v>
      </c>
      <c r="R85" s="180" t="s">
        <v>2667</v>
      </c>
      <c r="S85" s="180" t="s">
        <v>2779</v>
      </c>
      <c r="T85" s="180" t="s">
        <v>2667</v>
      </c>
      <c r="U85" s="180" t="s">
        <v>2667</v>
      </c>
      <c r="V85" s="180" t="s">
        <v>2779</v>
      </c>
      <c r="W85" s="180" t="s">
        <v>2667</v>
      </c>
      <c r="X85" s="180" t="s">
        <v>2667</v>
      </c>
      <c r="Y85" s="180" t="s">
        <v>2779</v>
      </c>
      <c r="Z85" s="180" t="s">
        <v>2667</v>
      </c>
      <c r="AA85" s="180" t="s">
        <v>2667</v>
      </c>
      <c r="AB85" s="180" t="s">
        <v>2779</v>
      </c>
      <c r="AC85" s="180" t="s">
        <v>2667</v>
      </c>
      <c r="AD85" s="180" t="s">
        <v>2667</v>
      </c>
      <c r="AE85" s="180" t="s">
        <v>2779</v>
      </c>
      <c r="AF85" s="180" t="s">
        <v>2667</v>
      </c>
      <c r="AG85" s="180" t="s">
        <v>2667</v>
      </c>
      <c r="AH85" s="180" t="s">
        <v>2779</v>
      </c>
      <c r="AI85" s="180" t="s">
        <v>2667</v>
      </c>
      <c r="AJ85" s="180" t="s">
        <v>2667</v>
      </c>
      <c r="AK85" s="180" t="s">
        <v>2779</v>
      </c>
      <c r="AL85" s="180" t="s">
        <v>2667</v>
      </c>
      <c r="AM85" s="180" t="s">
        <v>2667</v>
      </c>
      <c r="AN85" s="180" t="s">
        <v>2779</v>
      </c>
      <c r="AO85" s="180" t="s">
        <v>2667</v>
      </c>
      <c r="AP85" s="180" t="s">
        <v>2667</v>
      </c>
      <c r="AQ85" s="180" t="s">
        <v>2779</v>
      </c>
      <c r="AR85" s="180" t="s">
        <v>2667</v>
      </c>
      <c r="AS85" s="180" t="s">
        <v>2667</v>
      </c>
      <c r="AT85" s="180" t="s">
        <v>2779</v>
      </c>
      <c r="AU85" s="180" t="s">
        <v>2667</v>
      </c>
      <c r="AV85" s="180" t="s">
        <v>2667</v>
      </c>
      <c r="AW85" s="180" t="s">
        <v>2779</v>
      </c>
      <c r="AX85" s="180" t="s">
        <v>2667</v>
      </c>
      <c r="AY85" s="180" t="s">
        <v>2667</v>
      </c>
      <c r="AZ85" s="180" t="s">
        <v>2779</v>
      </c>
      <c r="BA85" s="180" t="s">
        <v>2667</v>
      </c>
      <c r="BB85" s="180" t="s">
        <v>2667</v>
      </c>
      <c r="BC85" s="180" t="s">
        <v>2779</v>
      </c>
      <c r="BD85" s="180" t="s">
        <v>2667</v>
      </c>
      <c r="BE85" s="180" t="s">
        <v>2667</v>
      </c>
      <c r="BF85" s="180" t="s">
        <v>2779</v>
      </c>
      <c r="BG85" s="180" t="s">
        <v>2667</v>
      </c>
      <c r="BH85" s="180" t="s">
        <v>2667</v>
      </c>
      <c r="BI85" s="180" t="s">
        <v>2779</v>
      </c>
      <c r="BJ85" s="180" t="s">
        <v>2667</v>
      </c>
      <c r="BK85" s="180" t="s">
        <v>2667</v>
      </c>
      <c r="BL85" s="180" t="s">
        <v>2779</v>
      </c>
      <c r="BM85" s="180" t="s">
        <v>2667</v>
      </c>
      <c r="BN85" s="180" t="s">
        <v>2667</v>
      </c>
      <c r="BO85" s="180" t="s">
        <v>2779</v>
      </c>
      <c r="BP85" s="180" t="s">
        <v>2667</v>
      </c>
      <c r="BQ85" s="180" t="s">
        <v>2667</v>
      </c>
      <c r="BR85" s="180" t="s">
        <v>2779</v>
      </c>
      <c r="BS85" s="180" t="s">
        <v>2667</v>
      </c>
      <c r="BT85" s="180" t="s">
        <v>2667</v>
      </c>
      <c r="BU85" s="180" t="s">
        <v>2779</v>
      </c>
      <c r="BV85" s="180" t="s">
        <v>2667</v>
      </c>
      <c r="BW85" s="180" t="s">
        <v>2667</v>
      </c>
      <c r="BX85" s="180" t="s">
        <v>2779</v>
      </c>
      <c r="BY85" s="180" t="s">
        <v>2667</v>
      </c>
      <c r="BZ85" s="180" t="s">
        <v>2667</v>
      </c>
      <c r="CA85" s="180" t="s">
        <v>2779</v>
      </c>
      <c r="CB85" s="180" t="s">
        <v>2667</v>
      </c>
      <c r="CC85" s="180" t="s">
        <v>2667</v>
      </c>
      <c r="CD85" s="180" t="s">
        <v>2779</v>
      </c>
      <c r="CE85" s="180" t="s">
        <v>2667</v>
      </c>
      <c r="CF85" s="180" t="s">
        <v>2667</v>
      </c>
      <c r="CG85" s="180" t="s">
        <v>2779</v>
      </c>
      <c r="CH85" s="180" t="s">
        <v>2667</v>
      </c>
      <c r="CI85" s="180" t="s">
        <v>2667</v>
      </c>
      <c r="CJ85" s="180" t="s">
        <v>2779</v>
      </c>
      <c r="CK85" s="180" t="s">
        <v>2667</v>
      </c>
      <c r="CL85" s="180" t="s">
        <v>2667</v>
      </c>
      <c r="CM85" s="180" t="s">
        <v>2779</v>
      </c>
      <c r="CN85" s="180" t="s">
        <v>2667</v>
      </c>
      <c r="CO85" s="180" t="s">
        <v>2667</v>
      </c>
      <c r="CP85" s="180" t="s">
        <v>2779</v>
      </c>
      <c r="CQ85" s="180" t="s">
        <v>2667</v>
      </c>
      <c r="CR85" s="180" t="s">
        <v>2667</v>
      </c>
      <c r="CS85" s="180" t="s">
        <v>2779</v>
      </c>
      <c r="CT85" s="180" t="s">
        <v>2667</v>
      </c>
      <c r="CU85" s="180" t="s">
        <v>2667</v>
      </c>
      <c r="CV85" s="180" t="s">
        <v>2779</v>
      </c>
      <c r="CW85" s="180" t="s">
        <v>2667</v>
      </c>
      <c r="CX85" s="180" t="s">
        <v>2667</v>
      </c>
      <c r="CY85" s="180" t="s">
        <v>2779</v>
      </c>
      <c r="CZ85" s="180" t="s">
        <v>2667</v>
      </c>
      <c r="DA85" s="180" t="s">
        <v>2667</v>
      </c>
      <c r="DB85" s="180" t="s">
        <v>2779</v>
      </c>
      <c r="DC85" s="180" t="s">
        <v>2667</v>
      </c>
      <c r="DD85" s="180" t="s">
        <v>2667</v>
      </c>
      <c r="DE85" s="180" t="s">
        <v>2779</v>
      </c>
      <c r="DF85" s="180" t="s">
        <v>2667</v>
      </c>
      <c r="DG85" s="180" t="s">
        <v>2667</v>
      </c>
      <c r="DH85" s="180" t="s">
        <v>2779</v>
      </c>
      <c r="DI85" s="180" t="s">
        <v>2667</v>
      </c>
      <c r="DJ85" s="180" t="s">
        <v>2667</v>
      </c>
      <c r="DK85" s="180" t="s">
        <v>2779</v>
      </c>
      <c r="DL85" s="180" t="s">
        <v>2667</v>
      </c>
      <c r="DM85" s="180" t="s">
        <v>2667</v>
      </c>
      <c r="DN85" s="180" t="s">
        <v>2779</v>
      </c>
      <c r="DO85" s="180" t="s">
        <v>2667</v>
      </c>
      <c r="DP85" s="180" t="s">
        <v>2667</v>
      </c>
      <c r="DQ85" s="180" t="s">
        <v>2779</v>
      </c>
      <c r="DR85" s="180" t="s">
        <v>2667</v>
      </c>
      <c r="DS85" s="180" t="s">
        <v>2667</v>
      </c>
      <c r="DT85" s="180" t="s">
        <v>2779</v>
      </c>
      <c r="DU85" s="180" t="s">
        <v>2667</v>
      </c>
      <c r="DV85" s="180" t="s">
        <v>2667</v>
      </c>
      <c r="DW85" s="180" t="s">
        <v>2779</v>
      </c>
      <c r="DX85" s="180" t="s">
        <v>2667</v>
      </c>
      <c r="DY85" s="180" t="s">
        <v>2667</v>
      </c>
      <c r="DZ85" s="180" t="s">
        <v>2779</v>
      </c>
      <c r="EA85" s="180" t="s">
        <v>2667</v>
      </c>
      <c r="EB85" s="180" t="s">
        <v>2667</v>
      </c>
      <c r="EC85" s="180" t="s">
        <v>2779</v>
      </c>
      <c r="ED85" s="180" t="s">
        <v>2667</v>
      </c>
      <c r="EE85" s="180" t="s">
        <v>2667</v>
      </c>
      <c r="EF85" s="180" t="s">
        <v>2779</v>
      </c>
      <c r="EG85" s="180" t="s">
        <v>2667</v>
      </c>
      <c r="EH85" s="180" t="s">
        <v>2667</v>
      </c>
      <c r="EI85" s="180" t="s">
        <v>2779</v>
      </c>
      <c r="EJ85" s="180" t="s">
        <v>2667</v>
      </c>
      <c r="EK85" s="180" t="s">
        <v>2667</v>
      </c>
      <c r="EL85" s="180" t="s">
        <v>2779</v>
      </c>
      <c r="EM85" s="180" t="s">
        <v>2667</v>
      </c>
      <c r="EN85" s="180" t="s">
        <v>2667</v>
      </c>
      <c r="EO85" s="180" t="s">
        <v>2779</v>
      </c>
      <c r="EP85" s="180" t="s">
        <v>2667</v>
      </c>
      <c r="EQ85" s="180" t="s">
        <v>2667</v>
      </c>
      <c r="ER85" s="180" t="s">
        <v>2779</v>
      </c>
      <c r="ES85" s="180" t="s">
        <v>2667</v>
      </c>
      <c r="ET85" s="180" t="s">
        <v>2667</v>
      </c>
    </row>
    <row r="86" spans="1:150" x14ac:dyDescent="0.3">
      <c r="A86" s="1"/>
      <c r="B86" s="181" t="s">
        <v>3386</v>
      </c>
      <c r="C86" s="181" t="s">
        <v>132</v>
      </c>
      <c r="D86" s="181" t="s">
        <v>835</v>
      </c>
      <c r="E86" s="181" t="s">
        <v>3387</v>
      </c>
      <c r="F86" s="181" t="s">
        <v>3388</v>
      </c>
      <c r="G86" s="182" t="s">
        <v>2779</v>
      </c>
      <c r="H86" s="182" t="s">
        <v>2667</v>
      </c>
      <c r="I86" s="182" t="s">
        <v>2667</v>
      </c>
      <c r="J86" s="182" t="s">
        <v>2779</v>
      </c>
      <c r="K86" s="182" t="s">
        <v>2667</v>
      </c>
      <c r="L86" s="182" t="s">
        <v>2667</v>
      </c>
      <c r="M86" s="182" t="s">
        <v>2779</v>
      </c>
      <c r="N86" s="182" t="s">
        <v>2667</v>
      </c>
      <c r="O86" s="182" t="s">
        <v>2667</v>
      </c>
      <c r="P86" s="182" t="s">
        <v>2779</v>
      </c>
      <c r="Q86" s="182" t="s">
        <v>2667</v>
      </c>
      <c r="R86" s="182" t="s">
        <v>2667</v>
      </c>
      <c r="S86" s="182" t="s">
        <v>2779</v>
      </c>
      <c r="T86" s="182" t="s">
        <v>2667</v>
      </c>
      <c r="U86" s="182" t="s">
        <v>2667</v>
      </c>
      <c r="V86" s="182" t="s">
        <v>2779</v>
      </c>
      <c r="W86" s="182" t="s">
        <v>2667</v>
      </c>
      <c r="X86" s="182" t="s">
        <v>2667</v>
      </c>
      <c r="Y86" s="182" t="s">
        <v>2779</v>
      </c>
      <c r="Z86" s="182" t="s">
        <v>2667</v>
      </c>
      <c r="AA86" s="182" t="s">
        <v>2667</v>
      </c>
      <c r="AB86" s="182" t="s">
        <v>2779</v>
      </c>
      <c r="AC86" s="182" t="s">
        <v>2667</v>
      </c>
      <c r="AD86" s="182" t="s">
        <v>2667</v>
      </c>
      <c r="AE86" s="182" t="s">
        <v>2779</v>
      </c>
      <c r="AF86" s="182" t="s">
        <v>2667</v>
      </c>
      <c r="AG86" s="182" t="s">
        <v>2667</v>
      </c>
      <c r="AH86" s="182" t="s">
        <v>2779</v>
      </c>
      <c r="AI86" s="182" t="s">
        <v>2667</v>
      </c>
      <c r="AJ86" s="182" t="s">
        <v>2667</v>
      </c>
      <c r="AK86" s="182" t="s">
        <v>2779</v>
      </c>
      <c r="AL86" s="182" t="s">
        <v>2667</v>
      </c>
      <c r="AM86" s="182" t="s">
        <v>2667</v>
      </c>
      <c r="AN86" s="182" t="s">
        <v>2779</v>
      </c>
      <c r="AO86" s="182" t="s">
        <v>2667</v>
      </c>
      <c r="AP86" s="182" t="s">
        <v>2667</v>
      </c>
      <c r="AQ86" s="182" t="s">
        <v>2779</v>
      </c>
      <c r="AR86" s="182" t="s">
        <v>2667</v>
      </c>
      <c r="AS86" s="182" t="s">
        <v>2667</v>
      </c>
      <c r="AT86" s="182" t="s">
        <v>2779</v>
      </c>
      <c r="AU86" s="182" t="s">
        <v>2667</v>
      </c>
      <c r="AV86" s="182" t="s">
        <v>2667</v>
      </c>
      <c r="AW86" s="182" t="s">
        <v>2779</v>
      </c>
      <c r="AX86" s="182" t="s">
        <v>2667</v>
      </c>
      <c r="AY86" s="182" t="s">
        <v>2667</v>
      </c>
      <c r="AZ86" s="182" t="s">
        <v>2779</v>
      </c>
      <c r="BA86" s="182" t="s">
        <v>2667</v>
      </c>
      <c r="BB86" s="182" t="s">
        <v>2667</v>
      </c>
      <c r="BC86" s="182" t="s">
        <v>2779</v>
      </c>
      <c r="BD86" s="182" t="s">
        <v>2667</v>
      </c>
      <c r="BE86" s="182" t="s">
        <v>2667</v>
      </c>
      <c r="BF86" s="182" t="s">
        <v>2779</v>
      </c>
      <c r="BG86" s="182" t="s">
        <v>2667</v>
      </c>
      <c r="BH86" s="182" t="s">
        <v>2667</v>
      </c>
      <c r="BI86" s="182" t="s">
        <v>2779</v>
      </c>
      <c r="BJ86" s="182" t="s">
        <v>2667</v>
      </c>
      <c r="BK86" s="182" t="s">
        <v>2667</v>
      </c>
      <c r="BL86" s="182" t="s">
        <v>2779</v>
      </c>
      <c r="BM86" s="182" t="s">
        <v>2667</v>
      </c>
      <c r="BN86" s="182" t="s">
        <v>2667</v>
      </c>
      <c r="BO86" s="182" t="s">
        <v>2779</v>
      </c>
      <c r="BP86" s="182" t="s">
        <v>2667</v>
      </c>
      <c r="BQ86" s="182" t="s">
        <v>2667</v>
      </c>
      <c r="BR86" s="182" t="s">
        <v>2779</v>
      </c>
      <c r="BS86" s="182" t="s">
        <v>2667</v>
      </c>
      <c r="BT86" s="182" t="s">
        <v>2667</v>
      </c>
      <c r="BU86" s="182" t="s">
        <v>2779</v>
      </c>
      <c r="BV86" s="182" t="s">
        <v>2667</v>
      </c>
      <c r="BW86" s="182" t="s">
        <v>2667</v>
      </c>
      <c r="BX86" s="182" t="s">
        <v>2779</v>
      </c>
      <c r="BY86" s="182" t="s">
        <v>2667</v>
      </c>
      <c r="BZ86" s="182" t="s">
        <v>2667</v>
      </c>
      <c r="CA86" s="182" t="s">
        <v>2779</v>
      </c>
      <c r="CB86" s="182" t="s">
        <v>2667</v>
      </c>
      <c r="CC86" s="182" t="s">
        <v>2667</v>
      </c>
      <c r="CD86" s="182" t="s">
        <v>2779</v>
      </c>
      <c r="CE86" s="182" t="s">
        <v>2667</v>
      </c>
      <c r="CF86" s="182" t="s">
        <v>2667</v>
      </c>
      <c r="CG86" s="182" t="s">
        <v>2779</v>
      </c>
      <c r="CH86" s="182" t="s">
        <v>2667</v>
      </c>
      <c r="CI86" s="182" t="s">
        <v>2667</v>
      </c>
      <c r="CJ86" s="182" t="s">
        <v>2779</v>
      </c>
      <c r="CK86" s="182" t="s">
        <v>2667</v>
      </c>
      <c r="CL86" s="182" t="s">
        <v>2667</v>
      </c>
      <c r="CM86" s="182" t="s">
        <v>2779</v>
      </c>
      <c r="CN86" s="182" t="s">
        <v>2667</v>
      </c>
      <c r="CO86" s="182" t="s">
        <v>2667</v>
      </c>
      <c r="CP86" s="182" t="s">
        <v>2779</v>
      </c>
      <c r="CQ86" s="182" t="s">
        <v>2667</v>
      </c>
      <c r="CR86" s="182" t="s">
        <v>2667</v>
      </c>
      <c r="CS86" s="182" t="s">
        <v>2779</v>
      </c>
      <c r="CT86" s="182" t="s">
        <v>2667</v>
      </c>
      <c r="CU86" s="182" t="s">
        <v>2667</v>
      </c>
      <c r="CV86" s="182" t="s">
        <v>2779</v>
      </c>
      <c r="CW86" s="182" t="s">
        <v>2667</v>
      </c>
      <c r="CX86" s="182" t="s">
        <v>2667</v>
      </c>
      <c r="CY86" s="182" t="s">
        <v>2779</v>
      </c>
      <c r="CZ86" s="182" t="s">
        <v>2667</v>
      </c>
      <c r="DA86" s="182" t="s">
        <v>2667</v>
      </c>
      <c r="DB86" s="182" t="s">
        <v>2779</v>
      </c>
      <c r="DC86" s="182" t="s">
        <v>2667</v>
      </c>
      <c r="DD86" s="182" t="s">
        <v>2667</v>
      </c>
      <c r="DE86" s="182" t="s">
        <v>2779</v>
      </c>
      <c r="DF86" s="182" t="s">
        <v>2667</v>
      </c>
      <c r="DG86" s="182" t="s">
        <v>2667</v>
      </c>
      <c r="DH86" s="182" t="s">
        <v>2779</v>
      </c>
      <c r="DI86" s="182" t="s">
        <v>2667</v>
      </c>
      <c r="DJ86" s="182" t="s">
        <v>2667</v>
      </c>
      <c r="DK86" s="182" t="s">
        <v>2779</v>
      </c>
      <c r="DL86" s="182" t="s">
        <v>2667</v>
      </c>
      <c r="DM86" s="182" t="s">
        <v>2667</v>
      </c>
      <c r="DN86" s="182" t="s">
        <v>2779</v>
      </c>
      <c r="DO86" s="182" t="s">
        <v>2667</v>
      </c>
      <c r="DP86" s="182" t="s">
        <v>2667</v>
      </c>
      <c r="DQ86" s="182" t="s">
        <v>2779</v>
      </c>
      <c r="DR86" s="182" t="s">
        <v>2667</v>
      </c>
      <c r="DS86" s="182" t="s">
        <v>2667</v>
      </c>
      <c r="DT86" s="182" t="s">
        <v>2779</v>
      </c>
      <c r="DU86" s="182" t="s">
        <v>2667</v>
      </c>
      <c r="DV86" s="182" t="s">
        <v>2667</v>
      </c>
      <c r="DW86" s="182" t="s">
        <v>2779</v>
      </c>
      <c r="DX86" s="182" t="s">
        <v>2667</v>
      </c>
      <c r="DY86" s="182" t="s">
        <v>2667</v>
      </c>
      <c r="DZ86" s="182" t="s">
        <v>2779</v>
      </c>
      <c r="EA86" s="182" t="s">
        <v>2667</v>
      </c>
      <c r="EB86" s="182" t="s">
        <v>2667</v>
      </c>
      <c r="EC86" s="182" t="s">
        <v>2779</v>
      </c>
      <c r="ED86" s="182" t="s">
        <v>2667</v>
      </c>
      <c r="EE86" s="182" t="s">
        <v>2667</v>
      </c>
      <c r="EF86" s="182" t="s">
        <v>2779</v>
      </c>
      <c r="EG86" s="182" t="s">
        <v>2667</v>
      </c>
      <c r="EH86" s="182" t="s">
        <v>2667</v>
      </c>
      <c r="EI86" s="182" t="s">
        <v>2779</v>
      </c>
      <c r="EJ86" s="182" t="s">
        <v>2667</v>
      </c>
      <c r="EK86" s="182" t="s">
        <v>2667</v>
      </c>
      <c r="EL86" s="182" t="s">
        <v>2779</v>
      </c>
      <c r="EM86" s="182" t="s">
        <v>2667</v>
      </c>
      <c r="EN86" s="182" t="s">
        <v>2667</v>
      </c>
      <c r="EO86" s="182" t="s">
        <v>2779</v>
      </c>
      <c r="EP86" s="182" t="s">
        <v>2667</v>
      </c>
      <c r="EQ86" s="182" t="s">
        <v>2667</v>
      </c>
      <c r="ER86" s="182" t="s">
        <v>2779</v>
      </c>
      <c r="ES86" s="182" t="s">
        <v>2667</v>
      </c>
      <c r="ET86" s="182" t="s">
        <v>2667</v>
      </c>
    </row>
    <row r="87" spans="1:150" x14ac:dyDescent="0.3">
      <c r="A87" s="1"/>
      <c r="B87" s="181" t="s">
        <v>3389</v>
      </c>
      <c r="C87" s="181" t="s">
        <v>132</v>
      </c>
      <c r="D87" s="181" t="s">
        <v>835</v>
      </c>
      <c r="E87" s="181" t="s">
        <v>3390</v>
      </c>
      <c r="F87" s="181" t="s">
        <v>3391</v>
      </c>
      <c r="G87" s="182" t="s">
        <v>2779</v>
      </c>
      <c r="H87" s="182" t="s">
        <v>2667</v>
      </c>
      <c r="I87" s="182" t="s">
        <v>2667</v>
      </c>
      <c r="J87" s="182" t="s">
        <v>2779</v>
      </c>
      <c r="K87" s="182" t="s">
        <v>2667</v>
      </c>
      <c r="L87" s="182" t="s">
        <v>2667</v>
      </c>
      <c r="M87" s="182" t="s">
        <v>2779</v>
      </c>
      <c r="N87" s="182" t="s">
        <v>2667</v>
      </c>
      <c r="O87" s="182" t="s">
        <v>2667</v>
      </c>
      <c r="P87" s="182" t="s">
        <v>2779</v>
      </c>
      <c r="Q87" s="182" t="s">
        <v>2667</v>
      </c>
      <c r="R87" s="182" t="s">
        <v>2667</v>
      </c>
      <c r="S87" s="182" t="s">
        <v>2779</v>
      </c>
      <c r="T87" s="182" t="s">
        <v>2667</v>
      </c>
      <c r="U87" s="182" t="s">
        <v>2667</v>
      </c>
      <c r="V87" s="182" t="s">
        <v>2779</v>
      </c>
      <c r="W87" s="182" t="s">
        <v>2667</v>
      </c>
      <c r="X87" s="182" t="s">
        <v>2667</v>
      </c>
      <c r="Y87" s="182" t="s">
        <v>2779</v>
      </c>
      <c r="Z87" s="182" t="s">
        <v>2667</v>
      </c>
      <c r="AA87" s="182" t="s">
        <v>2667</v>
      </c>
      <c r="AB87" s="182" t="s">
        <v>2779</v>
      </c>
      <c r="AC87" s="182" t="s">
        <v>2667</v>
      </c>
      <c r="AD87" s="182" t="s">
        <v>2667</v>
      </c>
      <c r="AE87" s="182" t="s">
        <v>2779</v>
      </c>
      <c r="AF87" s="182" t="s">
        <v>2667</v>
      </c>
      <c r="AG87" s="182" t="s">
        <v>2667</v>
      </c>
      <c r="AH87" s="182" t="s">
        <v>2779</v>
      </c>
      <c r="AI87" s="182" t="s">
        <v>2667</v>
      </c>
      <c r="AJ87" s="182" t="s">
        <v>2667</v>
      </c>
      <c r="AK87" s="182" t="s">
        <v>2779</v>
      </c>
      <c r="AL87" s="182" t="s">
        <v>2667</v>
      </c>
      <c r="AM87" s="182" t="s">
        <v>2667</v>
      </c>
      <c r="AN87" s="182" t="s">
        <v>2779</v>
      </c>
      <c r="AO87" s="182" t="s">
        <v>2667</v>
      </c>
      <c r="AP87" s="182" t="s">
        <v>2667</v>
      </c>
      <c r="AQ87" s="182" t="s">
        <v>2779</v>
      </c>
      <c r="AR87" s="182" t="s">
        <v>2667</v>
      </c>
      <c r="AS87" s="182" t="s">
        <v>2667</v>
      </c>
      <c r="AT87" s="182" t="s">
        <v>2779</v>
      </c>
      <c r="AU87" s="182" t="s">
        <v>2667</v>
      </c>
      <c r="AV87" s="182" t="s">
        <v>2667</v>
      </c>
      <c r="AW87" s="182" t="s">
        <v>2779</v>
      </c>
      <c r="AX87" s="182" t="s">
        <v>2667</v>
      </c>
      <c r="AY87" s="182" t="s">
        <v>2667</v>
      </c>
      <c r="AZ87" s="182" t="s">
        <v>2779</v>
      </c>
      <c r="BA87" s="182" t="s">
        <v>2667</v>
      </c>
      <c r="BB87" s="182" t="s">
        <v>2667</v>
      </c>
      <c r="BC87" s="182" t="s">
        <v>2779</v>
      </c>
      <c r="BD87" s="182" t="s">
        <v>2667</v>
      </c>
      <c r="BE87" s="182" t="s">
        <v>2667</v>
      </c>
      <c r="BF87" s="182" t="s">
        <v>2779</v>
      </c>
      <c r="BG87" s="182" t="s">
        <v>2667</v>
      </c>
      <c r="BH87" s="182" t="s">
        <v>2667</v>
      </c>
      <c r="BI87" s="182" t="s">
        <v>2779</v>
      </c>
      <c r="BJ87" s="182" t="s">
        <v>2667</v>
      </c>
      <c r="BK87" s="182" t="s">
        <v>2667</v>
      </c>
      <c r="BL87" s="182" t="s">
        <v>2779</v>
      </c>
      <c r="BM87" s="182" t="s">
        <v>2667</v>
      </c>
      <c r="BN87" s="182" t="s">
        <v>2667</v>
      </c>
      <c r="BO87" s="182" t="s">
        <v>2779</v>
      </c>
      <c r="BP87" s="182" t="s">
        <v>2667</v>
      </c>
      <c r="BQ87" s="182" t="s">
        <v>2667</v>
      </c>
      <c r="BR87" s="182" t="s">
        <v>2779</v>
      </c>
      <c r="BS87" s="182" t="s">
        <v>2667</v>
      </c>
      <c r="BT87" s="182" t="s">
        <v>2667</v>
      </c>
      <c r="BU87" s="182" t="s">
        <v>2779</v>
      </c>
      <c r="BV87" s="182" t="s">
        <v>2667</v>
      </c>
      <c r="BW87" s="182" t="s">
        <v>2667</v>
      </c>
      <c r="BX87" s="182" t="s">
        <v>2779</v>
      </c>
      <c r="BY87" s="182" t="s">
        <v>2667</v>
      </c>
      <c r="BZ87" s="182" t="s">
        <v>2667</v>
      </c>
      <c r="CA87" s="182" t="s">
        <v>2779</v>
      </c>
      <c r="CB87" s="182" t="s">
        <v>2667</v>
      </c>
      <c r="CC87" s="182" t="s">
        <v>2667</v>
      </c>
      <c r="CD87" s="182" t="s">
        <v>2779</v>
      </c>
      <c r="CE87" s="182" t="s">
        <v>2667</v>
      </c>
      <c r="CF87" s="182" t="s">
        <v>2667</v>
      </c>
      <c r="CG87" s="182" t="s">
        <v>2779</v>
      </c>
      <c r="CH87" s="182" t="s">
        <v>2667</v>
      </c>
      <c r="CI87" s="182" t="s">
        <v>2667</v>
      </c>
      <c r="CJ87" s="182" t="s">
        <v>2779</v>
      </c>
      <c r="CK87" s="182" t="s">
        <v>2667</v>
      </c>
      <c r="CL87" s="182" t="s">
        <v>2667</v>
      </c>
      <c r="CM87" s="182" t="s">
        <v>2779</v>
      </c>
      <c r="CN87" s="182" t="s">
        <v>2667</v>
      </c>
      <c r="CO87" s="182" t="s">
        <v>2667</v>
      </c>
      <c r="CP87" s="182" t="s">
        <v>2779</v>
      </c>
      <c r="CQ87" s="182" t="s">
        <v>2667</v>
      </c>
      <c r="CR87" s="182" t="s">
        <v>2667</v>
      </c>
      <c r="CS87" s="182" t="s">
        <v>2779</v>
      </c>
      <c r="CT87" s="182" t="s">
        <v>2667</v>
      </c>
      <c r="CU87" s="182" t="s">
        <v>2667</v>
      </c>
      <c r="CV87" s="182" t="s">
        <v>2779</v>
      </c>
      <c r="CW87" s="182" t="s">
        <v>2667</v>
      </c>
      <c r="CX87" s="182" t="s">
        <v>2667</v>
      </c>
      <c r="CY87" s="182" t="s">
        <v>2779</v>
      </c>
      <c r="CZ87" s="182" t="s">
        <v>2667</v>
      </c>
      <c r="DA87" s="182" t="s">
        <v>2667</v>
      </c>
      <c r="DB87" s="182" t="s">
        <v>2779</v>
      </c>
      <c r="DC87" s="182" t="s">
        <v>2667</v>
      </c>
      <c r="DD87" s="182" t="s">
        <v>2667</v>
      </c>
      <c r="DE87" s="182" t="s">
        <v>2779</v>
      </c>
      <c r="DF87" s="182" t="s">
        <v>2667</v>
      </c>
      <c r="DG87" s="182" t="s">
        <v>2667</v>
      </c>
      <c r="DH87" s="182" t="s">
        <v>2779</v>
      </c>
      <c r="DI87" s="182" t="s">
        <v>2667</v>
      </c>
      <c r="DJ87" s="182" t="s">
        <v>2667</v>
      </c>
      <c r="DK87" s="182" t="s">
        <v>2779</v>
      </c>
      <c r="DL87" s="182" t="s">
        <v>2667</v>
      </c>
      <c r="DM87" s="182" t="s">
        <v>2667</v>
      </c>
      <c r="DN87" s="182" t="s">
        <v>2779</v>
      </c>
      <c r="DO87" s="182" t="s">
        <v>2667</v>
      </c>
      <c r="DP87" s="182" t="s">
        <v>2667</v>
      </c>
      <c r="DQ87" s="182" t="s">
        <v>2779</v>
      </c>
      <c r="DR87" s="182" t="s">
        <v>2667</v>
      </c>
      <c r="DS87" s="182" t="s">
        <v>2667</v>
      </c>
      <c r="DT87" s="182" t="s">
        <v>2779</v>
      </c>
      <c r="DU87" s="182" t="s">
        <v>2667</v>
      </c>
      <c r="DV87" s="182" t="s">
        <v>2667</v>
      </c>
      <c r="DW87" s="182" t="s">
        <v>2779</v>
      </c>
      <c r="DX87" s="182" t="s">
        <v>2667</v>
      </c>
      <c r="DY87" s="182" t="s">
        <v>2667</v>
      </c>
      <c r="DZ87" s="182" t="s">
        <v>2779</v>
      </c>
      <c r="EA87" s="182" t="s">
        <v>2667</v>
      </c>
      <c r="EB87" s="182" t="s">
        <v>2667</v>
      </c>
      <c r="EC87" s="182" t="s">
        <v>2779</v>
      </c>
      <c r="ED87" s="182" t="s">
        <v>2667</v>
      </c>
      <c r="EE87" s="182" t="s">
        <v>2667</v>
      </c>
      <c r="EF87" s="182" t="s">
        <v>2779</v>
      </c>
      <c r="EG87" s="182" t="s">
        <v>2667</v>
      </c>
      <c r="EH87" s="182" t="s">
        <v>2667</v>
      </c>
      <c r="EI87" s="182" t="s">
        <v>2779</v>
      </c>
      <c r="EJ87" s="182" t="s">
        <v>2667</v>
      </c>
      <c r="EK87" s="182" t="s">
        <v>2667</v>
      </c>
      <c r="EL87" s="182" t="s">
        <v>2779</v>
      </c>
      <c r="EM87" s="182" t="s">
        <v>2667</v>
      </c>
      <c r="EN87" s="182" t="s">
        <v>2667</v>
      </c>
      <c r="EO87" s="182" t="s">
        <v>2779</v>
      </c>
      <c r="EP87" s="182" t="s">
        <v>2667</v>
      </c>
      <c r="EQ87" s="182" t="s">
        <v>2667</v>
      </c>
      <c r="ER87" s="182" t="s">
        <v>2779</v>
      </c>
      <c r="ES87" s="182" t="s">
        <v>2667</v>
      </c>
      <c r="ET87" s="182" t="s">
        <v>2667</v>
      </c>
    </row>
    <row r="88" spans="1:150" x14ac:dyDescent="0.3">
      <c r="A88" s="1"/>
      <c r="B88" s="264" t="s">
        <v>771</v>
      </c>
      <c r="C88" s="264" t="s">
        <v>775</v>
      </c>
      <c r="D88" s="264" t="s">
        <v>775</v>
      </c>
      <c r="E88" s="264" t="s">
        <v>775</v>
      </c>
      <c r="F88" s="264" t="s">
        <v>775</v>
      </c>
      <c r="G88" s="1" t="s">
        <v>775</v>
      </c>
      <c r="H88" s="183" t="s">
        <v>2667</v>
      </c>
      <c r="I88" s="183" t="s">
        <v>2667</v>
      </c>
      <c r="J88" s="1" t="s">
        <v>775</v>
      </c>
      <c r="K88" s="183" t="s">
        <v>2667</v>
      </c>
      <c r="L88" s="183" t="s">
        <v>2667</v>
      </c>
      <c r="M88" s="1" t="s">
        <v>775</v>
      </c>
      <c r="N88" s="183" t="s">
        <v>2667</v>
      </c>
      <c r="O88" s="183" t="s">
        <v>2667</v>
      </c>
      <c r="P88" s="1" t="s">
        <v>775</v>
      </c>
      <c r="Q88" s="183" t="s">
        <v>2667</v>
      </c>
      <c r="R88" s="183" t="s">
        <v>2667</v>
      </c>
      <c r="S88" s="1" t="s">
        <v>775</v>
      </c>
      <c r="T88" s="183" t="s">
        <v>2667</v>
      </c>
      <c r="U88" s="183" t="s">
        <v>2667</v>
      </c>
      <c r="V88" s="1" t="s">
        <v>775</v>
      </c>
      <c r="W88" s="183" t="s">
        <v>2667</v>
      </c>
      <c r="X88" s="183" t="s">
        <v>2667</v>
      </c>
      <c r="Y88" s="1" t="s">
        <v>775</v>
      </c>
      <c r="Z88" s="183" t="s">
        <v>2667</v>
      </c>
      <c r="AA88" s="183" t="s">
        <v>2667</v>
      </c>
      <c r="AB88" s="1" t="s">
        <v>775</v>
      </c>
      <c r="AC88" s="183" t="s">
        <v>2667</v>
      </c>
      <c r="AD88" s="183" t="s">
        <v>2667</v>
      </c>
      <c r="AE88" s="1" t="s">
        <v>775</v>
      </c>
      <c r="AF88" s="183" t="s">
        <v>2667</v>
      </c>
      <c r="AG88" s="183" t="s">
        <v>2667</v>
      </c>
      <c r="AH88" s="1" t="s">
        <v>775</v>
      </c>
      <c r="AI88" s="183" t="s">
        <v>2667</v>
      </c>
      <c r="AJ88" s="183" t="s">
        <v>2667</v>
      </c>
      <c r="AK88" s="1" t="s">
        <v>775</v>
      </c>
      <c r="AL88" s="183" t="s">
        <v>2667</v>
      </c>
      <c r="AM88" s="183" t="s">
        <v>2667</v>
      </c>
      <c r="AN88" s="1" t="s">
        <v>775</v>
      </c>
      <c r="AO88" s="183" t="s">
        <v>2667</v>
      </c>
      <c r="AP88" s="183" t="s">
        <v>2667</v>
      </c>
      <c r="AQ88" s="1" t="s">
        <v>775</v>
      </c>
      <c r="AR88" s="183" t="s">
        <v>2667</v>
      </c>
      <c r="AS88" s="183" t="s">
        <v>2667</v>
      </c>
      <c r="AT88" s="1" t="s">
        <v>775</v>
      </c>
      <c r="AU88" s="183" t="s">
        <v>2667</v>
      </c>
      <c r="AV88" s="183" t="s">
        <v>2667</v>
      </c>
      <c r="AW88" s="1" t="s">
        <v>775</v>
      </c>
      <c r="AX88" s="183" t="s">
        <v>2667</v>
      </c>
      <c r="AY88" s="183" t="s">
        <v>2667</v>
      </c>
      <c r="AZ88" s="1" t="s">
        <v>775</v>
      </c>
      <c r="BA88" s="183" t="s">
        <v>2667</v>
      </c>
      <c r="BB88" s="183" t="s">
        <v>2667</v>
      </c>
      <c r="BC88" s="1" t="s">
        <v>775</v>
      </c>
      <c r="BD88" s="183" t="s">
        <v>2667</v>
      </c>
      <c r="BE88" s="183" t="s">
        <v>2667</v>
      </c>
      <c r="BF88" s="1" t="s">
        <v>775</v>
      </c>
      <c r="BG88" s="183" t="s">
        <v>2667</v>
      </c>
      <c r="BH88" s="183" t="s">
        <v>2667</v>
      </c>
      <c r="BI88" s="1" t="s">
        <v>775</v>
      </c>
      <c r="BJ88" s="183" t="s">
        <v>2667</v>
      </c>
      <c r="BK88" s="183" t="s">
        <v>2667</v>
      </c>
      <c r="BL88" s="1" t="s">
        <v>775</v>
      </c>
      <c r="BM88" s="183" t="s">
        <v>2667</v>
      </c>
      <c r="BN88" s="183" t="s">
        <v>2667</v>
      </c>
      <c r="BO88" s="1" t="s">
        <v>775</v>
      </c>
      <c r="BP88" s="183" t="s">
        <v>2667</v>
      </c>
      <c r="BQ88" s="183" t="s">
        <v>2667</v>
      </c>
      <c r="BR88" s="1" t="s">
        <v>775</v>
      </c>
      <c r="BS88" s="183" t="s">
        <v>2667</v>
      </c>
      <c r="BT88" s="183" t="s">
        <v>2667</v>
      </c>
      <c r="BU88" s="1" t="s">
        <v>775</v>
      </c>
      <c r="BV88" s="183" t="s">
        <v>2667</v>
      </c>
      <c r="BW88" s="183" t="s">
        <v>2667</v>
      </c>
      <c r="BX88" s="1" t="s">
        <v>775</v>
      </c>
      <c r="BY88" s="183" t="s">
        <v>2667</v>
      </c>
      <c r="BZ88" s="183" t="s">
        <v>2667</v>
      </c>
      <c r="CA88" s="1" t="s">
        <v>775</v>
      </c>
      <c r="CB88" s="183" t="s">
        <v>2667</v>
      </c>
      <c r="CC88" s="183" t="s">
        <v>2667</v>
      </c>
      <c r="CD88" s="1" t="s">
        <v>775</v>
      </c>
      <c r="CE88" s="183" t="s">
        <v>2667</v>
      </c>
      <c r="CF88" s="183" t="s">
        <v>2667</v>
      </c>
      <c r="CG88" s="1" t="s">
        <v>775</v>
      </c>
      <c r="CH88" s="183" t="s">
        <v>2667</v>
      </c>
      <c r="CI88" s="183" t="s">
        <v>2667</v>
      </c>
      <c r="CJ88" s="1" t="s">
        <v>775</v>
      </c>
      <c r="CK88" s="183" t="s">
        <v>2667</v>
      </c>
      <c r="CL88" s="183" t="s">
        <v>2667</v>
      </c>
      <c r="CM88" s="1" t="s">
        <v>775</v>
      </c>
      <c r="CN88" s="183" t="s">
        <v>2667</v>
      </c>
      <c r="CO88" s="183" t="s">
        <v>2667</v>
      </c>
      <c r="CP88" s="1" t="s">
        <v>775</v>
      </c>
      <c r="CQ88" s="183" t="s">
        <v>2667</v>
      </c>
      <c r="CR88" s="183" t="s">
        <v>2667</v>
      </c>
      <c r="CS88" s="1" t="s">
        <v>775</v>
      </c>
      <c r="CT88" s="183" t="s">
        <v>2667</v>
      </c>
      <c r="CU88" s="183" t="s">
        <v>2667</v>
      </c>
      <c r="CV88" s="1" t="s">
        <v>775</v>
      </c>
      <c r="CW88" s="183" t="s">
        <v>2667</v>
      </c>
      <c r="CX88" s="183" t="s">
        <v>2667</v>
      </c>
      <c r="CY88" s="1" t="s">
        <v>775</v>
      </c>
      <c r="CZ88" s="183" t="s">
        <v>2667</v>
      </c>
      <c r="DA88" s="183" t="s">
        <v>2667</v>
      </c>
      <c r="DB88" s="1" t="s">
        <v>775</v>
      </c>
      <c r="DC88" s="184" t="s">
        <v>3392</v>
      </c>
      <c r="DD88" s="184" t="s">
        <v>3393</v>
      </c>
      <c r="DE88" s="1" t="s">
        <v>775</v>
      </c>
      <c r="DF88" s="184" t="s">
        <v>3392</v>
      </c>
      <c r="DG88" s="184" t="s">
        <v>3394</v>
      </c>
      <c r="DH88" s="1" t="s">
        <v>775</v>
      </c>
      <c r="DI88" s="184" t="s">
        <v>3392</v>
      </c>
      <c r="DJ88" s="184" t="s">
        <v>3394</v>
      </c>
      <c r="DK88" s="1" t="s">
        <v>775</v>
      </c>
      <c r="DL88" s="184" t="s">
        <v>3392</v>
      </c>
      <c r="DM88" s="184" t="s">
        <v>3394</v>
      </c>
      <c r="DN88" s="1" t="s">
        <v>775</v>
      </c>
      <c r="DO88" s="184" t="s">
        <v>3395</v>
      </c>
      <c r="DP88" s="184" t="s">
        <v>3394</v>
      </c>
      <c r="DQ88" s="1" t="s">
        <v>775</v>
      </c>
      <c r="DR88" s="184" t="s">
        <v>3396</v>
      </c>
      <c r="DS88" s="184" t="s">
        <v>3397</v>
      </c>
      <c r="DT88" s="1" t="s">
        <v>775</v>
      </c>
      <c r="DU88" s="184" t="s">
        <v>3396</v>
      </c>
      <c r="DV88" s="184" t="s">
        <v>3398</v>
      </c>
      <c r="DW88" s="1" t="s">
        <v>775</v>
      </c>
      <c r="DX88" s="184" t="s">
        <v>3399</v>
      </c>
      <c r="DY88" s="184" t="s">
        <v>3400</v>
      </c>
      <c r="DZ88" s="1" t="s">
        <v>775</v>
      </c>
      <c r="EA88" s="184" t="s">
        <v>3396</v>
      </c>
      <c r="EB88" s="184" t="s">
        <v>3400</v>
      </c>
      <c r="EC88" s="1" t="s">
        <v>775</v>
      </c>
      <c r="ED88" s="184" t="s">
        <v>3396</v>
      </c>
      <c r="EE88" s="184" t="s">
        <v>3400</v>
      </c>
      <c r="EF88" s="1" t="s">
        <v>775</v>
      </c>
      <c r="EG88" s="184" t="s">
        <v>3399</v>
      </c>
      <c r="EH88" s="184" t="s">
        <v>3401</v>
      </c>
      <c r="EI88" s="1" t="s">
        <v>775</v>
      </c>
      <c r="EJ88" s="184" t="s">
        <v>3402</v>
      </c>
      <c r="EK88" s="184" t="s">
        <v>3403</v>
      </c>
      <c r="EL88" s="1" t="s">
        <v>775</v>
      </c>
      <c r="EM88" s="184" t="s">
        <v>3402</v>
      </c>
      <c r="EN88" s="184" t="s">
        <v>3403</v>
      </c>
      <c r="EO88" s="1" t="s">
        <v>775</v>
      </c>
      <c r="EP88" s="184" t="s">
        <v>3404</v>
      </c>
      <c r="EQ88" s="184" t="s">
        <v>3405</v>
      </c>
      <c r="ER88" s="1" t="s">
        <v>775</v>
      </c>
      <c r="ES88" s="184" t="s">
        <v>3402</v>
      </c>
      <c r="ET88" s="184" t="s">
        <v>3403</v>
      </c>
    </row>
    <row r="89" spans="1:150" ht="26.4" x14ac:dyDescent="0.3">
      <c r="A89" s="1"/>
      <c r="B89" s="265" t="s">
        <v>3406</v>
      </c>
      <c r="C89" s="265" t="s">
        <v>775</v>
      </c>
      <c r="D89" s="265" t="s">
        <v>775</v>
      </c>
      <c r="E89" s="265" t="s">
        <v>775</v>
      </c>
      <c r="F89" s="265" t="s">
        <v>775</v>
      </c>
      <c r="G89" s="185"/>
      <c r="H89" s="185" t="s">
        <v>775</v>
      </c>
      <c r="I89" s="185" t="s">
        <v>775</v>
      </c>
      <c r="J89" s="185"/>
      <c r="K89" s="185" t="s">
        <v>775</v>
      </c>
      <c r="L89" s="185" t="s">
        <v>775</v>
      </c>
      <c r="M89" s="185"/>
      <c r="N89" s="185" t="s">
        <v>775</v>
      </c>
      <c r="O89" s="185" t="s">
        <v>775</v>
      </c>
      <c r="P89" s="185" t="s">
        <v>3407</v>
      </c>
      <c r="Q89" s="185" t="s">
        <v>775</v>
      </c>
      <c r="R89" s="185" t="s">
        <v>775</v>
      </c>
      <c r="S89" s="185" t="s">
        <v>3407</v>
      </c>
      <c r="T89" s="185" t="s">
        <v>775</v>
      </c>
      <c r="U89" s="185" t="s">
        <v>775</v>
      </c>
      <c r="V89" s="185"/>
      <c r="W89" s="185" t="s">
        <v>775</v>
      </c>
      <c r="X89" s="185" t="s">
        <v>775</v>
      </c>
      <c r="Y89" s="185"/>
      <c r="Z89" s="185" t="s">
        <v>775</v>
      </c>
      <c r="AA89" s="185" t="s">
        <v>775</v>
      </c>
      <c r="AB89" s="185"/>
      <c r="AC89" s="185" t="s">
        <v>775</v>
      </c>
      <c r="AD89" s="185" t="s">
        <v>775</v>
      </c>
      <c r="AE89" s="185"/>
      <c r="AF89" s="185" t="s">
        <v>775</v>
      </c>
      <c r="AG89" s="185" t="s">
        <v>775</v>
      </c>
      <c r="AH89" s="185"/>
      <c r="AI89" s="185" t="s">
        <v>775</v>
      </c>
      <c r="AJ89" s="185" t="s">
        <v>775</v>
      </c>
      <c r="AK89" s="185"/>
      <c r="AL89" s="185" t="s">
        <v>775</v>
      </c>
      <c r="AM89" s="185" t="s">
        <v>775</v>
      </c>
      <c r="AN89" s="185"/>
      <c r="AO89" s="185" t="s">
        <v>775</v>
      </c>
      <c r="AP89" s="185" t="s">
        <v>775</v>
      </c>
      <c r="AQ89" s="185"/>
      <c r="AR89" s="185" t="s">
        <v>775</v>
      </c>
      <c r="AS89" s="185" t="s">
        <v>775</v>
      </c>
      <c r="AT89" s="185"/>
      <c r="AU89" s="185" t="s">
        <v>775</v>
      </c>
      <c r="AV89" s="185" t="s">
        <v>775</v>
      </c>
      <c r="AW89" s="185"/>
      <c r="AX89" s="185" t="s">
        <v>775</v>
      </c>
      <c r="AY89" s="185" t="s">
        <v>775</v>
      </c>
      <c r="AZ89" s="185"/>
      <c r="BA89" s="185" t="s">
        <v>775</v>
      </c>
      <c r="BB89" s="185" t="s">
        <v>775</v>
      </c>
      <c r="BC89" s="185"/>
      <c r="BD89" s="185" t="s">
        <v>775</v>
      </c>
      <c r="BE89" s="185" t="s">
        <v>775</v>
      </c>
      <c r="BF89" s="185"/>
      <c r="BG89" s="185" t="s">
        <v>775</v>
      </c>
      <c r="BH89" s="185" t="s">
        <v>775</v>
      </c>
      <c r="BI89" s="185"/>
      <c r="BJ89" s="185" t="s">
        <v>775</v>
      </c>
      <c r="BK89" s="185" t="s">
        <v>775</v>
      </c>
      <c r="BL89" s="185"/>
      <c r="BM89" s="185" t="s">
        <v>775</v>
      </c>
      <c r="BN89" s="185" t="s">
        <v>775</v>
      </c>
      <c r="BO89" s="185"/>
      <c r="BP89" s="185" t="s">
        <v>775</v>
      </c>
      <c r="BQ89" s="185" t="s">
        <v>775</v>
      </c>
      <c r="BR89" s="185"/>
      <c r="BS89" s="185" t="s">
        <v>775</v>
      </c>
      <c r="BT89" s="185" t="s">
        <v>775</v>
      </c>
      <c r="BU89" s="185"/>
      <c r="BV89" s="185" t="s">
        <v>775</v>
      </c>
      <c r="BW89" s="185" t="s">
        <v>775</v>
      </c>
      <c r="BX89" s="185"/>
      <c r="BY89" s="185" t="s">
        <v>775</v>
      </c>
      <c r="BZ89" s="185" t="s">
        <v>775</v>
      </c>
      <c r="CA89" s="185"/>
      <c r="CB89" s="185" t="s">
        <v>775</v>
      </c>
      <c r="CC89" s="185" t="s">
        <v>775</v>
      </c>
      <c r="CD89" s="185"/>
      <c r="CE89" s="185" t="s">
        <v>775</v>
      </c>
      <c r="CF89" s="185" t="s">
        <v>775</v>
      </c>
      <c r="CG89" s="185"/>
      <c r="CH89" s="185" t="s">
        <v>775</v>
      </c>
      <c r="CI89" s="185" t="s">
        <v>775</v>
      </c>
      <c r="CJ89" s="185"/>
      <c r="CK89" s="185" t="s">
        <v>775</v>
      </c>
      <c r="CL89" s="185" t="s">
        <v>775</v>
      </c>
      <c r="CM89" s="185"/>
      <c r="CN89" s="185" t="s">
        <v>775</v>
      </c>
      <c r="CO89" s="185" t="s">
        <v>775</v>
      </c>
      <c r="CP89" s="185"/>
      <c r="CQ89" s="185" t="s">
        <v>775</v>
      </c>
      <c r="CR89" s="185" t="s">
        <v>775</v>
      </c>
      <c r="CS89" s="185"/>
      <c r="CT89" s="185" t="s">
        <v>775</v>
      </c>
      <c r="CU89" s="185" t="s">
        <v>775</v>
      </c>
      <c r="CV89" s="185"/>
      <c r="CW89" s="185" t="s">
        <v>775</v>
      </c>
      <c r="CX89" s="185" t="s">
        <v>775</v>
      </c>
      <c r="CY89" s="185"/>
      <c r="CZ89" s="185" t="s">
        <v>775</v>
      </c>
      <c r="DA89" s="185" t="s">
        <v>775</v>
      </c>
      <c r="DB89" s="185"/>
      <c r="DC89" s="185" t="s">
        <v>775</v>
      </c>
      <c r="DD89" s="185" t="s">
        <v>775</v>
      </c>
      <c r="DE89" s="185"/>
      <c r="DF89" s="185" t="s">
        <v>775</v>
      </c>
      <c r="DG89" s="185" t="s">
        <v>775</v>
      </c>
      <c r="DH89" s="185"/>
      <c r="DI89" s="185" t="s">
        <v>775</v>
      </c>
      <c r="DJ89" s="185" t="s">
        <v>775</v>
      </c>
      <c r="DK89" s="185"/>
      <c r="DL89" s="185" t="s">
        <v>775</v>
      </c>
      <c r="DM89" s="185" t="s">
        <v>775</v>
      </c>
      <c r="DN89" s="185"/>
      <c r="DO89" s="185" t="s">
        <v>775</v>
      </c>
      <c r="DP89" s="185" t="s">
        <v>775</v>
      </c>
      <c r="DQ89" s="185"/>
      <c r="DR89" s="185" t="s">
        <v>775</v>
      </c>
      <c r="DS89" s="185" t="s">
        <v>775</v>
      </c>
      <c r="DT89" s="185"/>
      <c r="DU89" s="185" t="s">
        <v>775</v>
      </c>
      <c r="DV89" s="185" t="s">
        <v>775</v>
      </c>
      <c r="DW89" s="185"/>
      <c r="DX89" s="185" t="s">
        <v>775</v>
      </c>
      <c r="DY89" s="185" t="s">
        <v>775</v>
      </c>
      <c r="DZ89" s="185"/>
      <c r="EA89" s="185" t="s">
        <v>775</v>
      </c>
      <c r="EB89" s="185" t="s">
        <v>775</v>
      </c>
      <c r="EC89" s="185"/>
      <c r="ED89" s="185" t="s">
        <v>775</v>
      </c>
      <c r="EE89" s="185" t="s">
        <v>775</v>
      </c>
      <c r="EF89" s="185"/>
      <c r="EG89" s="185" t="s">
        <v>775</v>
      </c>
      <c r="EH89" s="185" t="s">
        <v>775</v>
      </c>
      <c r="EI89" s="185"/>
      <c r="EJ89" s="185" t="s">
        <v>775</v>
      </c>
      <c r="EK89" s="185" t="s">
        <v>775</v>
      </c>
      <c r="EL89" s="185"/>
      <c r="EM89" s="185" t="s">
        <v>775</v>
      </c>
      <c r="EN89" s="185" t="s">
        <v>775</v>
      </c>
      <c r="EO89" s="185"/>
      <c r="EP89" s="185" t="s">
        <v>775</v>
      </c>
      <c r="EQ89" s="185" t="s">
        <v>775</v>
      </c>
      <c r="ER89" s="185"/>
      <c r="ES89" s="185" t="s">
        <v>775</v>
      </c>
      <c r="ET89" s="185" t="s">
        <v>775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16" t="s">
        <v>0</v>
      </c>
      <c r="C3" s="217"/>
      <c r="D3" s="217"/>
      <c r="E3" s="217"/>
      <c r="F3" s="219"/>
      <c r="G3" s="219"/>
    </row>
    <row r="4" spans="1:7" ht="0" hidden="1" customHeight="1" x14ac:dyDescent="0.3">
      <c r="A4" s="1"/>
      <c r="B4" s="1"/>
      <c r="C4" s="1"/>
      <c r="D4" s="1"/>
      <c r="E4" s="1"/>
    </row>
    <row r="5" spans="1:7" ht="22.8" x14ac:dyDescent="0.4">
      <c r="A5" s="1"/>
      <c r="B5" s="22" t="s">
        <v>3408</v>
      </c>
      <c r="C5" s="1"/>
      <c r="D5" s="1"/>
      <c r="E5" s="1"/>
    </row>
    <row r="6" spans="1:7" x14ac:dyDescent="0.3">
      <c r="A6" s="1"/>
      <c r="B6" s="266" t="s">
        <v>200</v>
      </c>
      <c r="C6" s="266"/>
      <c r="D6" s="266" t="s">
        <v>3421</v>
      </c>
      <c r="E6" s="266"/>
    </row>
    <row r="7" spans="1:7" ht="36" customHeight="1" x14ac:dyDescent="0.3">
      <c r="A7" s="1"/>
      <c r="B7" s="187" t="s">
        <v>38</v>
      </c>
      <c r="C7" s="187" t="s">
        <v>382</v>
      </c>
      <c r="D7" s="186" t="s">
        <v>3409</v>
      </c>
      <c r="E7" s="186" t="s">
        <v>3410</v>
      </c>
    </row>
    <row r="8" spans="1:7" x14ac:dyDescent="0.3">
      <c r="A8" s="1"/>
      <c r="B8" s="188" t="s">
        <v>42</v>
      </c>
      <c r="C8" s="188" t="s">
        <v>619</v>
      </c>
      <c r="D8" s="189"/>
      <c r="E8" s="190"/>
    </row>
    <row r="9" spans="1:7" x14ac:dyDescent="0.3">
      <c r="A9" s="1"/>
      <c r="B9" s="188" t="s">
        <v>42</v>
      </c>
      <c r="C9" s="188" t="s">
        <v>620</v>
      </c>
      <c r="D9" s="189"/>
      <c r="E9" s="190"/>
    </row>
    <row r="10" spans="1:7" x14ac:dyDescent="0.3">
      <c r="A10" s="1"/>
      <c r="B10" s="188" t="s">
        <v>42</v>
      </c>
      <c r="C10" s="188" t="s">
        <v>621</v>
      </c>
      <c r="D10" s="189"/>
      <c r="E10" s="190"/>
    </row>
    <row r="11" spans="1:7" x14ac:dyDescent="0.3">
      <c r="A11" s="1"/>
      <c r="B11" s="188" t="s">
        <v>42</v>
      </c>
      <c r="C11" s="188" t="s">
        <v>622</v>
      </c>
      <c r="D11" s="189"/>
      <c r="E11" s="190"/>
    </row>
    <row r="12" spans="1:7" x14ac:dyDescent="0.3">
      <c r="A12" s="1"/>
      <c r="B12" s="188" t="s">
        <v>42</v>
      </c>
      <c r="C12" s="188" t="s">
        <v>623</v>
      </c>
      <c r="D12" s="189"/>
      <c r="E12" s="190"/>
    </row>
    <row r="13" spans="1:7" x14ac:dyDescent="0.3">
      <c r="A13" s="1"/>
      <c r="B13" s="188" t="s">
        <v>42</v>
      </c>
      <c r="C13" s="188" t="s">
        <v>624</v>
      </c>
      <c r="D13" s="189"/>
      <c r="E13" s="190"/>
    </row>
    <row r="14" spans="1:7" x14ac:dyDescent="0.3">
      <c r="A14" s="1"/>
      <c r="B14" s="188" t="s">
        <v>42</v>
      </c>
      <c r="C14" s="188" t="s">
        <v>625</v>
      </c>
      <c r="D14" s="189"/>
      <c r="E14" s="190"/>
    </row>
    <row r="15" spans="1:7" x14ac:dyDescent="0.3">
      <c r="A15" s="1"/>
      <c r="B15" s="188" t="s">
        <v>42</v>
      </c>
      <c r="C15" s="188" t="s">
        <v>626</v>
      </c>
      <c r="D15" s="189"/>
      <c r="E15" s="190"/>
    </row>
    <row r="16" spans="1:7" x14ac:dyDescent="0.3">
      <c r="A16" s="1"/>
      <c r="B16" s="188" t="s">
        <v>42</v>
      </c>
      <c r="C16" s="188" t="s">
        <v>627</v>
      </c>
      <c r="D16" s="189"/>
      <c r="E16" s="190"/>
    </row>
    <row r="17" spans="1:5" x14ac:dyDescent="0.3">
      <c r="A17" s="1"/>
      <c r="B17" s="188" t="s">
        <v>42</v>
      </c>
      <c r="C17" s="188" t="s">
        <v>628</v>
      </c>
      <c r="D17" s="189"/>
      <c r="E17" s="190"/>
    </row>
    <row r="18" spans="1:5" x14ac:dyDescent="0.3">
      <c r="A18" s="1"/>
      <c r="B18" s="188" t="s">
        <v>42</v>
      </c>
      <c r="C18" s="188" t="s">
        <v>629</v>
      </c>
      <c r="D18" s="189"/>
      <c r="E18" s="190"/>
    </row>
    <row r="19" spans="1:5" x14ac:dyDescent="0.3">
      <c r="A19" s="1"/>
      <c r="B19" s="188" t="s">
        <v>42</v>
      </c>
      <c r="C19" s="188" t="s">
        <v>630</v>
      </c>
      <c r="D19" s="189"/>
      <c r="E19" s="190"/>
    </row>
    <row r="20" spans="1:5" x14ac:dyDescent="0.3">
      <c r="A20" s="1"/>
      <c r="B20" s="188" t="s">
        <v>42</v>
      </c>
      <c r="C20" s="188" t="s">
        <v>631</v>
      </c>
      <c r="D20" s="189"/>
      <c r="E20" s="190"/>
    </row>
    <row r="21" spans="1:5" x14ac:dyDescent="0.3">
      <c r="A21" s="1"/>
      <c r="B21" s="188" t="s">
        <v>42</v>
      </c>
      <c r="C21" s="188" t="s">
        <v>632</v>
      </c>
      <c r="D21" s="189"/>
      <c r="E21" s="190"/>
    </row>
    <row r="22" spans="1:5" x14ac:dyDescent="0.3">
      <c r="A22" s="1"/>
      <c r="B22" s="188" t="s">
        <v>42</v>
      </c>
      <c r="C22" s="188" t="s">
        <v>633</v>
      </c>
      <c r="D22" s="189"/>
      <c r="E22" s="190"/>
    </row>
    <row r="23" spans="1:5" x14ac:dyDescent="0.3">
      <c r="A23" s="1"/>
      <c r="B23" s="188" t="s">
        <v>42</v>
      </c>
      <c r="C23" s="188" t="s">
        <v>634</v>
      </c>
      <c r="D23" s="189"/>
      <c r="E23" s="190"/>
    </row>
    <row r="24" spans="1:5" x14ac:dyDescent="0.3">
      <c r="A24" s="1"/>
      <c r="B24" s="188" t="s">
        <v>42</v>
      </c>
      <c r="C24" s="188" t="s">
        <v>635</v>
      </c>
      <c r="D24" s="189"/>
      <c r="E24" s="190"/>
    </row>
    <row r="25" spans="1:5" x14ac:dyDescent="0.3">
      <c r="A25" s="1"/>
      <c r="B25" s="188" t="s">
        <v>42</v>
      </c>
      <c r="C25" s="188" t="s">
        <v>636</v>
      </c>
      <c r="D25" s="189"/>
      <c r="E25" s="190"/>
    </row>
    <row r="26" spans="1:5" x14ac:dyDescent="0.3">
      <c r="A26" s="1"/>
      <c r="B26" s="188" t="s">
        <v>42</v>
      </c>
      <c r="C26" s="188" t="s">
        <v>637</v>
      </c>
      <c r="D26" s="189"/>
      <c r="E26" s="190"/>
    </row>
    <row r="27" spans="1:5" x14ac:dyDescent="0.3">
      <c r="A27" s="1"/>
      <c r="B27" s="188" t="s">
        <v>42</v>
      </c>
      <c r="C27" s="188" t="s">
        <v>638</v>
      </c>
      <c r="D27" s="189"/>
      <c r="E27" s="190"/>
    </row>
    <row r="28" spans="1:5" x14ac:dyDescent="0.3">
      <c r="A28" s="1"/>
      <c r="B28" s="188" t="s">
        <v>42</v>
      </c>
      <c r="C28" s="188" t="s">
        <v>639</v>
      </c>
      <c r="D28" s="189"/>
      <c r="E28" s="190"/>
    </row>
    <row r="29" spans="1:5" x14ac:dyDescent="0.3">
      <c r="A29" s="1"/>
      <c r="B29" s="188" t="s">
        <v>42</v>
      </c>
      <c r="C29" s="188" t="s">
        <v>640</v>
      </c>
      <c r="D29" s="189"/>
      <c r="E29" s="190"/>
    </row>
    <row r="30" spans="1:5" x14ac:dyDescent="0.3">
      <c r="A30" s="1"/>
      <c r="B30" s="188" t="s">
        <v>42</v>
      </c>
      <c r="C30" s="188" t="s">
        <v>641</v>
      </c>
      <c r="D30" s="189"/>
      <c r="E30" s="190"/>
    </row>
    <row r="31" spans="1:5" x14ac:dyDescent="0.3">
      <c r="A31" s="1"/>
      <c r="B31" s="188" t="s">
        <v>42</v>
      </c>
      <c r="C31" s="188" t="s">
        <v>642</v>
      </c>
      <c r="D31" s="189"/>
      <c r="E31" s="190"/>
    </row>
    <row r="32" spans="1:5" x14ac:dyDescent="0.3">
      <c r="A32" s="1"/>
      <c r="B32" s="188" t="s">
        <v>42</v>
      </c>
      <c r="C32" s="188" t="s">
        <v>643</v>
      </c>
      <c r="D32" s="189"/>
      <c r="E32" s="190"/>
    </row>
    <row r="33" spans="1:5" x14ac:dyDescent="0.3">
      <c r="A33" s="1"/>
      <c r="B33" s="188" t="s">
        <v>42</v>
      </c>
      <c r="C33" s="188" t="s">
        <v>644</v>
      </c>
      <c r="D33" s="189"/>
      <c r="E33" s="190"/>
    </row>
    <row r="34" spans="1:5" x14ac:dyDescent="0.3">
      <c r="A34" s="1"/>
      <c r="B34" s="188" t="s">
        <v>42</v>
      </c>
      <c r="C34" s="188" t="s">
        <v>645</v>
      </c>
      <c r="D34" s="189"/>
      <c r="E34" s="190"/>
    </row>
    <row r="35" spans="1:5" x14ac:dyDescent="0.3">
      <c r="A35" s="1"/>
      <c r="B35" s="188" t="s">
        <v>42</v>
      </c>
      <c r="C35" s="188" t="s">
        <v>646</v>
      </c>
      <c r="D35" s="189"/>
      <c r="E35" s="190"/>
    </row>
    <row r="36" spans="1:5" x14ac:dyDescent="0.3">
      <c r="A36" s="1"/>
      <c r="B36" s="188" t="s">
        <v>42</v>
      </c>
      <c r="C36" s="188" t="s">
        <v>647</v>
      </c>
      <c r="D36" s="189"/>
      <c r="E36" s="190"/>
    </row>
    <row r="37" spans="1:5" x14ac:dyDescent="0.3">
      <c r="A37" s="1"/>
      <c r="B37" s="188" t="s">
        <v>42</v>
      </c>
      <c r="C37" s="188" t="s">
        <v>648</v>
      </c>
      <c r="D37" s="189"/>
      <c r="E37" s="190"/>
    </row>
    <row r="38" spans="1:5" x14ac:dyDescent="0.3">
      <c r="A38" s="1"/>
      <c r="B38" s="188" t="s">
        <v>42</v>
      </c>
      <c r="C38" s="188" t="s">
        <v>649</v>
      </c>
      <c r="D38" s="189"/>
      <c r="E38" s="190"/>
    </row>
    <row r="39" spans="1:5" x14ac:dyDescent="0.3">
      <c r="A39" s="1"/>
      <c r="B39" s="188" t="s">
        <v>42</v>
      </c>
      <c r="C39" s="188" t="s">
        <v>650</v>
      </c>
      <c r="D39" s="189"/>
      <c r="E39" s="190"/>
    </row>
    <row r="40" spans="1:5" x14ac:dyDescent="0.3">
      <c r="A40" s="1"/>
      <c r="B40" s="188" t="s">
        <v>42</v>
      </c>
      <c r="C40" s="188" t="s">
        <v>651</v>
      </c>
      <c r="D40" s="189"/>
      <c r="E40" s="190"/>
    </row>
    <row r="41" spans="1:5" x14ac:dyDescent="0.3">
      <c r="A41" s="1"/>
      <c r="B41" s="188" t="s">
        <v>42</v>
      </c>
      <c r="C41" s="188" t="s">
        <v>652</v>
      </c>
      <c r="D41" s="189"/>
      <c r="E41" s="190"/>
    </row>
    <row r="42" spans="1:5" x14ac:dyDescent="0.3">
      <c r="A42" s="1"/>
      <c r="B42" s="188" t="s">
        <v>42</v>
      </c>
      <c r="C42" s="188" t="s">
        <v>653</v>
      </c>
      <c r="D42" s="189"/>
      <c r="E42" s="190"/>
    </row>
    <row r="43" spans="1:5" x14ac:dyDescent="0.3">
      <c r="A43" s="1"/>
      <c r="B43" s="188" t="s">
        <v>42</v>
      </c>
      <c r="C43" s="188" t="s">
        <v>654</v>
      </c>
      <c r="D43" s="189"/>
      <c r="E43" s="190"/>
    </row>
    <row r="44" spans="1:5" x14ac:dyDescent="0.3">
      <c r="A44" s="1"/>
      <c r="B44" s="188" t="s">
        <v>42</v>
      </c>
      <c r="C44" s="188" t="s">
        <v>655</v>
      </c>
      <c r="D44" s="189"/>
      <c r="E44" s="190"/>
    </row>
    <row r="45" spans="1:5" x14ac:dyDescent="0.3">
      <c r="A45" s="1"/>
      <c r="B45" s="188" t="s">
        <v>42</v>
      </c>
      <c r="C45" s="188" t="s">
        <v>656</v>
      </c>
      <c r="D45" s="189"/>
      <c r="E45" s="190"/>
    </row>
    <row r="46" spans="1:5" x14ac:dyDescent="0.3">
      <c r="A46" s="1"/>
      <c r="B46" s="188" t="s">
        <v>42</v>
      </c>
      <c r="C46" s="188" t="s">
        <v>657</v>
      </c>
      <c r="D46" s="189"/>
      <c r="E46" s="190"/>
    </row>
    <row r="47" spans="1:5" x14ac:dyDescent="0.3">
      <c r="A47" s="1"/>
      <c r="B47" s="188" t="s">
        <v>42</v>
      </c>
      <c r="C47" s="188" t="s">
        <v>658</v>
      </c>
      <c r="D47" s="189"/>
      <c r="E47" s="190"/>
    </row>
    <row r="48" spans="1:5" x14ac:dyDescent="0.3">
      <c r="A48" s="1"/>
      <c r="B48" s="188" t="s">
        <v>42</v>
      </c>
      <c r="C48" s="188" t="s">
        <v>659</v>
      </c>
      <c r="D48" s="189"/>
      <c r="E48" s="190"/>
    </row>
    <row r="49" spans="1:5" x14ac:dyDescent="0.3">
      <c r="A49" s="1"/>
      <c r="B49" s="188" t="s">
        <v>42</v>
      </c>
      <c r="C49" s="188" t="s">
        <v>660</v>
      </c>
      <c r="D49" s="189"/>
      <c r="E49" s="190"/>
    </row>
    <row r="50" spans="1:5" x14ac:dyDescent="0.3">
      <c r="A50" s="1"/>
      <c r="B50" s="188" t="s">
        <v>42</v>
      </c>
      <c r="C50" s="188" t="s">
        <v>661</v>
      </c>
      <c r="D50" s="189"/>
      <c r="E50" s="190"/>
    </row>
    <row r="51" spans="1:5" x14ac:dyDescent="0.3">
      <c r="A51" s="1"/>
      <c r="B51" s="188" t="s">
        <v>42</v>
      </c>
      <c r="C51" s="188" t="s">
        <v>662</v>
      </c>
      <c r="D51" s="189"/>
      <c r="E51" s="190"/>
    </row>
    <row r="52" spans="1:5" x14ac:dyDescent="0.3">
      <c r="A52" s="1"/>
      <c r="B52" s="188" t="s">
        <v>42</v>
      </c>
      <c r="C52" s="188" t="s">
        <v>663</v>
      </c>
      <c r="D52" s="189"/>
      <c r="E52" s="190"/>
    </row>
    <row r="53" spans="1:5" x14ac:dyDescent="0.3">
      <c r="A53" s="1"/>
      <c r="B53" s="188" t="s">
        <v>42</v>
      </c>
      <c r="C53" s="188" t="s">
        <v>664</v>
      </c>
      <c r="D53" s="189"/>
      <c r="E53" s="190"/>
    </row>
    <row r="54" spans="1:5" x14ac:dyDescent="0.3">
      <c r="A54" s="1"/>
      <c r="B54" s="188" t="s">
        <v>42</v>
      </c>
      <c r="C54" s="188" t="s">
        <v>665</v>
      </c>
      <c r="D54" s="189"/>
      <c r="E54" s="190"/>
    </row>
    <row r="55" spans="1:5" x14ac:dyDescent="0.3">
      <c r="A55" s="1"/>
      <c r="B55" s="188" t="s">
        <v>42</v>
      </c>
      <c r="C55" s="188" t="s">
        <v>43</v>
      </c>
      <c r="D55" s="189"/>
      <c r="E55" s="190"/>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6" t="s">
        <v>0</v>
      </c>
      <c r="C3" s="217"/>
      <c r="D3" s="219"/>
      <c r="E3" s="219"/>
      <c r="F3" s="219"/>
      <c r="G3" s="219"/>
    </row>
    <row r="4" spans="1:7" ht="0" hidden="1" customHeight="1" x14ac:dyDescent="0.3">
      <c r="A4" s="1"/>
      <c r="B4" s="1"/>
      <c r="C4" s="1"/>
    </row>
    <row r="5" spans="1:7" ht="30" customHeight="1" x14ac:dyDescent="0.3">
      <c r="A5" s="1"/>
      <c r="B5" s="2" t="s">
        <v>775</v>
      </c>
      <c r="C5" s="1"/>
    </row>
    <row r="6" spans="1:7" ht="34.950000000000003" customHeight="1" x14ac:dyDescent="0.3">
      <c r="A6" s="1"/>
      <c r="B6" s="3" t="s">
        <v>3411</v>
      </c>
      <c r="C6" s="3" t="s">
        <v>3412</v>
      </c>
    </row>
    <row r="7" spans="1:7" ht="39" customHeight="1" x14ac:dyDescent="0.3">
      <c r="B7" s="80">
        <v>1</v>
      </c>
      <c r="C7" s="6" t="s">
        <v>3423</v>
      </c>
    </row>
    <row r="8" spans="1:7" x14ac:dyDescent="0.3">
      <c r="B8" s="80">
        <v>2</v>
      </c>
      <c r="C8" s="6" t="s">
        <v>3424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6" t="s">
        <v>0</v>
      </c>
      <c r="C3" s="217"/>
      <c r="D3" s="219"/>
      <c r="E3" s="219"/>
      <c r="F3" s="219"/>
      <c r="G3" s="219"/>
    </row>
    <row r="4" spans="1:7" ht="0" hidden="1" customHeight="1" x14ac:dyDescent="0.3">
      <c r="A4" s="1"/>
      <c r="B4" s="1"/>
      <c r="C4" s="1"/>
    </row>
    <row r="5" spans="1:7" ht="30" customHeight="1" x14ac:dyDescent="0.3">
      <c r="A5" s="1"/>
      <c r="B5" s="2" t="s">
        <v>775</v>
      </c>
      <c r="C5" s="1"/>
    </row>
    <row r="6" spans="1:7" ht="34.950000000000003" customHeight="1" x14ac:dyDescent="0.3">
      <c r="A6" s="1"/>
      <c r="B6" s="3" t="s">
        <v>3411</v>
      </c>
      <c r="C6" s="3" t="s">
        <v>3413</v>
      </c>
    </row>
    <row r="7" spans="1:7" ht="38.4" customHeight="1" x14ac:dyDescent="0.3">
      <c r="A7" s="1"/>
      <c r="B7" s="80">
        <v>1</v>
      </c>
      <c r="C7" s="6" t="s">
        <v>3422</v>
      </c>
    </row>
    <row r="8" spans="1:7" ht="26.4" customHeight="1" x14ac:dyDescent="0.3">
      <c r="B8" s="80">
        <v>2</v>
      </c>
      <c r="C8" s="6" t="s">
        <v>3414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2025-12-29T02:23:02Z</dcterms:modified>
</cp:coreProperties>
</file>